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44-345" sheetId="1" r:id="rId1"/>
  </sheets>
  <definedNames/>
  <calcPr fullCalcOnLoad="1"/>
</workbook>
</file>

<file path=xl/sharedStrings.xml><?xml version="1.0" encoding="utf-8"?>
<sst xmlns="http://schemas.openxmlformats.org/spreadsheetml/2006/main" count="484" uniqueCount="156">
  <si>
    <t>区分</t>
  </si>
  <si>
    <t>拠出年金</t>
  </si>
  <si>
    <t>年金額</t>
  </si>
  <si>
    <t>計</t>
  </si>
  <si>
    <t>老齢</t>
  </si>
  <si>
    <t>通算老齢</t>
  </si>
  <si>
    <t>障害</t>
  </si>
  <si>
    <t>寡婦</t>
  </si>
  <si>
    <t>遺児</t>
  </si>
  <si>
    <t>千円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</si>
  <si>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</si>
  <si>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</si>
  <si>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</si>
  <si>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</si>
  <si>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</si>
  <si>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</si>
  <si>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</si>
  <si>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</si>
  <si>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</si>
  <si>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</si>
  <si>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</si>
  <si>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</si>
  <si>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</si>
  <si>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</si>
  <si>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</si>
  <si>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</si>
  <si>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</si>
  <si>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</si>
  <si>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</si>
  <si>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</si>
  <si>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</si>
  <si>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</si>
  <si>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</si>
  <si>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</si>
  <si>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</si>
  <si>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</si>
  <si>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</si>
  <si>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</si>
  <si>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</si>
  <si>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</si>
  <si>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</si>
  <si>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</si>
  <si>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</si>
  <si>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</si>
  <si>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</si>
  <si>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</si>
  <si>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</si>
  <si>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</si>
  <si>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</si>
  <si>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</si>
  <si>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</si>
  <si>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</si>
  <si>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</si>
  <si>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</si>
  <si>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</si>
  <si>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</si>
  <si>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</si>
  <si>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</si>
  <si>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</si>
  <si>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</si>
  <si>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</si>
  <si>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</si>
  <si>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</si>
  <si>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</si>
  <si>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</si>
  <si>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</si>
  <si>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</si>
  <si>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</si>
  <si>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</si>
  <si>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</si>
  <si>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</si>
  <si>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</si>
  <si>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</si>
  <si>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</si>
  <si>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白鳥町</t>
  </si>
  <si>
    <t>高鷲村</t>
  </si>
  <si>
    <t>美並村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</si>
  <si>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</si>
  <si>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</si>
  <si>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</si>
  <si>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</si>
  <si>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</si>
  <si>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</si>
  <si>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</si>
  <si>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</si>
  <si>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</si>
  <si>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</si>
  <si>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</si>
  <si>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</si>
  <si>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</si>
  <si>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</si>
  <si>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</si>
  <si>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</si>
  <si>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</si>
  <si>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</si>
  <si>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</si>
  <si>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</si>
  <si>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</si>
  <si>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</si>
  <si>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</si>
  <si>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</si>
  <si>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</si>
  <si>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</si>
  <si>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</si>
  <si>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</si>
  <si>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</si>
  <si>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</si>
  <si>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</si>
  <si>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</si>
  <si>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</si>
  <si>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</si>
  <si>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</si>
  <si>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</si>
  <si>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</si>
  <si>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</si>
  <si>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</si>
  <si>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</si>
  <si>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</si>
  <si>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</si>
  <si>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</si>
  <si>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</si>
  <si>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</si>
  <si>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</si>
  <si>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</si>
  <si>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</si>
  <si>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</si>
  <si>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</si>
  <si>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-</t>
  </si>
  <si>
    <t>　資料：県国民年金課</t>
  </si>
  <si>
    <t>明方村</t>
  </si>
  <si>
    <t>徳山村</t>
  </si>
  <si>
    <t>福祉年金</t>
  </si>
  <si>
    <t>計</t>
  </si>
  <si>
    <t>老齢</t>
  </si>
  <si>
    <t>障害</t>
  </si>
  <si>
    <t>母子</t>
  </si>
  <si>
    <t>年金額</t>
  </si>
  <si>
    <t>人</t>
  </si>
  <si>
    <t>母子</t>
  </si>
  <si>
    <t>準母子</t>
  </si>
  <si>
    <t>-</t>
  </si>
  <si>
    <t>-</t>
  </si>
  <si>
    <t>-</t>
  </si>
  <si>
    <t>-</t>
  </si>
  <si>
    <t>-</t>
  </si>
  <si>
    <t>大和村</t>
  </si>
  <si>
    <t>-</t>
  </si>
  <si>
    <t>-</t>
  </si>
  <si>
    <t>-</t>
  </si>
  <si>
    <t>-</t>
  </si>
  <si>
    <t>-</t>
  </si>
  <si>
    <t>199．国　民　年　金（続き）</t>
  </si>
  <si>
    <t>注：老齢年金は5年年金、特例老齢年金を含む。</t>
  </si>
  <si>
    <t>通算　　　老齢</t>
  </si>
  <si>
    <t>（２）国民年金給付状況（続き）</t>
  </si>
  <si>
    <t>（２）国民年金給付状況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</si>
</sst>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58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6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179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right"/>
    </xf>
    <xf numFmtId="0" fontId="8" fillId="0" borderId="3" xfId="0" applyFont="1" applyFill="1" applyBorder="1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3" fillId="0" borderId="7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58" fontId="3" fillId="0" borderId="1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7"/>
  <sheetViews>
    <sheetView tabSelected="1" zoomScale="125" zoomScaleNormal="125" workbookViewId="0" topLeftCell="A1">
      <selection activeCell="A1" sqref="A1:R1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7.625" style="1" customWidth="1"/>
    <col min="4" max="4" width="1.00390625" style="1" customWidth="1"/>
    <col min="5" max="12" width="5.625" style="1" customWidth="1"/>
    <col min="13" max="13" width="8.625" style="1" customWidth="1"/>
    <col min="14" max="17" width="5.625" style="1" customWidth="1"/>
    <col min="18" max="18" width="8.625" style="1" customWidth="1"/>
    <col min="19" max="19" width="1.00390625" style="1" customWidth="1"/>
    <col min="20" max="20" width="1.625" style="1" customWidth="1"/>
    <col min="21" max="21" width="7.625" style="1" customWidth="1"/>
    <col min="22" max="22" width="1.00390625" style="1" customWidth="1"/>
    <col min="23" max="30" width="5.625" style="1" customWidth="1"/>
    <col min="31" max="31" width="8.625" style="1" customWidth="1"/>
    <col min="32" max="35" width="5.625" style="1" customWidth="1"/>
    <col min="36" max="36" width="8.625" style="1" customWidth="1"/>
    <col min="37" max="16384" width="9.00390625" style="1" customWidth="1"/>
  </cols>
  <sheetData>
    <row r="1" spans="1:36" ht="21" customHeight="1">
      <c r="A1" s="44" t="s">
        <v>151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 t="s">
        <v>151</v>
      </c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18.75" customHeight="1">
      <c r="A2" s="45" t="s">
        <v>155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 t="s">
        <v>154</v>
      </c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24" s="30" customFormat="1" ht="13.5" customHeight="1" thickBot="1">
      <c r="A3" s="30" t="s">
        <v>152</v>
      </c>
      <c r="Q3" s="49">
        <v>30772</v>
      </c>
      <c r="R3" s="50"/>
      <c r="X3" s="2"/>
    </row>
    <row r="4" spans="1:36" ht="13.5" customHeight="1" thickTop="1">
      <c r="A4" s="54" t="s">
        <v>0</v>
      </c>
      <c r="B4" s="54"/>
      <c r="C4" s="54"/>
      <c r="D4" s="54"/>
      <c r="E4" s="51" t="s">
        <v>1</v>
      </c>
      <c r="F4" s="52"/>
      <c r="G4" s="52"/>
      <c r="H4" s="52"/>
      <c r="I4" s="52"/>
      <c r="J4" s="52"/>
      <c r="K4" s="52"/>
      <c r="L4" s="52"/>
      <c r="M4" s="56"/>
      <c r="N4" s="51" t="s">
        <v>131</v>
      </c>
      <c r="O4" s="52"/>
      <c r="P4" s="52"/>
      <c r="Q4" s="52"/>
      <c r="R4" s="52"/>
      <c r="S4" s="57" t="s">
        <v>0</v>
      </c>
      <c r="T4" s="57"/>
      <c r="U4" s="57"/>
      <c r="V4" s="57"/>
      <c r="W4" s="46" t="s">
        <v>1</v>
      </c>
      <c r="X4" s="47"/>
      <c r="Y4" s="47"/>
      <c r="Z4" s="47"/>
      <c r="AA4" s="47"/>
      <c r="AB4" s="47"/>
      <c r="AC4" s="47"/>
      <c r="AD4" s="47"/>
      <c r="AE4" s="48"/>
      <c r="AF4" s="51" t="s">
        <v>131</v>
      </c>
      <c r="AG4" s="52"/>
      <c r="AH4" s="52"/>
      <c r="AI4" s="52"/>
      <c r="AJ4" s="52"/>
    </row>
    <row r="5" spans="1:36" ht="21">
      <c r="A5" s="55"/>
      <c r="B5" s="55"/>
      <c r="C5" s="55"/>
      <c r="D5" s="55"/>
      <c r="E5" s="3" t="s">
        <v>3</v>
      </c>
      <c r="F5" s="3" t="s">
        <v>4</v>
      </c>
      <c r="G5" s="3" t="s">
        <v>153</v>
      </c>
      <c r="H5" s="3" t="s">
        <v>6</v>
      </c>
      <c r="I5" s="3" t="s">
        <v>138</v>
      </c>
      <c r="J5" s="3" t="s">
        <v>139</v>
      </c>
      <c r="K5" s="3" t="s">
        <v>7</v>
      </c>
      <c r="L5" s="3" t="s">
        <v>8</v>
      </c>
      <c r="M5" s="31" t="s">
        <v>2</v>
      </c>
      <c r="N5" s="35" t="s">
        <v>132</v>
      </c>
      <c r="O5" s="35" t="s">
        <v>133</v>
      </c>
      <c r="P5" s="35" t="s">
        <v>134</v>
      </c>
      <c r="Q5" s="35" t="s">
        <v>135</v>
      </c>
      <c r="R5" s="32" t="s">
        <v>136</v>
      </c>
      <c r="S5" s="58"/>
      <c r="T5" s="58"/>
      <c r="U5" s="58"/>
      <c r="V5" s="58"/>
      <c r="W5" s="3" t="s">
        <v>3</v>
      </c>
      <c r="X5" s="3" t="s">
        <v>4</v>
      </c>
      <c r="Y5" s="29" t="s">
        <v>5</v>
      </c>
      <c r="Z5" s="17" t="s">
        <v>6</v>
      </c>
      <c r="AA5" s="3" t="s">
        <v>138</v>
      </c>
      <c r="AB5" s="3" t="s">
        <v>139</v>
      </c>
      <c r="AC5" s="3" t="s">
        <v>7</v>
      </c>
      <c r="AD5" s="3" t="s">
        <v>8</v>
      </c>
      <c r="AE5" s="34" t="s">
        <v>2</v>
      </c>
      <c r="AF5" s="36" t="s">
        <v>132</v>
      </c>
      <c r="AG5" s="36" t="s">
        <v>133</v>
      </c>
      <c r="AH5" s="36" t="s">
        <v>134</v>
      </c>
      <c r="AI5" s="36" t="s">
        <v>135</v>
      </c>
      <c r="AJ5" s="37" t="s">
        <v>136</v>
      </c>
    </row>
    <row r="6" spans="1:31" ht="5.25" customHeight="1">
      <c r="A6" s="4"/>
      <c r="B6" s="4"/>
      <c r="C6" s="4"/>
      <c r="D6" s="4"/>
      <c r="E6" s="39"/>
      <c r="F6" s="4"/>
      <c r="G6" s="4"/>
      <c r="H6" s="4"/>
      <c r="I6" s="4"/>
      <c r="J6" s="4"/>
      <c r="K6" s="4"/>
      <c r="L6" s="4"/>
      <c r="M6" s="4"/>
      <c r="N6" s="16"/>
      <c r="O6" s="16"/>
      <c r="P6" s="16"/>
      <c r="Q6" s="16"/>
      <c r="R6" s="16"/>
      <c r="S6" s="16"/>
      <c r="T6" s="16"/>
      <c r="U6" s="16"/>
      <c r="V6" s="18"/>
      <c r="W6" s="4"/>
      <c r="X6" s="4"/>
      <c r="Y6" s="4"/>
      <c r="Z6" s="4"/>
      <c r="AA6" s="4"/>
      <c r="AB6" s="4"/>
      <c r="AC6" s="4"/>
      <c r="AD6" s="4"/>
      <c r="AE6" s="4"/>
    </row>
    <row r="7" spans="5:36" s="8" customFormat="1" ht="10.5" customHeight="1">
      <c r="E7" s="40" t="s">
        <v>137</v>
      </c>
      <c r="F7" s="5" t="s">
        <v>137</v>
      </c>
      <c r="G7" s="5" t="s">
        <v>137</v>
      </c>
      <c r="H7" s="5" t="s">
        <v>137</v>
      </c>
      <c r="I7" s="5" t="s">
        <v>137</v>
      </c>
      <c r="J7" s="5"/>
      <c r="K7" s="5" t="s">
        <v>137</v>
      </c>
      <c r="L7" s="5" t="s">
        <v>137</v>
      </c>
      <c r="M7" s="6" t="s">
        <v>9</v>
      </c>
      <c r="N7" s="5" t="s">
        <v>137</v>
      </c>
      <c r="O7" s="5" t="s">
        <v>137</v>
      </c>
      <c r="P7" s="5" t="s">
        <v>137</v>
      </c>
      <c r="Q7" s="5" t="s">
        <v>137</v>
      </c>
      <c r="R7" s="6" t="s">
        <v>9</v>
      </c>
      <c r="V7" s="28"/>
      <c r="W7" s="40" t="s">
        <v>137</v>
      </c>
      <c r="X7" s="5" t="s">
        <v>137</v>
      </c>
      <c r="Y7" s="5" t="s">
        <v>137</v>
      </c>
      <c r="Z7" s="5" t="s">
        <v>137</v>
      </c>
      <c r="AA7" s="5" t="s">
        <v>137</v>
      </c>
      <c r="AB7" s="5"/>
      <c r="AC7" s="5" t="s">
        <v>137</v>
      </c>
      <c r="AD7" s="5" t="s">
        <v>137</v>
      </c>
      <c r="AE7" s="6" t="s">
        <v>9</v>
      </c>
      <c r="AF7" s="5" t="s">
        <v>137</v>
      </c>
      <c r="AG7" s="5" t="s">
        <v>137</v>
      </c>
      <c r="AH7" s="5" t="s">
        <v>137</v>
      </c>
      <c r="AI7" s="5" t="s">
        <v>137</v>
      </c>
      <c r="AJ7" s="6" t="s">
        <v>9</v>
      </c>
    </row>
    <row r="8" spans="2:36" s="10" customFormat="1" ht="10.5" customHeight="1">
      <c r="B8" s="53" t="s">
        <v>10</v>
      </c>
      <c r="C8" s="53"/>
      <c r="D8" s="33"/>
      <c r="E8" s="41">
        <v>153182</v>
      </c>
      <c r="F8" s="7">
        <v>121803</v>
      </c>
      <c r="G8" s="7">
        <v>22140</v>
      </c>
      <c r="H8" s="7">
        <v>6036</v>
      </c>
      <c r="I8" s="7">
        <v>2029</v>
      </c>
      <c r="J8" s="7">
        <v>1</v>
      </c>
      <c r="K8" s="7">
        <v>1078</v>
      </c>
      <c r="L8" s="7">
        <v>95</v>
      </c>
      <c r="M8" s="7">
        <v>46319363</v>
      </c>
      <c r="N8" s="7">
        <v>61329</v>
      </c>
      <c r="O8" s="7">
        <v>49002</v>
      </c>
      <c r="P8" s="7">
        <v>12317</v>
      </c>
      <c r="Q8" s="7">
        <v>10</v>
      </c>
      <c r="R8" s="7">
        <v>19848527</v>
      </c>
      <c r="T8" s="53" t="s">
        <v>66</v>
      </c>
      <c r="U8" s="53"/>
      <c r="V8" s="13"/>
      <c r="W8" s="26">
        <v>2737</v>
      </c>
      <c r="X8" s="26">
        <v>2191</v>
      </c>
      <c r="Y8" s="26">
        <v>384</v>
      </c>
      <c r="Z8" s="26">
        <v>116</v>
      </c>
      <c r="AA8" s="26">
        <v>17</v>
      </c>
      <c r="AB8" s="27" t="s">
        <v>143</v>
      </c>
      <c r="AC8" s="26">
        <v>22</v>
      </c>
      <c r="AD8" s="26">
        <v>7</v>
      </c>
      <c r="AE8" s="26">
        <v>829423</v>
      </c>
      <c r="AF8" s="26">
        <v>1297</v>
      </c>
      <c r="AG8" s="26">
        <v>963</v>
      </c>
      <c r="AH8" s="26">
        <v>333</v>
      </c>
      <c r="AI8" s="26">
        <v>1</v>
      </c>
      <c r="AJ8" s="26">
        <v>427792</v>
      </c>
    </row>
    <row r="9" spans="2:36" s="10" customFormat="1" ht="10.5" customHeight="1">
      <c r="B9" s="9"/>
      <c r="C9" s="9"/>
      <c r="E9" s="4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T9" s="9"/>
      <c r="U9" s="9" t="s">
        <v>67</v>
      </c>
      <c r="V9" s="19"/>
      <c r="W9" s="25">
        <v>377</v>
      </c>
      <c r="X9" s="12">
        <v>301</v>
      </c>
      <c r="Y9" s="12">
        <v>58</v>
      </c>
      <c r="Z9" s="12">
        <v>12</v>
      </c>
      <c r="AA9" s="12">
        <v>3</v>
      </c>
      <c r="AB9" s="12" t="s">
        <v>127</v>
      </c>
      <c r="AC9" s="12">
        <v>3</v>
      </c>
      <c r="AD9" s="12" t="s">
        <v>127</v>
      </c>
      <c r="AE9" s="12">
        <v>115829</v>
      </c>
      <c r="AF9" s="25">
        <v>199</v>
      </c>
      <c r="AG9" s="25">
        <v>155</v>
      </c>
      <c r="AH9" s="12">
        <v>44</v>
      </c>
      <c r="AI9" s="12" t="s">
        <v>127</v>
      </c>
      <c r="AJ9" s="25">
        <v>65080</v>
      </c>
    </row>
    <row r="10" spans="2:36" s="10" customFormat="1" ht="10.5" customHeight="1">
      <c r="B10" s="53" t="s">
        <v>125</v>
      </c>
      <c r="C10" s="53"/>
      <c r="D10" s="33"/>
      <c r="E10" s="41">
        <v>81375</v>
      </c>
      <c r="F10" s="7">
        <v>63566</v>
      </c>
      <c r="G10" s="7">
        <v>12997</v>
      </c>
      <c r="H10" s="7">
        <v>3017</v>
      </c>
      <c r="I10" s="7">
        <v>1189</v>
      </c>
      <c r="J10" s="7">
        <v>1</v>
      </c>
      <c r="K10" s="7">
        <v>561</v>
      </c>
      <c r="L10" s="7">
        <v>44</v>
      </c>
      <c r="M10" s="7">
        <v>24096813</v>
      </c>
      <c r="N10" s="7">
        <v>32388</v>
      </c>
      <c r="O10" s="7">
        <v>25271</v>
      </c>
      <c r="P10" s="7">
        <v>7111</v>
      </c>
      <c r="Q10" s="7">
        <v>6</v>
      </c>
      <c r="R10" s="7">
        <v>10530439</v>
      </c>
      <c r="T10" s="9"/>
      <c r="U10" s="9" t="s">
        <v>68</v>
      </c>
      <c r="V10" s="19"/>
      <c r="W10" s="25">
        <v>375</v>
      </c>
      <c r="X10" s="12">
        <v>297</v>
      </c>
      <c r="Y10" s="12">
        <v>51</v>
      </c>
      <c r="Z10" s="12">
        <v>16</v>
      </c>
      <c r="AA10" s="12">
        <v>4</v>
      </c>
      <c r="AB10" s="12" t="s">
        <v>142</v>
      </c>
      <c r="AC10" s="12">
        <v>4</v>
      </c>
      <c r="AD10" s="12">
        <v>3</v>
      </c>
      <c r="AE10" s="12">
        <v>118192</v>
      </c>
      <c r="AF10" s="25">
        <v>160</v>
      </c>
      <c r="AG10" s="25">
        <v>124</v>
      </c>
      <c r="AH10" s="12">
        <v>36</v>
      </c>
      <c r="AI10" s="12" t="s">
        <v>142</v>
      </c>
      <c r="AJ10" s="25">
        <v>51367</v>
      </c>
    </row>
    <row r="11" spans="2:36" s="10" customFormat="1" ht="10.5" customHeight="1">
      <c r="B11" s="9"/>
      <c r="C11" s="9"/>
      <c r="E11" s="4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T11" s="9"/>
      <c r="U11" s="9" t="s">
        <v>69</v>
      </c>
      <c r="V11" s="19"/>
      <c r="W11" s="25">
        <v>764</v>
      </c>
      <c r="X11" s="12">
        <v>559</v>
      </c>
      <c r="Y11" s="12">
        <v>155</v>
      </c>
      <c r="Z11" s="12">
        <v>35</v>
      </c>
      <c r="AA11" s="12">
        <v>6</v>
      </c>
      <c r="AB11" s="12" t="s">
        <v>142</v>
      </c>
      <c r="AC11" s="12">
        <v>5</v>
      </c>
      <c r="AD11" s="12">
        <v>4</v>
      </c>
      <c r="AE11" s="12">
        <v>218595</v>
      </c>
      <c r="AF11" s="25">
        <v>397</v>
      </c>
      <c r="AG11" s="25">
        <v>225</v>
      </c>
      <c r="AH11" s="12">
        <v>172</v>
      </c>
      <c r="AI11" s="12" t="s">
        <v>142</v>
      </c>
      <c r="AJ11" s="25">
        <v>138628</v>
      </c>
    </row>
    <row r="12" spans="2:36" s="10" customFormat="1" ht="10.5" customHeight="1">
      <c r="B12" s="53" t="s">
        <v>126</v>
      </c>
      <c r="C12" s="53"/>
      <c r="D12" s="33"/>
      <c r="E12" s="41">
        <v>71807</v>
      </c>
      <c r="F12" s="7">
        <v>58237</v>
      </c>
      <c r="G12" s="7">
        <v>9143</v>
      </c>
      <c r="H12" s="7">
        <v>3019</v>
      </c>
      <c r="I12" s="7">
        <v>840</v>
      </c>
      <c r="J12" s="7" t="s">
        <v>142</v>
      </c>
      <c r="K12" s="7">
        <v>517</v>
      </c>
      <c r="L12" s="7">
        <v>51</v>
      </c>
      <c r="M12" s="7">
        <v>22222550</v>
      </c>
      <c r="N12" s="7">
        <v>28941</v>
      </c>
      <c r="O12" s="7">
        <v>23731</v>
      </c>
      <c r="P12" s="7">
        <v>5206</v>
      </c>
      <c r="Q12" s="7">
        <v>4</v>
      </c>
      <c r="R12" s="7">
        <v>9318088</v>
      </c>
      <c r="T12" s="9"/>
      <c r="U12" s="9" t="s">
        <v>70</v>
      </c>
      <c r="V12" s="19"/>
      <c r="W12" s="25">
        <v>745</v>
      </c>
      <c r="X12" s="12">
        <v>624</v>
      </c>
      <c r="Y12" s="12">
        <v>77</v>
      </c>
      <c r="Z12" s="12">
        <v>31</v>
      </c>
      <c r="AA12" s="12">
        <v>3</v>
      </c>
      <c r="AB12" s="12" t="s">
        <v>142</v>
      </c>
      <c r="AC12" s="12">
        <v>10</v>
      </c>
      <c r="AD12" s="12" t="s">
        <v>142</v>
      </c>
      <c r="AE12" s="12">
        <v>227886</v>
      </c>
      <c r="AF12" s="25">
        <v>335</v>
      </c>
      <c r="AG12" s="25">
        <v>288</v>
      </c>
      <c r="AH12" s="12">
        <v>47</v>
      </c>
      <c r="AI12" s="12" t="s">
        <v>142</v>
      </c>
      <c r="AJ12" s="25">
        <v>106496</v>
      </c>
    </row>
    <row r="13" spans="2:36" s="10" customFormat="1" ht="10.5" customHeight="1">
      <c r="B13" s="9"/>
      <c r="C13" s="9"/>
      <c r="E13" s="42">
        <v>0</v>
      </c>
      <c r="F13" s="12">
        <v>0</v>
      </c>
      <c r="G13" s="12">
        <v>0</v>
      </c>
      <c r="H13" s="12">
        <v>0</v>
      </c>
      <c r="I13" s="12">
        <v>0</v>
      </c>
      <c r="J13" s="12"/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T13" s="9"/>
      <c r="U13" s="9" t="s">
        <v>71</v>
      </c>
      <c r="V13" s="19"/>
      <c r="W13" s="25">
        <v>476</v>
      </c>
      <c r="X13" s="12">
        <v>410</v>
      </c>
      <c r="Y13" s="12">
        <v>43</v>
      </c>
      <c r="Z13" s="12">
        <v>22</v>
      </c>
      <c r="AA13" s="12">
        <v>1</v>
      </c>
      <c r="AB13" s="12" t="s">
        <v>142</v>
      </c>
      <c r="AC13" s="12" t="s">
        <v>127</v>
      </c>
      <c r="AD13" s="12" t="s">
        <v>142</v>
      </c>
      <c r="AE13" s="12">
        <v>148921</v>
      </c>
      <c r="AF13" s="25">
        <v>206</v>
      </c>
      <c r="AG13" s="25">
        <v>171</v>
      </c>
      <c r="AH13" s="25">
        <v>34</v>
      </c>
      <c r="AI13" s="25">
        <v>1</v>
      </c>
      <c r="AJ13" s="25">
        <v>66221</v>
      </c>
    </row>
    <row r="14" spans="2:36" s="10" customFormat="1" ht="10.5" customHeight="1">
      <c r="B14" s="9"/>
      <c r="C14" s="9" t="s">
        <v>11</v>
      </c>
      <c r="E14" s="42">
        <v>26763</v>
      </c>
      <c r="F14" s="12">
        <v>21458</v>
      </c>
      <c r="G14" s="12">
        <v>3775</v>
      </c>
      <c r="H14" s="12">
        <v>965</v>
      </c>
      <c r="I14" s="12">
        <v>382</v>
      </c>
      <c r="J14" s="12" t="s">
        <v>142</v>
      </c>
      <c r="K14" s="12">
        <v>169</v>
      </c>
      <c r="L14" s="12">
        <v>14</v>
      </c>
      <c r="M14" s="12">
        <v>7850110</v>
      </c>
      <c r="N14" s="12">
        <v>10235</v>
      </c>
      <c r="O14" s="12">
        <v>7915</v>
      </c>
      <c r="P14" s="12">
        <v>2318</v>
      </c>
      <c r="Q14" s="12">
        <v>2</v>
      </c>
      <c r="R14" s="12">
        <v>3327272</v>
      </c>
      <c r="T14" s="9"/>
      <c r="U14" s="9"/>
      <c r="V14" s="19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2:36" s="10" customFormat="1" ht="10.5" customHeight="1">
      <c r="B15" s="9"/>
      <c r="C15" s="9" t="s">
        <v>12</v>
      </c>
      <c r="E15" s="42">
        <v>8222</v>
      </c>
      <c r="F15" s="12">
        <v>6409</v>
      </c>
      <c r="G15" s="12">
        <v>1414</v>
      </c>
      <c r="H15" s="12">
        <v>227</v>
      </c>
      <c r="I15" s="12">
        <v>109</v>
      </c>
      <c r="J15" s="12" t="s">
        <v>142</v>
      </c>
      <c r="K15" s="12">
        <v>58</v>
      </c>
      <c r="L15" s="12">
        <v>5</v>
      </c>
      <c r="M15" s="12">
        <v>2332916</v>
      </c>
      <c r="N15" s="12">
        <v>3274</v>
      </c>
      <c r="O15" s="12">
        <v>2584</v>
      </c>
      <c r="P15" s="12">
        <v>689</v>
      </c>
      <c r="Q15" s="12">
        <v>1</v>
      </c>
      <c r="R15" s="12">
        <v>1068230</v>
      </c>
      <c r="T15" s="53" t="s">
        <v>72</v>
      </c>
      <c r="U15" s="53"/>
      <c r="V15" s="13"/>
      <c r="W15" s="26">
        <v>7159</v>
      </c>
      <c r="X15" s="26">
        <v>5913</v>
      </c>
      <c r="Y15" s="26">
        <v>722</v>
      </c>
      <c r="Z15" s="26">
        <v>362</v>
      </c>
      <c r="AA15" s="26">
        <v>96</v>
      </c>
      <c r="AB15" s="27" t="s">
        <v>143</v>
      </c>
      <c r="AC15" s="26">
        <v>65</v>
      </c>
      <c r="AD15" s="27">
        <v>1</v>
      </c>
      <c r="AE15" s="26">
        <v>2299636</v>
      </c>
      <c r="AF15" s="26">
        <v>2915</v>
      </c>
      <c r="AG15" s="26">
        <v>2420</v>
      </c>
      <c r="AH15" s="26">
        <v>495</v>
      </c>
      <c r="AI15" s="27" t="s">
        <v>143</v>
      </c>
      <c r="AJ15" s="26">
        <v>934093</v>
      </c>
    </row>
    <row r="16" spans="2:36" s="10" customFormat="1" ht="10.5" customHeight="1">
      <c r="B16" s="9"/>
      <c r="C16" s="9" t="s">
        <v>13</v>
      </c>
      <c r="E16" s="42">
        <v>5254</v>
      </c>
      <c r="F16" s="12">
        <v>4097</v>
      </c>
      <c r="G16" s="12">
        <v>758</v>
      </c>
      <c r="H16" s="12">
        <v>253</v>
      </c>
      <c r="I16" s="12">
        <v>86</v>
      </c>
      <c r="J16" s="12">
        <v>1</v>
      </c>
      <c r="K16" s="12">
        <v>52</v>
      </c>
      <c r="L16" s="12">
        <v>7</v>
      </c>
      <c r="M16" s="12">
        <v>1697245</v>
      </c>
      <c r="N16" s="12">
        <v>1811</v>
      </c>
      <c r="O16" s="12">
        <v>1351</v>
      </c>
      <c r="P16" s="12">
        <v>460</v>
      </c>
      <c r="Q16" s="12" t="s">
        <v>140</v>
      </c>
      <c r="R16" s="12">
        <v>591892</v>
      </c>
      <c r="T16" s="9"/>
      <c r="U16" s="9" t="s">
        <v>73</v>
      </c>
      <c r="V16" s="19"/>
      <c r="W16" s="25">
        <v>2384</v>
      </c>
      <c r="X16" s="12">
        <v>1987</v>
      </c>
      <c r="Y16" s="12">
        <v>234</v>
      </c>
      <c r="Z16" s="12">
        <v>104</v>
      </c>
      <c r="AA16" s="12">
        <v>30</v>
      </c>
      <c r="AB16" s="12" t="s">
        <v>142</v>
      </c>
      <c r="AC16" s="12">
        <v>28</v>
      </c>
      <c r="AD16" s="12">
        <v>1</v>
      </c>
      <c r="AE16" s="12">
        <v>775099</v>
      </c>
      <c r="AF16" s="25">
        <v>971</v>
      </c>
      <c r="AG16" s="25">
        <v>807</v>
      </c>
      <c r="AH16" s="25">
        <v>164</v>
      </c>
      <c r="AI16" s="12" t="s">
        <v>142</v>
      </c>
      <c r="AJ16" s="25">
        <v>310458</v>
      </c>
    </row>
    <row r="17" spans="2:36" s="10" customFormat="1" ht="10.5" customHeight="1">
      <c r="B17" s="9"/>
      <c r="C17" s="9" t="s">
        <v>14</v>
      </c>
      <c r="E17" s="42">
        <v>4038</v>
      </c>
      <c r="F17" s="12">
        <v>3090</v>
      </c>
      <c r="G17" s="12">
        <v>718</v>
      </c>
      <c r="H17" s="12">
        <v>132</v>
      </c>
      <c r="I17" s="12">
        <v>70</v>
      </c>
      <c r="J17" s="12" t="s">
        <v>142</v>
      </c>
      <c r="K17" s="12">
        <v>26</v>
      </c>
      <c r="L17" s="12">
        <v>2</v>
      </c>
      <c r="M17" s="12">
        <v>1246405</v>
      </c>
      <c r="N17" s="12">
        <v>1710</v>
      </c>
      <c r="O17" s="12">
        <v>1275</v>
      </c>
      <c r="P17" s="12">
        <v>435</v>
      </c>
      <c r="Q17" s="12" t="s">
        <v>127</v>
      </c>
      <c r="R17" s="12">
        <v>562378</v>
      </c>
      <c r="T17" s="9"/>
      <c r="U17" s="9" t="s">
        <v>145</v>
      </c>
      <c r="V17" s="19"/>
      <c r="W17" s="25">
        <v>962</v>
      </c>
      <c r="X17" s="12">
        <v>781</v>
      </c>
      <c r="Y17" s="12">
        <v>100</v>
      </c>
      <c r="Z17" s="12">
        <v>58</v>
      </c>
      <c r="AA17" s="12">
        <v>16</v>
      </c>
      <c r="AB17" s="12" t="s">
        <v>146</v>
      </c>
      <c r="AC17" s="12">
        <v>7</v>
      </c>
      <c r="AD17" s="12" t="s">
        <v>146</v>
      </c>
      <c r="AE17" s="12">
        <v>312419</v>
      </c>
      <c r="AF17" s="25">
        <v>485</v>
      </c>
      <c r="AG17" s="25">
        <v>402</v>
      </c>
      <c r="AH17" s="25">
        <v>83</v>
      </c>
      <c r="AI17" s="12" t="s">
        <v>146</v>
      </c>
      <c r="AJ17" s="25">
        <v>156212</v>
      </c>
    </row>
    <row r="18" spans="2:36" s="10" customFormat="1" ht="10.5" customHeight="1">
      <c r="B18" s="9"/>
      <c r="C18" s="9" t="s">
        <v>15</v>
      </c>
      <c r="E18" s="42">
        <v>4837</v>
      </c>
      <c r="F18" s="12">
        <v>3860</v>
      </c>
      <c r="G18" s="12">
        <v>702</v>
      </c>
      <c r="H18" s="12">
        <v>172</v>
      </c>
      <c r="I18" s="12">
        <v>62</v>
      </c>
      <c r="J18" s="12" t="s">
        <v>146</v>
      </c>
      <c r="K18" s="12">
        <v>36</v>
      </c>
      <c r="L18" s="12">
        <v>5</v>
      </c>
      <c r="M18" s="12">
        <v>1409528</v>
      </c>
      <c r="N18" s="12">
        <v>1950</v>
      </c>
      <c r="O18" s="12">
        <v>1420</v>
      </c>
      <c r="P18" s="12">
        <v>529</v>
      </c>
      <c r="Q18" s="12">
        <v>1</v>
      </c>
      <c r="R18" s="12">
        <v>651086</v>
      </c>
      <c r="T18" s="9"/>
      <c r="U18" s="9" t="s">
        <v>74</v>
      </c>
      <c r="V18" s="19"/>
      <c r="W18" s="25">
        <v>1680</v>
      </c>
      <c r="X18" s="12">
        <v>1366</v>
      </c>
      <c r="Y18" s="12">
        <v>184</v>
      </c>
      <c r="Z18" s="12">
        <v>91</v>
      </c>
      <c r="AA18" s="12">
        <v>26</v>
      </c>
      <c r="AB18" s="12" t="s">
        <v>146</v>
      </c>
      <c r="AC18" s="12">
        <v>13</v>
      </c>
      <c r="AD18" s="12" t="s">
        <v>146</v>
      </c>
      <c r="AE18" s="12">
        <v>536345</v>
      </c>
      <c r="AF18" s="25">
        <v>645</v>
      </c>
      <c r="AG18" s="25">
        <v>547</v>
      </c>
      <c r="AH18" s="25">
        <v>98</v>
      </c>
      <c r="AI18" s="12" t="s">
        <v>146</v>
      </c>
      <c r="AJ18" s="25">
        <v>204858</v>
      </c>
    </row>
    <row r="19" spans="2:36" s="10" customFormat="1" ht="10.5" customHeight="1">
      <c r="B19" s="9"/>
      <c r="C19" s="9" t="s">
        <v>16</v>
      </c>
      <c r="E19" s="42">
        <v>3598</v>
      </c>
      <c r="F19" s="12">
        <v>2835</v>
      </c>
      <c r="G19" s="12">
        <v>560</v>
      </c>
      <c r="H19" s="12">
        <v>140</v>
      </c>
      <c r="I19" s="12">
        <v>49</v>
      </c>
      <c r="J19" s="12" t="s">
        <v>146</v>
      </c>
      <c r="K19" s="12">
        <v>14</v>
      </c>
      <c r="L19" s="12" t="s">
        <v>127</v>
      </c>
      <c r="M19" s="12">
        <v>1104698</v>
      </c>
      <c r="N19" s="12">
        <v>1788</v>
      </c>
      <c r="O19" s="12">
        <v>1423</v>
      </c>
      <c r="P19" s="12">
        <v>365</v>
      </c>
      <c r="Q19" s="12" t="s">
        <v>146</v>
      </c>
      <c r="R19" s="12">
        <v>575136</v>
      </c>
      <c r="T19" s="9"/>
      <c r="U19" s="9" t="s">
        <v>75</v>
      </c>
      <c r="V19" s="19"/>
      <c r="W19" s="25">
        <v>528</v>
      </c>
      <c r="X19" s="12">
        <v>436</v>
      </c>
      <c r="Y19" s="12">
        <v>47</v>
      </c>
      <c r="Z19" s="12">
        <v>32</v>
      </c>
      <c r="AA19" s="12">
        <v>6</v>
      </c>
      <c r="AB19" s="12" t="s">
        <v>146</v>
      </c>
      <c r="AC19" s="12">
        <v>7</v>
      </c>
      <c r="AD19" s="12" t="s">
        <v>146</v>
      </c>
      <c r="AE19" s="12">
        <v>165012</v>
      </c>
      <c r="AF19" s="25">
        <v>166</v>
      </c>
      <c r="AG19" s="25">
        <v>141</v>
      </c>
      <c r="AH19" s="25">
        <v>25</v>
      </c>
      <c r="AI19" s="12" t="s">
        <v>146</v>
      </c>
      <c r="AJ19" s="25">
        <v>53023</v>
      </c>
    </row>
    <row r="20" spans="2:36" s="10" customFormat="1" ht="10.5" customHeight="1">
      <c r="B20" s="9"/>
      <c r="C20" s="9" t="s">
        <v>17</v>
      </c>
      <c r="E20" s="42">
        <v>3149</v>
      </c>
      <c r="F20" s="12">
        <v>2331</v>
      </c>
      <c r="G20" s="12">
        <v>610</v>
      </c>
      <c r="H20" s="12">
        <v>164</v>
      </c>
      <c r="I20" s="12">
        <v>24</v>
      </c>
      <c r="J20" s="12" t="s">
        <v>146</v>
      </c>
      <c r="K20" s="12">
        <v>20</v>
      </c>
      <c r="L20" s="12" t="s">
        <v>127</v>
      </c>
      <c r="M20" s="12">
        <v>894199</v>
      </c>
      <c r="N20" s="12">
        <v>1188</v>
      </c>
      <c r="O20" s="12">
        <v>961</v>
      </c>
      <c r="P20" s="12">
        <v>227</v>
      </c>
      <c r="Q20" s="12" t="s">
        <v>146</v>
      </c>
      <c r="R20" s="12">
        <v>382925</v>
      </c>
      <c r="T20" s="9"/>
      <c r="U20" s="9" t="s">
        <v>76</v>
      </c>
      <c r="V20" s="19"/>
      <c r="W20" s="25">
        <v>730</v>
      </c>
      <c r="X20" s="12">
        <v>584</v>
      </c>
      <c r="Y20" s="12">
        <v>101</v>
      </c>
      <c r="Z20" s="12">
        <v>37</v>
      </c>
      <c r="AA20" s="12">
        <v>8</v>
      </c>
      <c r="AB20" s="12" t="s">
        <v>146</v>
      </c>
      <c r="AC20" s="12" t="s">
        <v>140</v>
      </c>
      <c r="AD20" s="12" t="s">
        <v>146</v>
      </c>
      <c r="AE20" s="12">
        <v>215375</v>
      </c>
      <c r="AF20" s="25">
        <v>308</v>
      </c>
      <c r="AG20" s="25">
        <v>253</v>
      </c>
      <c r="AH20" s="25">
        <v>55</v>
      </c>
      <c r="AI20" s="12" t="s">
        <v>146</v>
      </c>
      <c r="AJ20" s="25">
        <v>98818</v>
      </c>
    </row>
    <row r="21" spans="2:36" s="10" customFormat="1" ht="10.5" customHeight="1">
      <c r="B21" s="9"/>
      <c r="C21" s="9" t="s">
        <v>18</v>
      </c>
      <c r="E21" s="42">
        <v>2680</v>
      </c>
      <c r="F21" s="12">
        <v>1969</v>
      </c>
      <c r="G21" s="12">
        <v>549</v>
      </c>
      <c r="H21" s="12">
        <v>98</v>
      </c>
      <c r="I21" s="12">
        <v>43</v>
      </c>
      <c r="J21" s="12" t="s">
        <v>146</v>
      </c>
      <c r="K21" s="12">
        <v>20</v>
      </c>
      <c r="L21" s="12">
        <v>1</v>
      </c>
      <c r="M21" s="12">
        <v>821014</v>
      </c>
      <c r="N21" s="12">
        <v>1126</v>
      </c>
      <c r="O21" s="12">
        <v>907</v>
      </c>
      <c r="P21" s="12">
        <v>219</v>
      </c>
      <c r="Q21" s="12" t="s">
        <v>146</v>
      </c>
      <c r="R21" s="12">
        <v>362587</v>
      </c>
      <c r="T21" s="9"/>
      <c r="U21" s="9" t="s">
        <v>129</v>
      </c>
      <c r="V21" s="19"/>
      <c r="W21" s="25">
        <v>419</v>
      </c>
      <c r="X21" s="12">
        <v>368</v>
      </c>
      <c r="Y21" s="12">
        <v>27</v>
      </c>
      <c r="Z21" s="12">
        <v>14</v>
      </c>
      <c r="AA21" s="12">
        <v>7</v>
      </c>
      <c r="AB21" s="12" t="s">
        <v>147</v>
      </c>
      <c r="AC21" s="12">
        <v>3</v>
      </c>
      <c r="AD21" s="12" t="s">
        <v>147</v>
      </c>
      <c r="AE21" s="12">
        <v>136474</v>
      </c>
      <c r="AF21" s="25">
        <v>137</v>
      </c>
      <c r="AG21" s="25">
        <v>108</v>
      </c>
      <c r="AH21" s="25">
        <v>29</v>
      </c>
      <c r="AI21" s="12" t="s">
        <v>147</v>
      </c>
      <c r="AJ21" s="25">
        <v>44591</v>
      </c>
    </row>
    <row r="22" spans="2:36" s="10" customFormat="1" ht="10.5" customHeight="1">
      <c r="B22" s="9"/>
      <c r="C22" s="9" t="s">
        <v>19</v>
      </c>
      <c r="E22" s="42">
        <v>4585</v>
      </c>
      <c r="F22" s="12">
        <v>3652</v>
      </c>
      <c r="G22" s="12">
        <v>562</v>
      </c>
      <c r="H22" s="12">
        <v>248</v>
      </c>
      <c r="I22" s="12">
        <v>80</v>
      </c>
      <c r="J22" s="12" t="s">
        <v>147</v>
      </c>
      <c r="K22" s="12">
        <v>38</v>
      </c>
      <c r="L22" s="12">
        <v>5</v>
      </c>
      <c r="M22" s="12">
        <v>1343917</v>
      </c>
      <c r="N22" s="12">
        <v>1735</v>
      </c>
      <c r="O22" s="12">
        <v>1260</v>
      </c>
      <c r="P22" s="12">
        <v>475</v>
      </c>
      <c r="Q22" s="12" t="s">
        <v>127</v>
      </c>
      <c r="R22" s="12">
        <v>579131</v>
      </c>
      <c r="T22" s="9"/>
      <c r="U22" s="9" t="s">
        <v>77</v>
      </c>
      <c r="V22" s="19"/>
      <c r="W22" s="25">
        <v>456</v>
      </c>
      <c r="X22" s="12">
        <v>391</v>
      </c>
      <c r="Y22" s="12">
        <v>29</v>
      </c>
      <c r="Z22" s="12">
        <v>26</v>
      </c>
      <c r="AA22" s="12">
        <v>3</v>
      </c>
      <c r="AB22" s="12" t="s">
        <v>147</v>
      </c>
      <c r="AC22" s="12">
        <v>7</v>
      </c>
      <c r="AD22" s="12" t="s">
        <v>147</v>
      </c>
      <c r="AE22" s="12">
        <v>158912</v>
      </c>
      <c r="AF22" s="25">
        <v>203</v>
      </c>
      <c r="AG22" s="25">
        <v>162</v>
      </c>
      <c r="AH22" s="25">
        <v>41</v>
      </c>
      <c r="AI22" s="12" t="s">
        <v>147</v>
      </c>
      <c r="AJ22" s="25">
        <v>66133</v>
      </c>
    </row>
    <row r="23" spans="2:36" s="10" customFormat="1" ht="10.5" customHeight="1">
      <c r="B23" s="9"/>
      <c r="C23" s="9" t="s">
        <v>20</v>
      </c>
      <c r="E23" s="42">
        <v>2836</v>
      </c>
      <c r="F23" s="12">
        <v>2226</v>
      </c>
      <c r="G23" s="12">
        <v>438</v>
      </c>
      <c r="H23" s="12">
        <v>108</v>
      </c>
      <c r="I23" s="12">
        <v>38</v>
      </c>
      <c r="J23" s="12" t="s">
        <v>147</v>
      </c>
      <c r="K23" s="12">
        <v>26</v>
      </c>
      <c r="L23" s="12" t="s">
        <v>127</v>
      </c>
      <c r="M23" s="12">
        <v>867104</v>
      </c>
      <c r="N23" s="12">
        <v>1302</v>
      </c>
      <c r="O23" s="12">
        <v>1076</v>
      </c>
      <c r="P23" s="12">
        <v>226</v>
      </c>
      <c r="Q23" s="12" t="s">
        <v>147</v>
      </c>
      <c r="R23" s="12">
        <v>416808</v>
      </c>
      <c r="T23" s="9"/>
      <c r="U23" s="9"/>
      <c r="V23" s="19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10" customFormat="1" ht="10.5" customHeight="1">
      <c r="B24" s="9"/>
      <c r="C24" s="9" t="s">
        <v>21</v>
      </c>
      <c r="E24" s="42">
        <v>2900</v>
      </c>
      <c r="F24" s="12">
        <v>2316</v>
      </c>
      <c r="G24" s="12">
        <v>435</v>
      </c>
      <c r="H24" s="12">
        <v>77</v>
      </c>
      <c r="I24" s="12">
        <v>45</v>
      </c>
      <c r="J24" s="12" t="s">
        <v>147</v>
      </c>
      <c r="K24" s="12">
        <v>27</v>
      </c>
      <c r="L24" s="12" t="s">
        <v>127</v>
      </c>
      <c r="M24" s="12">
        <v>912338</v>
      </c>
      <c r="N24" s="12">
        <v>1227</v>
      </c>
      <c r="O24" s="12">
        <v>1033</v>
      </c>
      <c r="P24" s="12">
        <v>194</v>
      </c>
      <c r="Q24" s="12" t="s">
        <v>147</v>
      </c>
      <c r="R24" s="12">
        <v>390589</v>
      </c>
      <c r="T24" s="53" t="s">
        <v>78</v>
      </c>
      <c r="U24" s="53"/>
      <c r="V24" s="13"/>
      <c r="W24" s="26">
        <v>6603</v>
      </c>
      <c r="X24" s="26">
        <v>5478</v>
      </c>
      <c r="Y24" s="26">
        <v>765</v>
      </c>
      <c r="Z24" s="26">
        <v>240</v>
      </c>
      <c r="AA24" s="26">
        <v>65</v>
      </c>
      <c r="AB24" s="27" t="s">
        <v>143</v>
      </c>
      <c r="AC24" s="26">
        <v>52</v>
      </c>
      <c r="AD24" s="26">
        <v>3</v>
      </c>
      <c r="AE24" s="26">
        <v>2134017</v>
      </c>
      <c r="AF24" s="26">
        <v>3146</v>
      </c>
      <c r="AG24" s="26">
        <v>2617</v>
      </c>
      <c r="AH24" s="26">
        <v>529</v>
      </c>
      <c r="AI24" s="27" t="s">
        <v>143</v>
      </c>
      <c r="AJ24" s="26">
        <v>1006696</v>
      </c>
    </row>
    <row r="25" spans="2:36" s="10" customFormat="1" ht="10.5" customHeight="1">
      <c r="B25" s="9"/>
      <c r="C25" s="9" t="s">
        <v>22</v>
      </c>
      <c r="E25" s="42">
        <v>3843</v>
      </c>
      <c r="F25" s="12">
        <v>2808</v>
      </c>
      <c r="G25" s="12">
        <v>806</v>
      </c>
      <c r="H25" s="12">
        <v>131</v>
      </c>
      <c r="I25" s="12">
        <v>66</v>
      </c>
      <c r="J25" s="12" t="s">
        <v>147</v>
      </c>
      <c r="K25" s="12">
        <v>28</v>
      </c>
      <c r="L25" s="12">
        <v>4</v>
      </c>
      <c r="M25" s="12">
        <v>1166769</v>
      </c>
      <c r="N25" s="12">
        <v>1636</v>
      </c>
      <c r="O25" s="12">
        <v>1244</v>
      </c>
      <c r="P25" s="12">
        <v>392</v>
      </c>
      <c r="Q25" s="12" t="s">
        <v>147</v>
      </c>
      <c r="R25" s="12">
        <v>533436</v>
      </c>
      <c r="T25" s="9"/>
      <c r="U25" s="9" t="s">
        <v>79</v>
      </c>
      <c r="V25" s="19"/>
      <c r="W25" s="25">
        <v>471</v>
      </c>
      <c r="X25" s="12">
        <v>373</v>
      </c>
      <c r="Y25" s="12">
        <v>80</v>
      </c>
      <c r="Z25" s="12">
        <v>10</v>
      </c>
      <c r="AA25" s="12">
        <v>5</v>
      </c>
      <c r="AB25" s="12" t="s">
        <v>147</v>
      </c>
      <c r="AC25" s="12">
        <v>2</v>
      </c>
      <c r="AD25" s="12">
        <v>1</v>
      </c>
      <c r="AE25" s="12">
        <v>139517</v>
      </c>
      <c r="AF25" s="25">
        <v>171</v>
      </c>
      <c r="AG25" s="25">
        <v>152</v>
      </c>
      <c r="AH25" s="25">
        <v>19</v>
      </c>
      <c r="AI25" s="12" t="s">
        <v>147</v>
      </c>
      <c r="AJ25" s="25">
        <v>53320</v>
      </c>
    </row>
    <row r="26" spans="2:36" s="10" customFormat="1" ht="10.5" customHeight="1">
      <c r="B26" s="9"/>
      <c r="C26" s="9" t="s">
        <v>23</v>
      </c>
      <c r="E26" s="42">
        <v>6125</v>
      </c>
      <c r="F26" s="12">
        <v>4614</v>
      </c>
      <c r="G26" s="12">
        <v>1159</v>
      </c>
      <c r="H26" s="12">
        <v>224</v>
      </c>
      <c r="I26" s="12">
        <v>102</v>
      </c>
      <c r="J26" s="12" t="s">
        <v>147</v>
      </c>
      <c r="K26" s="12">
        <v>26</v>
      </c>
      <c r="L26" s="12" t="s">
        <v>127</v>
      </c>
      <c r="M26" s="12">
        <v>1702499</v>
      </c>
      <c r="N26" s="12">
        <v>2118</v>
      </c>
      <c r="O26" s="12">
        <v>1742</v>
      </c>
      <c r="P26" s="12">
        <v>374</v>
      </c>
      <c r="Q26" s="12">
        <v>2</v>
      </c>
      <c r="R26" s="12">
        <v>679099</v>
      </c>
      <c r="T26" s="9"/>
      <c r="U26" s="9" t="s">
        <v>80</v>
      </c>
      <c r="V26" s="19"/>
      <c r="W26" s="25">
        <v>588</v>
      </c>
      <c r="X26" s="12">
        <v>489</v>
      </c>
      <c r="Y26" s="12">
        <v>66</v>
      </c>
      <c r="Z26" s="12">
        <v>21</v>
      </c>
      <c r="AA26" s="12">
        <v>8</v>
      </c>
      <c r="AB26" s="12" t="s">
        <v>147</v>
      </c>
      <c r="AC26" s="12">
        <v>4</v>
      </c>
      <c r="AD26" s="12" t="s">
        <v>147</v>
      </c>
      <c r="AE26" s="12">
        <v>191430</v>
      </c>
      <c r="AF26" s="25">
        <v>216</v>
      </c>
      <c r="AG26" s="25">
        <v>184</v>
      </c>
      <c r="AH26" s="25">
        <v>32</v>
      </c>
      <c r="AI26" s="12" t="s">
        <v>147</v>
      </c>
      <c r="AJ26" s="25">
        <v>68386</v>
      </c>
    </row>
    <row r="27" spans="2:36" s="10" customFormat="1" ht="10.5" customHeight="1">
      <c r="B27" s="9"/>
      <c r="C27" s="9" t="s">
        <v>24</v>
      </c>
      <c r="E27" s="42">
        <v>2545</v>
      </c>
      <c r="F27" s="12">
        <v>1901</v>
      </c>
      <c r="G27" s="12">
        <v>511</v>
      </c>
      <c r="H27" s="12">
        <v>78</v>
      </c>
      <c r="I27" s="12">
        <v>33</v>
      </c>
      <c r="J27" s="12" t="s">
        <v>147</v>
      </c>
      <c r="K27" s="12">
        <v>21</v>
      </c>
      <c r="L27" s="12">
        <v>1</v>
      </c>
      <c r="M27" s="12">
        <v>748071</v>
      </c>
      <c r="N27" s="12">
        <v>1288</v>
      </c>
      <c r="O27" s="12">
        <v>1080</v>
      </c>
      <c r="P27" s="12">
        <v>208</v>
      </c>
      <c r="Q27" s="12" t="s">
        <v>147</v>
      </c>
      <c r="R27" s="12">
        <v>409870</v>
      </c>
      <c r="T27" s="9"/>
      <c r="U27" s="9" t="s">
        <v>81</v>
      </c>
      <c r="V27" s="19"/>
      <c r="W27" s="25">
        <v>832</v>
      </c>
      <c r="X27" s="12">
        <v>644</v>
      </c>
      <c r="Y27" s="12">
        <v>144</v>
      </c>
      <c r="Z27" s="12">
        <v>28</v>
      </c>
      <c r="AA27" s="12">
        <v>11</v>
      </c>
      <c r="AB27" s="12" t="s">
        <v>147</v>
      </c>
      <c r="AC27" s="12">
        <v>5</v>
      </c>
      <c r="AD27" s="12" t="s">
        <v>147</v>
      </c>
      <c r="AE27" s="12">
        <v>251135</v>
      </c>
      <c r="AF27" s="25">
        <v>435</v>
      </c>
      <c r="AG27" s="25">
        <v>359</v>
      </c>
      <c r="AH27" s="25">
        <v>76</v>
      </c>
      <c r="AI27" s="12" t="s">
        <v>147</v>
      </c>
      <c r="AJ27" s="25">
        <v>139187</v>
      </c>
    </row>
    <row r="28" spans="2:36" s="10" customFormat="1" ht="10.5" customHeight="1">
      <c r="B28" s="9"/>
      <c r="C28" s="9"/>
      <c r="E28" s="42"/>
      <c r="F28" s="12"/>
      <c r="G28" s="12"/>
      <c r="H28" s="12"/>
      <c r="I28" s="12"/>
      <c r="J28" s="12"/>
      <c r="K28" s="12"/>
      <c r="L28" s="12"/>
      <c r="M28" s="12"/>
      <c r="N28" s="12"/>
      <c r="O28" s="12">
        <v>0</v>
      </c>
      <c r="P28" s="12">
        <v>0</v>
      </c>
      <c r="Q28" s="12">
        <v>0</v>
      </c>
      <c r="R28" s="12">
        <v>0</v>
      </c>
      <c r="T28" s="9"/>
      <c r="U28" s="9" t="s">
        <v>82</v>
      </c>
      <c r="V28" s="19"/>
      <c r="W28" s="25">
        <v>786</v>
      </c>
      <c r="X28" s="12">
        <v>643</v>
      </c>
      <c r="Y28" s="12">
        <v>116</v>
      </c>
      <c r="Z28" s="12">
        <v>17</v>
      </c>
      <c r="AA28" s="12">
        <v>4</v>
      </c>
      <c r="AB28" s="12" t="s">
        <v>147</v>
      </c>
      <c r="AC28" s="12">
        <v>5</v>
      </c>
      <c r="AD28" s="12">
        <v>1</v>
      </c>
      <c r="AE28" s="12">
        <v>241629</v>
      </c>
      <c r="AF28" s="25">
        <v>366</v>
      </c>
      <c r="AG28" s="25">
        <v>306</v>
      </c>
      <c r="AH28" s="25">
        <v>60</v>
      </c>
      <c r="AI28" s="12" t="s">
        <v>147</v>
      </c>
      <c r="AJ28" s="25">
        <v>115985</v>
      </c>
    </row>
    <row r="29" spans="2:36" s="10" customFormat="1" ht="10.5" customHeight="1">
      <c r="B29" s="53" t="s">
        <v>25</v>
      </c>
      <c r="C29" s="53"/>
      <c r="D29" s="33"/>
      <c r="E29" s="41">
        <v>4090</v>
      </c>
      <c r="F29" s="7">
        <v>3315</v>
      </c>
      <c r="G29" s="7">
        <v>534</v>
      </c>
      <c r="H29" s="7">
        <v>150</v>
      </c>
      <c r="I29" s="7">
        <v>66</v>
      </c>
      <c r="J29" s="7" t="s">
        <v>149</v>
      </c>
      <c r="K29" s="7">
        <v>22</v>
      </c>
      <c r="L29" s="7">
        <v>3</v>
      </c>
      <c r="M29" s="7">
        <v>1218719</v>
      </c>
      <c r="N29" s="7">
        <v>1393</v>
      </c>
      <c r="O29" s="7">
        <v>1152</v>
      </c>
      <c r="P29" s="7">
        <v>241</v>
      </c>
      <c r="Q29" s="7" t="s">
        <v>149</v>
      </c>
      <c r="R29" s="7">
        <v>442554</v>
      </c>
      <c r="T29" s="9"/>
      <c r="U29" s="9" t="s">
        <v>83</v>
      </c>
      <c r="V29" s="19"/>
      <c r="W29" s="25">
        <v>1734</v>
      </c>
      <c r="X29" s="12">
        <v>1442</v>
      </c>
      <c r="Y29" s="12">
        <v>200</v>
      </c>
      <c r="Z29" s="12">
        <v>62</v>
      </c>
      <c r="AA29" s="12">
        <v>15</v>
      </c>
      <c r="AB29" s="12" t="s">
        <v>147</v>
      </c>
      <c r="AC29" s="12">
        <v>14</v>
      </c>
      <c r="AD29" s="12">
        <v>1</v>
      </c>
      <c r="AE29" s="12">
        <v>559579</v>
      </c>
      <c r="AF29" s="25">
        <v>838</v>
      </c>
      <c r="AG29" s="25">
        <v>708</v>
      </c>
      <c r="AH29" s="25">
        <v>130</v>
      </c>
      <c r="AI29" s="12" t="s">
        <v>147</v>
      </c>
      <c r="AJ29" s="25">
        <v>268282</v>
      </c>
    </row>
    <row r="30" spans="2:36" s="10" customFormat="1" ht="10.5" customHeight="1">
      <c r="B30" s="9"/>
      <c r="C30" s="9" t="s">
        <v>26</v>
      </c>
      <c r="E30" s="42">
        <v>700</v>
      </c>
      <c r="F30" s="12">
        <v>563</v>
      </c>
      <c r="G30" s="12">
        <v>100</v>
      </c>
      <c r="H30" s="12">
        <v>18</v>
      </c>
      <c r="I30" s="12">
        <v>12</v>
      </c>
      <c r="J30" s="12" t="s">
        <v>147</v>
      </c>
      <c r="K30" s="12">
        <v>5</v>
      </c>
      <c r="L30" s="12">
        <v>2</v>
      </c>
      <c r="M30" s="12">
        <v>194508</v>
      </c>
      <c r="N30" s="7">
        <v>215</v>
      </c>
      <c r="O30" s="12">
        <v>178</v>
      </c>
      <c r="P30" s="12">
        <v>37</v>
      </c>
      <c r="Q30" s="12" t="s">
        <v>147</v>
      </c>
      <c r="R30" s="12">
        <v>69445</v>
      </c>
      <c r="T30" s="9"/>
      <c r="U30" s="9" t="s">
        <v>84</v>
      </c>
      <c r="V30" s="19"/>
      <c r="W30" s="25">
        <v>1714</v>
      </c>
      <c r="X30" s="12">
        <v>1466</v>
      </c>
      <c r="Y30" s="12">
        <v>138</v>
      </c>
      <c r="Z30" s="12">
        <v>78</v>
      </c>
      <c r="AA30" s="12">
        <v>17</v>
      </c>
      <c r="AB30" s="12" t="s">
        <v>147</v>
      </c>
      <c r="AC30" s="12">
        <v>15</v>
      </c>
      <c r="AD30" s="12" t="s">
        <v>147</v>
      </c>
      <c r="AE30" s="12">
        <v>580078</v>
      </c>
      <c r="AF30" s="25">
        <v>872</v>
      </c>
      <c r="AG30" s="25">
        <v>697</v>
      </c>
      <c r="AH30" s="25">
        <v>175</v>
      </c>
      <c r="AI30" s="12" t="s">
        <v>147</v>
      </c>
      <c r="AJ30" s="25">
        <v>282907</v>
      </c>
    </row>
    <row r="31" spans="2:36" s="10" customFormat="1" ht="10.5" customHeight="1">
      <c r="B31" s="9"/>
      <c r="C31" s="9" t="s">
        <v>27</v>
      </c>
      <c r="E31" s="42">
        <v>936</v>
      </c>
      <c r="F31" s="12">
        <v>776</v>
      </c>
      <c r="G31" s="12">
        <v>110</v>
      </c>
      <c r="H31" s="12">
        <v>31</v>
      </c>
      <c r="I31" s="12">
        <v>14</v>
      </c>
      <c r="J31" s="12" t="s">
        <v>147</v>
      </c>
      <c r="K31" s="12">
        <v>5</v>
      </c>
      <c r="L31" s="12" t="s">
        <v>147</v>
      </c>
      <c r="M31" s="12">
        <v>282989</v>
      </c>
      <c r="N31" s="7">
        <v>312</v>
      </c>
      <c r="O31" s="12">
        <v>264</v>
      </c>
      <c r="P31" s="12">
        <v>48</v>
      </c>
      <c r="Q31" s="12" t="s">
        <v>147</v>
      </c>
      <c r="R31" s="12">
        <v>97906</v>
      </c>
      <c r="T31" s="9"/>
      <c r="U31" s="9" t="s">
        <v>85</v>
      </c>
      <c r="V31" s="19"/>
      <c r="W31" s="25">
        <v>478</v>
      </c>
      <c r="X31" s="12">
        <v>421</v>
      </c>
      <c r="Y31" s="12">
        <v>21</v>
      </c>
      <c r="Z31" s="12">
        <v>24</v>
      </c>
      <c r="AA31" s="12">
        <v>5</v>
      </c>
      <c r="AB31" s="12" t="s">
        <v>147</v>
      </c>
      <c r="AC31" s="12">
        <v>7</v>
      </c>
      <c r="AD31" s="12" t="s">
        <v>147</v>
      </c>
      <c r="AE31" s="12">
        <v>170649</v>
      </c>
      <c r="AF31" s="25">
        <v>248</v>
      </c>
      <c r="AG31" s="25">
        <v>211</v>
      </c>
      <c r="AH31" s="25">
        <v>37</v>
      </c>
      <c r="AI31" s="12" t="s">
        <v>147</v>
      </c>
      <c r="AJ31" s="25">
        <v>78629</v>
      </c>
    </row>
    <row r="32" spans="2:36" s="10" customFormat="1" ht="10.5" customHeight="1">
      <c r="B32" s="9"/>
      <c r="C32" s="9" t="s">
        <v>28</v>
      </c>
      <c r="E32" s="42">
        <v>1763</v>
      </c>
      <c r="F32" s="12">
        <v>1395</v>
      </c>
      <c r="G32" s="12">
        <v>250</v>
      </c>
      <c r="H32" s="12">
        <v>81</v>
      </c>
      <c r="I32" s="12">
        <v>26</v>
      </c>
      <c r="J32" s="12" t="s">
        <v>147</v>
      </c>
      <c r="K32" s="12">
        <v>10</v>
      </c>
      <c r="L32" s="12">
        <v>1</v>
      </c>
      <c r="M32" s="12">
        <v>532759</v>
      </c>
      <c r="N32" s="7">
        <v>604</v>
      </c>
      <c r="O32" s="12">
        <v>493</v>
      </c>
      <c r="P32" s="12">
        <v>111</v>
      </c>
      <c r="Q32" s="12" t="s">
        <v>147</v>
      </c>
      <c r="R32" s="12">
        <v>192206</v>
      </c>
      <c r="T32" s="9"/>
      <c r="U32" s="9"/>
      <c r="V32" s="19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2:36" s="10" customFormat="1" ht="10.5" customHeight="1">
      <c r="B33" s="9"/>
      <c r="C33" s="9" t="s">
        <v>29</v>
      </c>
      <c r="E33" s="42">
        <v>691</v>
      </c>
      <c r="F33" s="12">
        <v>581</v>
      </c>
      <c r="G33" s="12">
        <v>74</v>
      </c>
      <c r="H33" s="12">
        <v>20</v>
      </c>
      <c r="I33" s="12">
        <v>14</v>
      </c>
      <c r="J33" s="12" t="s">
        <v>147</v>
      </c>
      <c r="K33" s="12">
        <v>2</v>
      </c>
      <c r="L33" s="12" t="s">
        <v>147</v>
      </c>
      <c r="M33" s="12">
        <v>208463</v>
      </c>
      <c r="N33" s="7">
        <v>262</v>
      </c>
      <c r="O33" s="12">
        <v>217</v>
      </c>
      <c r="P33" s="12">
        <v>45</v>
      </c>
      <c r="Q33" s="12" t="s">
        <v>147</v>
      </c>
      <c r="R33" s="12">
        <v>82997</v>
      </c>
      <c r="T33" s="53" t="s">
        <v>86</v>
      </c>
      <c r="U33" s="53"/>
      <c r="V33" s="13"/>
      <c r="W33" s="26">
        <v>1395</v>
      </c>
      <c r="X33" s="26">
        <v>1033</v>
      </c>
      <c r="Y33" s="26">
        <v>287</v>
      </c>
      <c r="Z33" s="26">
        <v>49</v>
      </c>
      <c r="AA33" s="26">
        <v>13</v>
      </c>
      <c r="AB33" s="27" t="s">
        <v>127</v>
      </c>
      <c r="AC33" s="26">
        <v>13</v>
      </c>
      <c r="AD33" s="27" t="s">
        <v>127</v>
      </c>
      <c r="AE33" s="26">
        <v>411083</v>
      </c>
      <c r="AF33" s="26">
        <v>678</v>
      </c>
      <c r="AG33" s="26">
        <v>560</v>
      </c>
      <c r="AH33" s="26">
        <v>118</v>
      </c>
      <c r="AI33" s="27" t="s">
        <v>127</v>
      </c>
      <c r="AJ33" s="26">
        <v>217368</v>
      </c>
    </row>
    <row r="34" spans="2:36" s="10" customFormat="1" ht="10.5" customHeight="1">
      <c r="B34" s="9"/>
      <c r="C34" s="9"/>
      <c r="E34" s="4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T34" s="9"/>
      <c r="U34" s="9" t="s">
        <v>87</v>
      </c>
      <c r="V34" s="19"/>
      <c r="W34" s="25">
        <v>1249</v>
      </c>
      <c r="X34" s="12">
        <v>918</v>
      </c>
      <c r="Y34" s="12">
        <v>264</v>
      </c>
      <c r="Z34" s="12">
        <v>44</v>
      </c>
      <c r="AA34" s="12">
        <v>10</v>
      </c>
      <c r="AB34" s="12" t="s">
        <v>147</v>
      </c>
      <c r="AC34" s="12">
        <v>13</v>
      </c>
      <c r="AD34" s="12" t="s">
        <v>147</v>
      </c>
      <c r="AE34" s="12">
        <v>364742</v>
      </c>
      <c r="AF34" s="25">
        <v>591</v>
      </c>
      <c r="AG34" s="25">
        <v>481</v>
      </c>
      <c r="AH34" s="25">
        <v>110</v>
      </c>
      <c r="AI34" s="12" t="s">
        <v>147</v>
      </c>
      <c r="AJ34" s="25">
        <v>190105</v>
      </c>
    </row>
    <row r="35" spans="2:36" s="10" customFormat="1" ht="10.5" customHeight="1">
      <c r="B35" s="53" t="s">
        <v>30</v>
      </c>
      <c r="C35" s="53"/>
      <c r="D35" s="33"/>
      <c r="E35" s="41">
        <v>4018</v>
      </c>
      <c r="F35" s="7">
        <v>3366</v>
      </c>
      <c r="G35" s="7">
        <v>375</v>
      </c>
      <c r="H35" s="7">
        <v>215</v>
      </c>
      <c r="I35" s="7">
        <v>43</v>
      </c>
      <c r="J35" s="7" t="s">
        <v>141</v>
      </c>
      <c r="K35" s="7">
        <v>15</v>
      </c>
      <c r="L35" s="7">
        <v>4</v>
      </c>
      <c r="M35" s="7">
        <v>1194840</v>
      </c>
      <c r="N35" s="27">
        <v>1269</v>
      </c>
      <c r="O35" s="7">
        <v>1043</v>
      </c>
      <c r="P35" s="7">
        <v>226</v>
      </c>
      <c r="Q35" s="7" t="s">
        <v>141</v>
      </c>
      <c r="R35" s="7">
        <v>408229</v>
      </c>
      <c r="T35" s="9"/>
      <c r="U35" s="9" t="s">
        <v>88</v>
      </c>
      <c r="V35" s="19"/>
      <c r="W35" s="25">
        <v>146</v>
      </c>
      <c r="X35" s="12">
        <v>115</v>
      </c>
      <c r="Y35" s="12">
        <v>23</v>
      </c>
      <c r="Z35" s="12">
        <v>5</v>
      </c>
      <c r="AA35" s="12">
        <v>3</v>
      </c>
      <c r="AB35" s="12" t="s">
        <v>147</v>
      </c>
      <c r="AC35" s="12" t="s">
        <v>147</v>
      </c>
      <c r="AD35" s="12" t="s">
        <v>147</v>
      </c>
      <c r="AE35" s="12">
        <v>46341</v>
      </c>
      <c r="AF35" s="25">
        <v>87</v>
      </c>
      <c r="AG35" s="25">
        <v>79</v>
      </c>
      <c r="AH35" s="25">
        <v>8</v>
      </c>
      <c r="AI35" s="12" t="s">
        <v>147</v>
      </c>
      <c r="AJ35" s="25">
        <v>27263</v>
      </c>
    </row>
    <row r="36" spans="2:36" s="10" customFormat="1" ht="10.5" customHeight="1">
      <c r="B36" s="9"/>
      <c r="C36" s="9" t="s">
        <v>31</v>
      </c>
      <c r="E36" s="42">
        <v>1561</v>
      </c>
      <c r="F36" s="12">
        <v>1339</v>
      </c>
      <c r="G36" s="12">
        <v>112</v>
      </c>
      <c r="H36" s="12">
        <v>84</v>
      </c>
      <c r="I36" s="12">
        <v>15</v>
      </c>
      <c r="J36" s="12" t="s">
        <v>147</v>
      </c>
      <c r="K36" s="12">
        <v>8</v>
      </c>
      <c r="L36" s="12">
        <v>3</v>
      </c>
      <c r="M36" s="12">
        <v>473093</v>
      </c>
      <c r="N36" s="12">
        <v>453</v>
      </c>
      <c r="O36" s="12">
        <v>371</v>
      </c>
      <c r="P36" s="12">
        <v>82</v>
      </c>
      <c r="Q36" s="12" t="s">
        <v>147</v>
      </c>
      <c r="R36" s="12">
        <v>146876</v>
      </c>
      <c r="T36" s="9"/>
      <c r="U36" s="9"/>
      <c r="V36" s="19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2:36" s="10" customFormat="1" ht="10.5" customHeight="1">
      <c r="B37" s="9"/>
      <c r="C37" s="9" t="s">
        <v>32</v>
      </c>
      <c r="E37" s="42">
        <v>1107</v>
      </c>
      <c r="F37" s="12">
        <v>925</v>
      </c>
      <c r="G37" s="12">
        <v>86</v>
      </c>
      <c r="H37" s="12">
        <v>78</v>
      </c>
      <c r="I37" s="12">
        <v>13</v>
      </c>
      <c r="J37" s="12" t="s">
        <v>147</v>
      </c>
      <c r="K37" s="12">
        <v>4</v>
      </c>
      <c r="L37" s="12">
        <v>1</v>
      </c>
      <c r="M37" s="12">
        <v>336390</v>
      </c>
      <c r="N37" s="12">
        <v>350</v>
      </c>
      <c r="O37" s="12">
        <v>280</v>
      </c>
      <c r="P37" s="12">
        <v>70</v>
      </c>
      <c r="Q37" s="12" t="s">
        <v>147</v>
      </c>
      <c r="R37" s="12">
        <v>113131</v>
      </c>
      <c r="T37" s="53" t="s">
        <v>89</v>
      </c>
      <c r="U37" s="53"/>
      <c r="V37" s="13"/>
      <c r="W37" s="26">
        <v>711</v>
      </c>
      <c r="X37" s="26">
        <v>524</v>
      </c>
      <c r="Y37" s="26">
        <v>145</v>
      </c>
      <c r="Z37" s="26">
        <v>22</v>
      </c>
      <c r="AA37" s="26">
        <v>18</v>
      </c>
      <c r="AB37" s="27" t="s">
        <v>127</v>
      </c>
      <c r="AC37" s="26">
        <v>2</v>
      </c>
      <c r="AD37" s="27" t="str">
        <f>AD38</f>
        <v>-</v>
      </c>
      <c r="AE37" s="26">
        <v>217829</v>
      </c>
      <c r="AF37" s="26">
        <v>263</v>
      </c>
      <c r="AG37" s="26">
        <v>200</v>
      </c>
      <c r="AH37" s="26">
        <v>63</v>
      </c>
      <c r="AI37" s="27" t="s">
        <v>127</v>
      </c>
      <c r="AJ37" s="26">
        <v>84508</v>
      </c>
    </row>
    <row r="38" spans="2:36" s="10" customFormat="1" ht="10.5" customHeight="1">
      <c r="B38" s="9"/>
      <c r="C38" s="9" t="s">
        <v>33</v>
      </c>
      <c r="E38" s="42">
        <v>1350</v>
      </c>
      <c r="F38" s="12">
        <v>1102</v>
      </c>
      <c r="G38" s="12">
        <v>177</v>
      </c>
      <c r="H38" s="12">
        <v>53</v>
      </c>
      <c r="I38" s="12">
        <v>15</v>
      </c>
      <c r="J38" s="12" t="s">
        <v>147</v>
      </c>
      <c r="K38" s="12">
        <v>3</v>
      </c>
      <c r="L38" s="12" t="s">
        <v>147</v>
      </c>
      <c r="M38" s="12">
        <v>385357</v>
      </c>
      <c r="N38" s="12">
        <v>466</v>
      </c>
      <c r="O38" s="12">
        <v>392</v>
      </c>
      <c r="P38" s="12">
        <v>74</v>
      </c>
      <c r="Q38" s="12" t="s">
        <v>147</v>
      </c>
      <c r="R38" s="12">
        <v>148222</v>
      </c>
      <c r="T38" s="9"/>
      <c r="U38" s="9" t="s">
        <v>90</v>
      </c>
      <c r="V38" s="19"/>
      <c r="W38" s="25">
        <f>SUM(X38:AD38)</f>
        <v>711</v>
      </c>
      <c r="X38" s="12">
        <v>524</v>
      </c>
      <c r="Y38" s="12">
        <v>145</v>
      </c>
      <c r="Z38" s="12">
        <v>22</v>
      </c>
      <c r="AA38" s="12">
        <v>18</v>
      </c>
      <c r="AB38" s="12" t="s">
        <v>127</v>
      </c>
      <c r="AC38" s="12">
        <v>2</v>
      </c>
      <c r="AD38" s="12" t="s">
        <v>147</v>
      </c>
      <c r="AE38" s="12">
        <v>217829</v>
      </c>
      <c r="AF38" s="25">
        <v>263</v>
      </c>
      <c r="AG38" s="25">
        <v>200</v>
      </c>
      <c r="AH38" s="25">
        <v>63</v>
      </c>
      <c r="AI38" s="12" t="s">
        <v>147</v>
      </c>
      <c r="AJ38" s="25">
        <v>84508</v>
      </c>
    </row>
    <row r="39" spans="2:36" s="10" customFormat="1" ht="10.5" customHeight="1">
      <c r="B39" s="9"/>
      <c r="C39" s="9"/>
      <c r="E39" s="4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v>0</v>
      </c>
      <c r="Q39" s="12">
        <v>0</v>
      </c>
      <c r="R39" s="12">
        <v>0</v>
      </c>
      <c r="T39" s="9"/>
      <c r="U39" s="9"/>
      <c r="V39" s="19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2:36" s="10" customFormat="1" ht="10.5" customHeight="1">
      <c r="B40" s="53" t="s">
        <v>34</v>
      </c>
      <c r="C40" s="53"/>
      <c r="D40" s="33"/>
      <c r="E40" s="41">
        <v>4229</v>
      </c>
      <c r="F40" s="7">
        <v>3435</v>
      </c>
      <c r="G40" s="7">
        <v>567</v>
      </c>
      <c r="H40" s="7">
        <v>162</v>
      </c>
      <c r="I40" s="7">
        <v>37</v>
      </c>
      <c r="J40" s="7" t="s">
        <v>141</v>
      </c>
      <c r="K40" s="7">
        <v>22</v>
      </c>
      <c r="L40" s="7">
        <v>6</v>
      </c>
      <c r="M40" s="7">
        <v>1202806</v>
      </c>
      <c r="N40" s="7">
        <v>1419</v>
      </c>
      <c r="O40" s="7">
        <v>1148</v>
      </c>
      <c r="P40" s="7">
        <v>271</v>
      </c>
      <c r="Q40" s="7" t="s">
        <v>141</v>
      </c>
      <c r="R40" s="7">
        <v>458701</v>
      </c>
      <c r="T40" s="53" t="s">
        <v>91</v>
      </c>
      <c r="U40" s="53"/>
      <c r="V40" s="13"/>
      <c r="W40" s="26">
        <v>6046</v>
      </c>
      <c r="X40" s="26">
        <v>4989</v>
      </c>
      <c r="Y40" s="26">
        <v>701</v>
      </c>
      <c r="Z40" s="26">
        <v>244</v>
      </c>
      <c r="AA40" s="26">
        <v>61</v>
      </c>
      <c r="AB40" s="27" t="s">
        <v>127</v>
      </c>
      <c r="AC40" s="26">
        <v>47</v>
      </c>
      <c r="AD40" s="26">
        <v>4</v>
      </c>
      <c r="AE40" s="26">
        <v>1951505</v>
      </c>
      <c r="AF40" s="26">
        <v>2540</v>
      </c>
      <c r="AG40" s="26">
        <v>2120</v>
      </c>
      <c r="AH40" s="26">
        <v>419</v>
      </c>
      <c r="AI40" s="26">
        <v>1</v>
      </c>
      <c r="AJ40" s="26">
        <v>814732</v>
      </c>
    </row>
    <row r="41" spans="2:36" s="10" customFormat="1" ht="10.5" customHeight="1">
      <c r="B41" s="9"/>
      <c r="C41" s="9" t="s">
        <v>35</v>
      </c>
      <c r="E41" s="42">
        <v>3107</v>
      </c>
      <c r="F41" s="12">
        <v>2532</v>
      </c>
      <c r="G41" s="12">
        <v>381</v>
      </c>
      <c r="H41" s="12">
        <v>143</v>
      </c>
      <c r="I41" s="12">
        <v>30</v>
      </c>
      <c r="J41" s="12" t="s">
        <v>147</v>
      </c>
      <c r="K41" s="12">
        <v>15</v>
      </c>
      <c r="L41" s="12">
        <v>6</v>
      </c>
      <c r="M41" s="12">
        <v>889230</v>
      </c>
      <c r="N41" s="12">
        <v>1033</v>
      </c>
      <c r="O41" s="12">
        <v>828</v>
      </c>
      <c r="P41" s="12">
        <v>205</v>
      </c>
      <c r="Q41" s="12" t="s">
        <v>147</v>
      </c>
      <c r="R41" s="12">
        <v>334273</v>
      </c>
      <c r="T41" s="9"/>
      <c r="U41" s="9" t="s">
        <v>92</v>
      </c>
      <c r="V41" s="19"/>
      <c r="W41" s="25">
        <v>598</v>
      </c>
      <c r="X41" s="12">
        <v>490</v>
      </c>
      <c r="Y41" s="12">
        <v>78</v>
      </c>
      <c r="Z41" s="12">
        <v>20</v>
      </c>
      <c r="AA41" s="12">
        <v>5</v>
      </c>
      <c r="AB41" s="12" t="s">
        <v>147</v>
      </c>
      <c r="AC41" s="12">
        <v>5</v>
      </c>
      <c r="AD41" s="12" t="s">
        <v>127</v>
      </c>
      <c r="AE41" s="12">
        <v>190961</v>
      </c>
      <c r="AF41" s="25">
        <v>275</v>
      </c>
      <c r="AG41" s="25">
        <v>222</v>
      </c>
      <c r="AH41" s="25">
        <v>53</v>
      </c>
      <c r="AI41" s="12" t="s">
        <v>147</v>
      </c>
      <c r="AJ41" s="25">
        <v>89332</v>
      </c>
    </row>
    <row r="42" spans="2:36" s="10" customFormat="1" ht="10.5" customHeight="1">
      <c r="B42" s="9"/>
      <c r="C42" s="9" t="s">
        <v>36</v>
      </c>
      <c r="E42" s="42">
        <v>1122</v>
      </c>
      <c r="F42" s="12">
        <v>903</v>
      </c>
      <c r="G42" s="12">
        <v>186</v>
      </c>
      <c r="H42" s="12">
        <v>19</v>
      </c>
      <c r="I42" s="12">
        <v>7</v>
      </c>
      <c r="J42" s="12" t="s">
        <v>147</v>
      </c>
      <c r="K42" s="12">
        <v>7</v>
      </c>
      <c r="L42" s="12" t="s">
        <v>147</v>
      </c>
      <c r="M42" s="12">
        <v>313576</v>
      </c>
      <c r="N42" s="12">
        <v>386</v>
      </c>
      <c r="O42" s="12">
        <v>320</v>
      </c>
      <c r="P42" s="12">
        <v>66</v>
      </c>
      <c r="Q42" s="12" t="s">
        <v>147</v>
      </c>
      <c r="R42" s="12">
        <v>124428</v>
      </c>
      <c r="T42" s="9"/>
      <c r="U42" s="9" t="s">
        <v>93</v>
      </c>
      <c r="V42" s="19"/>
      <c r="W42" s="25">
        <v>117</v>
      </c>
      <c r="X42" s="12">
        <v>98</v>
      </c>
      <c r="Y42" s="12">
        <v>11</v>
      </c>
      <c r="Z42" s="12">
        <v>5</v>
      </c>
      <c r="AA42" s="12">
        <v>3</v>
      </c>
      <c r="AB42" s="12" t="s">
        <v>147</v>
      </c>
      <c r="AC42" s="12" t="s">
        <v>127</v>
      </c>
      <c r="AD42" s="12" t="s">
        <v>127</v>
      </c>
      <c r="AE42" s="12">
        <v>40731</v>
      </c>
      <c r="AF42" s="25">
        <v>49</v>
      </c>
      <c r="AG42" s="25">
        <v>40</v>
      </c>
      <c r="AH42" s="25">
        <v>9</v>
      </c>
      <c r="AI42" s="12" t="s">
        <v>147</v>
      </c>
      <c r="AJ42" s="25">
        <v>15968</v>
      </c>
    </row>
    <row r="43" spans="2:36" s="10" customFormat="1" ht="10.5" customHeight="1">
      <c r="B43" s="9"/>
      <c r="C43" s="9"/>
      <c r="E43" s="4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T43" s="9"/>
      <c r="U43" s="9" t="s">
        <v>94</v>
      </c>
      <c r="V43" s="19"/>
      <c r="W43" s="25">
        <v>543</v>
      </c>
      <c r="X43" s="12">
        <v>479</v>
      </c>
      <c r="Y43" s="12">
        <v>33</v>
      </c>
      <c r="Z43" s="12">
        <v>21</v>
      </c>
      <c r="AA43" s="12">
        <v>8</v>
      </c>
      <c r="AB43" s="12" t="s">
        <v>147</v>
      </c>
      <c r="AC43" s="12">
        <v>2</v>
      </c>
      <c r="AD43" s="12" t="s">
        <v>127</v>
      </c>
      <c r="AE43" s="12">
        <v>185923</v>
      </c>
      <c r="AF43" s="25">
        <v>226</v>
      </c>
      <c r="AG43" s="25">
        <v>199</v>
      </c>
      <c r="AH43" s="25">
        <v>27</v>
      </c>
      <c r="AI43" s="12" t="s">
        <v>147</v>
      </c>
      <c r="AJ43" s="25">
        <v>71246</v>
      </c>
    </row>
    <row r="44" spans="2:36" s="10" customFormat="1" ht="10.5" customHeight="1">
      <c r="B44" s="53" t="s">
        <v>37</v>
      </c>
      <c r="C44" s="53"/>
      <c r="D44" s="33"/>
      <c r="E44" s="41">
        <v>2370</v>
      </c>
      <c r="F44" s="7">
        <v>1811</v>
      </c>
      <c r="G44" s="7">
        <v>449</v>
      </c>
      <c r="H44" s="7">
        <v>72</v>
      </c>
      <c r="I44" s="7">
        <v>21</v>
      </c>
      <c r="J44" s="7" t="s">
        <v>150</v>
      </c>
      <c r="K44" s="7">
        <v>12</v>
      </c>
      <c r="L44" s="7">
        <v>5</v>
      </c>
      <c r="M44" s="7">
        <v>679955</v>
      </c>
      <c r="N44" s="7">
        <v>1094</v>
      </c>
      <c r="O44" s="7">
        <v>884</v>
      </c>
      <c r="P44" s="7">
        <v>209</v>
      </c>
      <c r="Q44" s="7">
        <v>1</v>
      </c>
      <c r="R44" s="7">
        <v>356020</v>
      </c>
      <c r="T44" s="9"/>
      <c r="U44" s="9" t="s">
        <v>95</v>
      </c>
      <c r="V44" s="19"/>
      <c r="W44" s="25">
        <v>955</v>
      </c>
      <c r="X44" s="12">
        <v>808</v>
      </c>
      <c r="Y44" s="12">
        <v>92</v>
      </c>
      <c r="Z44" s="12">
        <v>33</v>
      </c>
      <c r="AA44" s="12">
        <v>11</v>
      </c>
      <c r="AB44" s="12" t="s">
        <v>147</v>
      </c>
      <c r="AC44" s="12">
        <v>11</v>
      </c>
      <c r="AD44" s="12" t="s">
        <v>127</v>
      </c>
      <c r="AE44" s="12">
        <v>302487</v>
      </c>
      <c r="AF44" s="25">
        <v>308</v>
      </c>
      <c r="AG44" s="25">
        <v>250</v>
      </c>
      <c r="AH44" s="25">
        <v>57</v>
      </c>
      <c r="AI44" s="25">
        <v>1</v>
      </c>
      <c r="AJ44" s="25">
        <v>100572</v>
      </c>
    </row>
    <row r="45" spans="2:36" s="10" customFormat="1" ht="10.5" customHeight="1">
      <c r="B45" s="9"/>
      <c r="C45" s="9" t="s">
        <v>38</v>
      </c>
      <c r="E45" s="42">
        <v>1729</v>
      </c>
      <c r="F45" s="12">
        <v>1298</v>
      </c>
      <c r="G45" s="12">
        <v>348</v>
      </c>
      <c r="H45" s="12">
        <v>55</v>
      </c>
      <c r="I45" s="12">
        <v>17</v>
      </c>
      <c r="J45" s="12" t="s">
        <v>147</v>
      </c>
      <c r="K45" s="12">
        <v>7</v>
      </c>
      <c r="L45" s="12">
        <v>4</v>
      </c>
      <c r="M45" s="12">
        <v>486432</v>
      </c>
      <c r="N45" s="12">
        <v>782</v>
      </c>
      <c r="O45" s="12">
        <v>618</v>
      </c>
      <c r="P45" s="12">
        <v>163</v>
      </c>
      <c r="Q45" s="12">
        <v>1</v>
      </c>
      <c r="R45" s="12">
        <v>255998</v>
      </c>
      <c r="T45" s="9"/>
      <c r="U45" s="9" t="s">
        <v>96</v>
      </c>
      <c r="V45" s="19"/>
      <c r="W45" s="25">
        <v>812</v>
      </c>
      <c r="X45" s="12">
        <v>679</v>
      </c>
      <c r="Y45" s="12">
        <v>70</v>
      </c>
      <c r="Z45" s="12">
        <v>48</v>
      </c>
      <c r="AA45" s="12">
        <v>8</v>
      </c>
      <c r="AB45" s="12" t="s">
        <v>147</v>
      </c>
      <c r="AC45" s="12">
        <v>6</v>
      </c>
      <c r="AD45" s="12">
        <v>1</v>
      </c>
      <c r="AE45" s="12">
        <v>273749</v>
      </c>
      <c r="AF45" s="25">
        <v>313</v>
      </c>
      <c r="AG45" s="25">
        <v>258</v>
      </c>
      <c r="AH45" s="25">
        <v>55</v>
      </c>
      <c r="AI45" s="12" t="s">
        <v>147</v>
      </c>
      <c r="AJ45" s="25">
        <v>100324</v>
      </c>
    </row>
    <row r="46" spans="2:36" s="10" customFormat="1" ht="10.5" customHeight="1">
      <c r="B46" s="9"/>
      <c r="C46" s="9" t="s">
        <v>39</v>
      </c>
      <c r="E46" s="42">
        <v>641</v>
      </c>
      <c r="F46" s="12">
        <v>513</v>
      </c>
      <c r="G46" s="12">
        <v>101</v>
      </c>
      <c r="H46" s="12">
        <v>17</v>
      </c>
      <c r="I46" s="12">
        <v>4</v>
      </c>
      <c r="J46" s="12" t="s">
        <v>147</v>
      </c>
      <c r="K46" s="12">
        <v>5</v>
      </c>
      <c r="L46" s="12">
        <v>1</v>
      </c>
      <c r="M46" s="12">
        <v>193523</v>
      </c>
      <c r="N46" s="12">
        <v>312</v>
      </c>
      <c r="O46" s="12">
        <v>266</v>
      </c>
      <c r="P46" s="12">
        <v>46</v>
      </c>
      <c r="Q46" s="12" t="s">
        <v>147</v>
      </c>
      <c r="R46" s="12">
        <v>100022</v>
      </c>
      <c r="T46" s="9"/>
      <c r="U46" s="9" t="s">
        <v>97</v>
      </c>
      <c r="V46" s="19"/>
      <c r="W46" s="25">
        <v>474</v>
      </c>
      <c r="X46" s="12">
        <v>403</v>
      </c>
      <c r="Y46" s="12">
        <v>34</v>
      </c>
      <c r="Z46" s="12">
        <v>24</v>
      </c>
      <c r="AA46" s="12">
        <v>7</v>
      </c>
      <c r="AB46" s="12" t="s">
        <v>147</v>
      </c>
      <c r="AC46" s="12">
        <v>6</v>
      </c>
      <c r="AD46" s="12" t="s">
        <v>127</v>
      </c>
      <c r="AE46" s="12">
        <v>159712</v>
      </c>
      <c r="AF46" s="25">
        <v>180</v>
      </c>
      <c r="AG46" s="25">
        <v>146</v>
      </c>
      <c r="AH46" s="25">
        <v>34</v>
      </c>
      <c r="AI46" s="12" t="s">
        <v>147</v>
      </c>
      <c r="AJ46" s="25">
        <v>58450</v>
      </c>
    </row>
    <row r="47" spans="2:36" s="10" customFormat="1" ht="10.5" customHeight="1">
      <c r="B47" s="9"/>
      <c r="C47" s="9"/>
      <c r="E47" s="4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T47" s="9"/>
      <c r="U47" s="9" t="s">
        <v>98</v>
      </c>
      <c r="V47" s="19"/>
      <c r="W47" s="25">
        <v>623</v>
      </c>
      <c r="X47" s="12">
        <v>517</v>
      </c>
      <c r="Y47" s="12">
        <v>80</v>
      </c>
      <c r="Z47" s="12">
        <v>19</v>
      </c>
      <c r="AA47" s="12">
        <v>4</v>
      </c>
      <c r="AB47" s="12" t="s">
        <v>147</v>
      </c>
      <c r="AC47" s="12">
        <v>3</v>
      </c>
      <c r="AD47" s="12" t="s">
        <v>127</v>
      </c>
      <c r="AE47" s="12">
        <v>198713</v>
      </c>
      <c r="AF47" s="25">
        <v>290</v>
      </c>
      <c r="AG47" s="25">
        <v>261</v>
      </c>
      <c r="AH47" s="25">
        <v>29</v>
      </c>
      <c r="AI47" s="12" t="s">
        <v>147</v>
      </c>
      <c r="AJ47" s="25">
        <v>90674</v>
      </c>
    </row>
    <row r="48" spans="2:36" s="10" customFormat="1" ht="10.5" customHeight="1">
      <c r="B48" s="53" t="s">
        <v>40</v>
      </c>
      <c r="C48" s="53"/>
      <c r="D48" s="33"/>
      <c r="E48" s="41">
        <v>4035</v>
      </c>
      <c r="F48" s="7">
        <v>3233</v>
      </c>
      <c r="G48" s="7">
        <v>499</v>
      </c>
      <c r="H48" s="7">
        <v>224</v>
      </c>
      <c r="I48" s="7">
        <v>49</v>
      </c>
      <c r="J48" s="7" t="s">
        <v>150</v>
      </c>
      <c r="K48" s="7">
        <v>28</v>
      </c>
      <c r="L48" s="7">
        <v>2</v>
      </c>
      <c r="M48" s="7">
        <v>1222409</v>
      </c>
      <c r="N48" s="7">
        <v>1411</v>
      </c>
      <c r="O48" s="7">
        <v>1107</v>
      </c>
      <c r="P48" s="7">
        <v>304</v>
      </c>
      <c r="Q48" s="7" t="s">
        <v>150</v>
      </c>
      <c r="R48" s="7">
        <v>460676</v>
      </c>
      <c r="T48" s="9"/>
      <c r="U48" s="9" t="s">
        <v>99</v>
      </c>
      <c r="V48" s="19"/>
      <c r="W48" s="25">
        <v>646</v>
      </c>
      <c r="X48" s="12">
        <v>504</v>
      </c>
      <c r="Y48" s="12">
        <v>109</v>
      </c>
      <c r="Z48" s="12">
        <v>26</v>
      </c>
      <c r="AA48" s="12">
        <v>1</v>
      </c>
      <c r="AB48" s="12" t="s">
        <v>147</v>
      </c>
      <c r="AC48" s="12">
        <v>4</v>
      </c>
      <c r="AD48" s="12">
        <v>2</v>
      </c>
      <c r="AE48" s="12">
        <v>190228</v>
      </c>
      <c r="AF48" s="25">
        <v>244</v>
      </c>
      <c r="AG48" s="25">
        <v>176</v>
      </c>
      <c r="AH48" s="25">
        <v>68</v>
      </c>
      <c r="AI48" s="12" t="s">
        <v>147</v>
      </c>
      <c r="AJ48" s="25">
        <v>80599</v>
      </c>
    </row>
    <row r="49" spans="2:36" s="10" customFormat="1" ht="10.5" customHeight="1">
      <c r="B49" s="9"/>
      <c r="C49" s="9" t="s">
        <v>41</v>
      </c>
      <c r="E49" s="42">
        <v>1332</v>
      </c>
      <c r="F49" s="12">
        <v>1013</v>
      </c>
      <c r="G49" s="12">
        <v>240</v>
      </c>
      <c r="H49" s="12">
        <v>54</v>
      </c>
      <c r="I49" s="12">
        <v>17</v>
      </c>
      <c r="J49" s="12" t="s">
        <v>147</v>
      </c>
      <c r="K49" s="12">
        <v>8</v>
      </c>
      <c r="L49" s="12" t="s">
        <v>147</v>
      </c>
      <c r="M49" s="12">
        <v>391225</v>
      </c>
      <c r="N49" s="12">
        <v>478</v>
      </c>
      <c r="O49" s="12">
        <v>393</v>
      </c>
      <c r="P49" s="12">
        <v>85</v>
      </c>
      <c r="Q49" s="12" t="s">
        <v>147</v>
      </c>
      <c r="R49" s="12">
        <v>153197</v>
      </c>
      <c r="T49" s="9"/>
      <c r="U49" s="9" t="s">
        <v>100</v>
      </c>
      <c r="V49" s="19"/>
      <c r="W49" s="25">
        <v>646</v>
      </c>
      <c r="X49" s="12">
        <v>506</v>
      </c>
      <c r="Y49" s="12">
        <v>108</v>
      </c>
      <c r="Z49" s="12">
        <v>23</v>
      </c>
      <c r="AA49" s="12">
        <v>5</v>
      </c>
      <c r="AB49" s="12" t="s">
        <v>147</v>
      </c>
      <c r="AC49" s="12">
        <v>3</v>
      </c>
      <c r="AD49" s="12">
        <v>1</v>
      </c>
      <c r="AE49" s="12">
        <v>205842</v>
      </c>
      <c r="AF49" s="25">
        <v>308</v>
      </c>
      <c r="AG49" s="25">
        <v>255</v>
      </c>
      <c r="AH49" s="25">
        <v>53</v>
      </c>
      <c r="AI49" s="12" t="s">
        <v>147</v>
      </c>
      <c r="AJ49" s="25">
        <v>98666</v>
      </c>
    </row>
    <row r="50" spans="2:36" s="10" customFormat="1" ht="10.5" customHeight="1">
      <c r="B50" s="9"/>
      <c r="C50" s="9" t="s">
        <v>42</v>
      </c>
      <c r="E50" s="42">
        <v>1054</v>
      </c>
      <c r="F50" s="12">
        <v>865</v>
      </c>
      <c r="G50" s="12">
        <v>82</v>
      </c>
      <c r="H50" s="12">
        <v>90</v>
      </c>
      <c r="I50" s="12">
        <v>7</v>
      </c>
      <c r="J50" s="12" t="s">
        <v>147</v>
      </c>
      <c r="K50" s="12">
        <v>8</v>
      </c>
      <c r="L50" s="12">
        <v>2</v>
      </c>
      <c r="M50" s="12">
        <v>335775</v>
      </c>
      <c r="N50" s="12">
        <v>392</v>
      </c>
      <c r="O50" s="12">
        <v>283</v>
      </c>
      <c r="P50" s="12">
        <v>109</v>
      </c>
      <c r="Q50" s="12" t="s">
        <v>147</v>
      </c>
      <c r="R50" s="12">
        <v>132283</v>
      </c>
      <c r="T50" s="9"/>
      <c r="U50" s="9" t="s">
        <v>101</v>
      </c>
      <c r="V50" s="19"/>
      <c r="W50" s="25">
        <v>195</v>
      </c>
      <c r="X50" s="12">
        <v>155</v>
      </c>
      <c r="Y50" s="12">
        <v>24</v>
      </c>
      <c r="Z50" s="12">
        <v>11</v>
      </c>
      <c r="AA50" s="12">
        <v>2</v>
      </c>
      <c r="AB50" s="12" t="s">
        <v>147</v>
      </c>
      <c r="AC50" s="12">
        <v>3</v>
      </c>
      <c r="AD50" s="12" t="s">
        <v>127</v>
      </c>
      <c r="AE50" s="12">
        <v>63569</v>
      </c>
      <c r="AF50" s="25">
        <v>93</v>
      </c>
      <c r="AG50" s="25">
        <v>85</v>
      </c>
      <c r="AH50" s="25">
        <v>8</v>
      </c>
      <c r="AI50" s="12" t="s">
        <v>147</v>
      </c>
      <c r="AJ50" s="25">
        <v>28919</v>
      </c>
    </row>
    <row r="51" spans="2:36" s="10" customFormat="1" ht="10.5" customHeight="1">
      <c r="B51" s="9"/>
      <c r="C51" s="9" t="s">
        <v>43</v>
      </c>
      <c r="E51" s="42">
        <v>1216</v>
      </c>
      <c r="F51" s="12">
        <v>1022</v>
      </c>
      <c r="G51" s="12">
        <v>110</v>
      </c>
      <c r="H51" s="12">
        <v>57</v>
      </c>
      <c r="I51" s="12">
        <v>15</v>
      </c>
      <c r="J51" s="12" t="s">
        <v>147</v>
      </c>
      <c r="K51" s="12">
        <v>12</v>
      </c>
      <c r="L51" s="12" t="s">
        <v>147</v>
      </c>
      <c r="M51" s="12">
        <v>366047</v>
      </c>
      <c r="N51" s="12">
        <v>407</v>
      </c>
      <c r="O51" s="12">
        <v>328</v>
      </c>
      <c r="P51" s="12">
        <v>79</v>
      </c>
      <c r="Q51" s="12" t="s">
        <v>147</v>
      </c>
      <c r="R51" s="12">
        <v>132114</v>
      </c>
      <c r="T51" s="9"/>
      <c r="U51" s="9" t="s">
        <v>102</v>
      </c>
      <c r="V51" s="19"/>
      <c r="W51" s="25">
        <v>437</v>
      </c>
      <c r="X51" s="12">
        <v>350</v>
      </c>
      <c r="Y51" s="12">
        <v>62</v>
      </c>
      <c r="Z51" s="12">
        <v>14</v>
      </c>
      <c r="AA51" s="12">
        <v>7</v>
      </c>
      <c r="AB51" s="12" t="s">
        <v>147</v>
      </c>
      <c r="AC51" s="12">
        <v>4</v>
      </c>
      <c r="AD51" s="12" t="s">
        <v>147</v>
      </c>
      <c r="AE51" s="12">
        <v>139590</v>
      </c>
      <c r="AF51" s="25">
        <v>254</v>
      </c>
      <c r="AG51" s="25">
        <v>228</v>
      </c>
      <c r="AH51" s="25">
        <v>26</v>
      </c>
      <c r="AI51" s="12" t="s">
        <v>147</v>
      </c>
      <c r="AJ51" s="25">
        <v>79982</v>
      </c>
    </row>
    <row r="52" spans="2:36" s="10" customFormat="1" ht="10.5" customHeight="1">
      <c r="B52" s="9"/>
      <c r="C52" s="9" t="s">
        <v>44</v>
      </c>
      <c r="E52" s="42">
        <v>433</v>
      </c>
      <c r="F52" s="12">
        <v>333</v>
      </c>
      <c r="G52" s="12">
        <v>67</v>
      </c>
      <c r="H52" s="12">
        <v>23</v>
      </c>
      <c r="I52" s="12">
        <v>10</v>
      </c>
      <c r="J52" s="12" t="s">
        <v>147</v>
      </c>
      <c r="K52" s="12" t="s">
        <v>147</v>
      </c>
      <c r="L52" s="12" t="s">
        <v>147</v>
      </c>
      <c r="M52" s="12">
        <v>129362</v>
      </c>
      <c r="N52" s="12">
        <v>134</v>
      </c>
      <c r="O52" s="12">
        <v>103</v>
      </c>
      <c r="P52" s="12">
        <v>31</v>
      </c>
      <c r="Q52" s="12" t="s">
        <v>147</v>
      </c>
      <c r="R52" s="12">
        <v>43082</v>
      </c>
      <c r="T52" s="9"/>
      <c r="U52" s="9"/>
      <c r="V52" s="19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2:36" s="10" customFormat="1" ht="10.5" customHeight="1">
      <c r="B53" s="9"/>
      <c r="C53" s="9"/>
      <c r="E53" s="4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T53" s="53" t="s">
        <v>103</v>
      </c>
      <c r="U53" s="53"/>
      <c r="V53" s="13"/>
      <c r="W53" s="26">
        <v>5004</v>
      </c>
      <c r="X53" s="26">
        <v>4141</v>
      </c>
      <c r="Y53" s="26">
        <v>541</v>
      </c>
      <c r="Z53" s="26">
        <v>210</v>
      </c>
      <c r="AA53" s="26">
        <v>68</v>
      </c>
      <c r="AB53" s="27" t="s">
        <v>127</v>
      </c>
      <c r="AC53" s="26">
        <v>44</v>
      </c>
      <c r="AD53" s="27" t="s">
        <v>127</v>
      </c>
      <c r="AE53" s="26">
        <v>1661242</v>
      </c>
      <c r="AF53" s="26">
        <v>2031</v>
      </c>
      <c r="AG53" s="26">
        <v>1681</v>
      </c>
      <c r="AH53" s="26">
        <v>350</v>
      </c>
      <c r="AI53" s="27" t="s">
        <v>127</v>
      </c>
      <c r="AJ53" s="26">
        <v>653318</v>
      </c>
    </row>
    <row r="54" spans="2:36" s="10" customFormat="1" ht="10.5" customHeight="1">
      <c r="B54" s="53" t="s">
        <v>45</v>
      </c>
      <c r="C54" s="53"/>
      <c r="D54" s="33"/>
      <c r="E54" s="41">
        <v>6874</v>
      </c>
      <c r="F54" s="7">
        <v>5398</v>
      </c>
      <c r="G54" s="7">
        <v>1179</v>
      </c>
      <c r="H54" s="7">
        <v>197</v>
      </c>
      <c r="I54" s="7">
        <v>65</v>
      </c>
      <c r="J54" s="7" t="s">
        <v>140</v>
      </c>
      <c r="K54" s="7">
        <v>29</v>
      </c>
      <c r="L54" s="7">
        <v>6</v>
      </c>
      <c r="M54" s="7">
        <v>1955810</v>
      </c>
      <c r="N54" s="7">
        <v>2918</v>
      </c>
      <c r="O54" s="7">
        <v>2431</v>
      </c>
      <c r="P54" s="7">
        <v>487</v>
      </c>
      <c r="Q54" s="7" t="s">
        <v>140</v>
      </c>
      <c r="R54" s="7">
        <v>937264</v>
      </c>
      <c r="T54" s="9"/>
      <c r="U54" s="9" t="s">
        <v>104</v>
      </c>
      <c r="V54" s="19"/>
      <c r="W54" s="25">
        <v>1241</v>
      </c>
      <c r="X54" s="12">
        <v>1033</v>
      </c>
      <c r="Y54" s="12">
        <v>115</v>
      </c>
      <c r="Z54" s="12">
        <v>62</v>
      </c>
      <c r="AA54" s="12">
        <v>17</v>
      </c>
      <c r="AB54" s="12" t="s">
        <v>147</v>
      </c>
      <c r="AC54" s="12">
        <v>14</v>
      </c>
      <c r="AD54" s="12" t="s">
        <v>147</v>
      </c>
      <c r="AE54" s="12">
        <v>428691</v>
      </c>
      <c r="AF54" s="25">
        <v>535</v>
      </c>
      <c r="AG54" s="25">
        <v>462</v>
      </c>
      <c r="AH54" s="25">
        <v>73</v>
      </c>
      <c r="AI54" s="12" t="s">
        <v>147</v>
      </c>
      <c r="AJ54" s="25">
        <v>170668</v>
      </c>
    </row>
    <row r="55" spans="2:36" s="10" customFormat="1" ht="10.5" customHeight="1">
      <c r="B55" s="9"/>
      <c r="C55" s="9" t="s">
        <v>46</v>
      </c>
      <c r="E55" s="42">
        <v>1793</v>
      </c>
      <c r="F55" s="12">
        <v>1396</v>
      </c>
      <c r="G55" s="12">
        <v>321</v>
      </c>
      <c r="H55" s="12">
        <v>53</v>
      </c>
      <c r="I55" s="12">
        <v>14</v>
      </c>
      <c r="J55" s="12" t="s">
        <v>147</v>
      </c>
      <c r="K55" s="12">
        <v>9</v>
      </c>
      <c r="L55" s="12" t="s">
        <v>147</v>
      </c>
      <c r="M55" s="12">
        <v>503195</v>
      </c>
      <c r="N55" s="12">
        <v>770</v>
      </c>
      <c r="O55" s="12">
        <v>649</v>
      </c>
      <c r="P55" s="12">
        <v>121</v>
      </c>
      <c r="Q55" s="12" t="s">
        <v>147</v>
      </c>
      <c r="R55" s="12">
        <v>246742</v>
      </c>
      <c r="T55" s="9"/>
      <c r="U55" s="9" t="s">
        <v>105</v>
      </c>
      <c r="V55" s="19"/>
      <c r="W55" s="25">
        <v>556</v>
      </c>
      <c r="X55" s="12">
        <v>472</v>
      </c>
      <c r="Y55" s="12">
        <v>57</v>
      </c>
      <c r="Z55" s="12">
        <v>10</v>
      </c>
      <c r="AA55" s="12">
        <v>13</v>
      </c>
      <c r="AB55" s="12" t="s">
        <v>147</v>
      </c>
      <c r="AC55" s="12">
        <v>4</v>
      </c>
      <c r="AD55" s="12" t="s">
        <v>147</v>
      </c>
      <c r="AE55" s="12">
        <v>187519</v>
      </c>
      <c r="AF55" s="25">
        <v>220</v>
      </c>
      <c r="AG55" s="25">
        <v>184</v>
      </c>
      <c r="AH55" s="25">
        <v>36</v>
      </c>
      <c r="AI55" s="12" t="s">
        <v>147</v>
      </c>
      <c r="AJ55" s="25">
        <v>69742</v>
      </c>
    </row>
    <row r="56" spans="2:36" s="10" customFormat="1" ht="10.5" customHeight="1">
      <c r="B56" s="9"/>
      <c r="C56" s="9" t="s">
        <v>47</v>
      </c>
      <c r="E56" s="42">
        <v>528</v>
      </c>
      <c r="F56" s="12">
        <v>452</v>
      </c>
      <c r="G56" s="12">
        <v>58</v>
      </c>
      <c r="H56" s="12">
        <v>15</v>
      </c>
      <c r="I56" s="12">
        <v>2</v>
      </c>
      <c r="J56" s="12" t="s">
        <v>147</v>
      </c>
      <c r="K56" s="12">
        <v>1</v>
      </c>
      <c r="L56" s="12" t="s">
        <v>147</v>
      </c>
      <c r="M56" s="12">
        <v>151599</v>
      </c>
      <c r="N56" s="12">
        <v>242</v>
      </c>
      <c r="O56" s="12">
        <v>185</v>
      </c>
      <c r="P56" s="12">
        <v>57</v>
      </c>
      <c r="Q56" s="12" t="s">
        <v>147</v>
      </c>
      <c r="R56" s="12">
        <v>79543</v>
      </c>
      <c r="T56" s="9"/>
      <c r="U56" s="9" t="s">
        <v>106</v>
      </c>
      <c r="V56" s="19"/>
      <c r="W56" s="25">
        <v>1655</v>
      </c>
      <c r="X56" s="12">
        <v>1385</v>
      </c>
      <c r="Y56" s="12">
        <v>173</v>
      </c>
      <c r="Z56" s="12">
        <v>65</v>
      </c>
      <c r="AA56" s="12">
        <v>19</v>
      </c>
      <c r="AB56" s="12" t="s">
        <v>147</v>
      </c>
      <c r="AC56" s="12">
        <v>13</v>
      </c>
      <c r="AD56" s="12" t="s">
        <v>147</v>
      </c>
      <c r="AE56" s="12">
        <v>538513</v>
      </c>
      <c r="AF56" s="25">
        <v>675</v>
      </c>
      <c r="AG56" s="25">
        <v>525</v>
      </c>
      <c r="AH56" s="25">
        <v>150</v>
      </c>
      <c r="AI56" s="12" t="s">
        <v>147</v>
      </c>
      <c r="AJ56" s="25">
        <v>220093</v>
      </c>
    </row>
    <row r="57" spans="2:36" s="10" customFormat="1" ht="10.5" customHeight="1">
      <c r="B57" s="9"/>
      <c r="C57" s="9" t="s">
        <v>48</v>
      </c>
      <c r="E57" s="42">
        <v>1697</v>
      </c>
      <c r="F57" s="12">
        <v>1352</v>
      </c>
      <c r="G57" s="12">
        <v>271</v>
      </c>
      <c r="H57" s="12">
        <v>49</v>
      </c>
      <c r="I57" s="12">
        <v>19</v>
      </c>
      <c r="J57" s="12" t="s">
        <v>147</v>
      </c>
      <c r="K57" s="12">
        <v>6</v>
      </c>
      <c r="L57" s="12" t="s">
        <v>147</v>
      </c>
      <c r="M57" s="12">
        <v>484105</v>
      </c>
      <c r="N57" s="12">
        <v>711</v>
      </c>
      <c r="O57" s="12">
        <v>569</v>
      </c>
      <c r="P57" s="12">
        <v>142</v>
      </c>
      <c r="Q57" s="12" t="s">
        <v>147</v>
      </c>
      <c r="R57" s="12">
        <v>230180</v>
      </c>
      <c r="T57" s="9"/>
      <c r="U57" s="9" t="s">
        <v>107</v>
      </c>
      <c r="V57" s="19"/>
      <c r="W57" s="25">
        <v>1286</v>
      </c>
      <c r="X57" s="12">
        <v>1012</v>
      </c>
      <c r="Y57" s="12">
        <v>189</v>
      </c>
      <c r="Z57" s="12">
        <v>59</v>
      </c>
      <c r="AA57" s="12">
        <v>17</v>
      </c>
      <c r="AB57" s="12" t="s">
        <v>147</v>
      </c>
      <c r="AC57" s="12">
        <v>9</v>
      </c>
      <c r="AD57" s="12" t="s">
        <v>147</v>
      </c>
      <c r="AE57" s="12">
        <v>411068</v>
      </c>
      <c r="AF57" s="25">
        <v>510</v>
      </c>
      <c r="AG57" s="25">
        <v>431</v>
      </c>
      <c r="AH57" s="25">
        <v>79</v>
      </c>
      <c r="AI57" s="12" t="s">
        <v>147</v>
      </c>
      <c r="AJ57" s="25">
        <v>163591</v>
      </c>
    </row>
    <row r="58" spans="2:36" s="10" customFormat="1" ht="10.5" customHeight="1">
      <c r="B58" s="9"/>
      <c r="C58" s="9" t="s">
        <v>49</v>
      </c>
      <c r="E58" s="42">
        <v>1603</v>
      </c>
      <c r="F58" s="12">
        <v>1208</v>
      </c>
      <c r="G58" s="12">
        <v>319</v>
      </c>
      <c r="H58" s="12">
        <v>55</v>
      </c>
      <c r="I58" s="12">
        <v>16</v>
      </c>
      <c r="J58" s="12" t="s">
        <v>147</v>
      </c>
      <c r="K58" s="12">
        <v>4</v>
      </c>
      <c r="L58" s="12">
        <v>1</v>
      </c>
      <c r="M58" s="12">
        <v>450980</v>
      </c>
      <c r="N58" s="12">
        <v>701</v>
      </c>
      <c r="O58" s="12">
        <v>597</v>
      </c>
      <c r="P58" s="12">
        <v>104</v>
      </c>
      <c r="Q58" s="12" t="s">
        <v>147</v>
      </c>
      <c r="R58" s="12">
        <v>223540</v>
      </c>
      <c r="T58" s="9"/>
      <c r="U58" s="9" t="s">
        <v>108</v>
      </c>
      <c r="V58" s="19"/>
      <c r="W58" s="25">
        <v>266</v>
      </c>
      <c r="X58" s="12">
        <v>239</v>
      </c>
      <c r="Y58" s="12">
        <v>7</v>
      </c>
      <c r="Z58" s="12">
        <v>14</v>
      </c>
      <c r="AA58" s="12">
        <v>2</v>
      </c>
      <c r="AB58" s="12" t="s">
        <v>147</v>
      </c>
      <c r="AC58" s="12">
        <v>4</v>
      </c>
      <c r="AD58" s="12" t="s">
        <v>147</v>
      </c>
      <c r="AE58" s="12">
        <v>95451</v>
      </c>
      <c r="AF58" s="25">
        <v>91</v>
      </c>
      <c r="AG58" s="25">
        <v>79</v>
      </c>
      <c r="AH58" s="25">
        <v>12</v>
      </c>
      <c r="AI58" s="12" t="s">
        <v>147</v>
      </c>
      <c r="AJ58" s="25">
        <v>29224</v>
      </c>
    </row>
    <row r="59" spans="2:36" s="10" customFormat="1" ht="10.5" customHeight="1">
      <c r="B59" s="9"/>
      <c r="C59" s="9" t="s">
        <v>50</v>
      </c>
      <c r="E59" s="42">
        <v>393</v>
      </c>
      <c r="F59" s="12">
        <v>313</v>
      </c>
      <c r="G59" s="12">
        <v>68</v>
      </c>
      <c r="H59" s="12">
        <v>6</v>
      </c>
      <c r="I59" s="12">
        <v>4</v>
      </c>
      <c r="J59" s="12" t="s">
        <v>147</v>
      </c>
      <c r="K59" s="12">
        <v>1</v>
      </c>
      <c r="L59" s="12">
        <v>1</v>
      </c>
      <c r="M59" s="12">
        <v>107816</v>
      </c>
      <c r="N59" s="12">
        <v>173</v>
      </c>
      <c r="O59" s="12">
        <v>152</v>
      </c>
      <c r="P59" s="12">
        <v>21</v>
      </c>
      <c r="Q59" s="12" t="s">
        <v>147</v>
      </c>
      <c r="R59" s="12">
        <v>54980</v>
      </c>
      <c r="T59" s="9"/>
      <c r="U59" s="9"/>
      <c r="V59" s="19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2:36" s="10" customFormat="1" ht="10.5" customHeight="1">
      <c r="B60" s="9"/>
      <c r="C60" s="9" t="s">
        <v>51</v>
      </c>
      <c r="E60" s="42">
        <v>319</v>
      </c>
      <c r="F60" s="12">
        <v>215</v>
      </c>
      <c r="G60" s="12">
        <v>88</v>
      </c>
      <c r="H60" s="12">
        <v>8</v>
      </c>
      <c r="I60" s="12">
        <v>4</v>
      </c>
      <c r="J60" s="12" t="s">
        <v>147</v>
      </c>
      <c r="K60" s="12">
        <v>2</v>
      </c>
      <c r="L60" s="12">
        <v>2</v>
      </c>
      <c r="M60" s="12">
        <v>87059</v>
      </c>
      <c r="N60" s="12">
        <v>120</v>
      </c>
      <c r="O60" s="12">
        <v>108</v>
      </c>
      <c r="P60" s="12">
        <v>12</v>
      </c>
      <c r="Q60" s="12" t="s">
        <v>147</v>
      </c>
      <c r="R60" s="12">
        <v>37807</v>
      </c>
      <c r="T60" s="53" t="s">
        <v>109</v>
      </c>
      <c r="U60" s="53"/>
      <c r="V60" s="13"/>
      <c r="W60" s="26">
        <v>2803</v>
      </c>
      <c r="X60" s="26">
        <v>2415</v>
      </c>
      <c r="Y60" s="26">
        <v>187</v>
      </c>
      <c r="Z60" s="26">
        <v>137</v>
      </c>
      <c r="AA60" s="26">
        <v>31</v>
      </c>
      <c r="AB60" s="27" t="s">
        <v>127</v>
      </c>
      <c r="AC60" s="26">
        <v>32</v>
      </c>
      <c r="AD60" s="26">
        <v>1</v>
      </c>
      <c r="AE60" s="26">
        <v>960648</v>
      </c>
      <c r="AF60" s="26">
        <v>975</v>
      </c>
      <c r="AG60" s="26">
        <v>805</v>
      </c>
      <c r="AH60" s="26">
        <v>170</v>
      </c>
      <c r="AI60" s="27" t="s">
        <v>127</v>
      </c>
      <c r="AJ60" s="26">
        <v>311663</v>
      </c>
    </row>
    <row r="61" spans="2:36" s="10" customFormat="1" ht="10.5" customHeight="1">
      <c r="B61" s="9"/>
      <c r="C61" s="9" t="s">
        <v>52</v>
      </c>
      <c r="E61" s="42">
        <v>89</v>
      </c>
      <c r="F61" s="12">
        <v>78</v>
      </c>
      <c r="G61" s="12">
        <v>9</v>
      </c>
      <c r="H61" s="12">
        <v>1</v>
      </c>
      <c r="I61" s="12">
        <v>1</v>
      </c>
      <c r="J61" s="12" t="s">
        <v>147</v>
      </c>
      <c r="K61" s="12" t="s">
        <v>127</v>
      </c>
      <c r="L61" s="12" t="s">
        <v>127</v>
      </c>
      <c r="M61" s="12">
        <v>32428</v>
      </c>
      <c r="N61" s="12">
        <v>38</v>
      </c>
      <c r="O61" s="12">
        <v>33</v>
      </c>
      <c r="P61" s="12">
        <v>5</v>
      </c>
      <c r="Q61" s="12" t="s">
        <v>147</v>
      </c>
      <c r="R61" s="12">
        <v>12202</v>
      </c>
      <c r="T61" s="9"/>
      <c r="U61" s="9" t="s">
        <v>110</v>
      </c>
      <c r="V61" s="19"/>
      <c r="W61" s="25">
        <v>624</v>
      </c>
      <c r="X61" s="12">
        <v>550</v>
      </c>
      <c r="Y61" s="12">
        <v>29</v>
      </c>
      <c r="Z61" s="12">
        <v>28</v>
      </c>
      <c r="AA61" s="12">
        <v>10</v>
      </c>
      <c r="AB61" s="12" t="s">
        <v>147</v>
      </c>
      <c r="AC61" s="12">
        <v>7</v>
      </c>
      <c r="AD61" s="12" t="s">
        <v>147</v>
      </c>
      <c r="AE61" s="12">
        <v>218157</v>
      </c>
      <c r="AF61" s="25">
        <v>218</v>
      </c>
      <c r="AG61" s="25">
        <v>185</v>
      </c>
      <c r="AH61" s="25">
        <v>33</v>
      </c>
      <c r="AI61" s="12" t="s">
        <v>147</v>
      </c>
      <c r="AJ61" s="25">
        <v>69442</v>
      </c>
    </row>
    <row r="62" spans="2:36" s="10" customFormat="1" ht="10.5" customHeight="1">
      <c r="B62" s="9"/>
      <c r="C62" s="9" t="s">
        <v>53</v>
      </c>
      <c r="E62" s="42">
        <v>219</v>
      </c>
      <c r="F62" s="12">
        <v>167</v>
      </c>
      <c r="G62" s="12">
        <v>39</v>
      </c>
      <c r="H62" s="12">
        <v>4</v>
      </c>
      <c r="I62" s="12">
        <v>3</v>
      </c>
      <c r="J62" s="12" t="s">
        <v>147</v>
      </c>
      <c r="K62" s="12">
        <v>4</v>
      </c>
      <c r="L62" s="12">
        <v>2</v>
      </c>
      <c r="M62" s="12">
        <v>64709</v>
      </c>
      <c r="N62" s="12">
        <v>63</v>
      </c>
      <c r="O62" s="12">
        <v>55</v>
      </c>
      <c r="P62" s="12">
        <v>8</v>
      </c>
      <c r="Q62" s="12" t="s">
        <v>147</v>
      </c>
      <c r="R62" s="12">
        <v>19580</v>
      </c>
      <c r="T62" s="9"/>
      <c r="U62" s="9" t="s">
        <v>111</v>
      </c>
      <c r="V62" s="19"/>
      <c r="W62" s="25">
        <v>386</v>
      </c>
      <c r="X62" s="12">
        <v>320</v>
      </c>
      <c r="Y62" s="12">
        <v>33</v>
      </c>
      <c r="Z62" s="12">
        <v>22</v>
      </c>
      <c r="AA62" s="12">
        <v>8</v>
      </c>
      <c r="AB62" s="12" t="s">
        <v>147</v>
      </c>
      <c r="AC62" s="12">
        <v>3</v>
      </c>
      <c r="AD62" s="12" t="s">
        <v>147</v>
      </c>
      <c r="AE62" s="12">
        <v>135784</v>
      </c>
      <c r="AF62" s="25">
        <v>149</v>
      </c>
      <c r="AG62" s="25">
        <v>118</v>
      </c>
      <c r="AH62" s="25">
        <v>31</v>
      </c>
      <c r="AI62" s="12" t="s">
        <v>147</v>
      </c>
      <c r="AJ62" s="25">
        <v>48508</v>
      </c>
    </row>
    <row r="63" spans="2:36" s="10" customFormat="1" ht="10.5" customHeight="1">
      <c r="B63" s="9"/>
      <c r="C63" s="9" t="s">
        <v>130</v>
      </c>
      <c r="E63" s="42">
        <v>233</v>
      </c>
      <c r="F63" s="12">
        <v>217</v>
      </c>
      <c r="G63" s="12">
        <v>6</v>
      </c>
      <c r="H63" s="12">
        <v>6</v>
      </c>
      <c r="I63" s="12">
        <v>2</v>
      </c>
      <c r="J63" s="12" t="s">
        <v>148</v>
      </c>
      <c r="K63" s="12">
        <v>2</v>
      </c>
      <c r="L63" s="12" t="s">
        <v>148</v>
      </c>
      <c r="M63" s="12">
        <v>73919</v>
      </c>
      <c r="N63" s="12">
        <v>100</v>
      </c>
      <c r="O63" s="12">
        <v>83</v>
      </c>
      <c r="P63" s="12">
        <v>17</v>
      </c>
      <c r="Q63" s="12" t="s">
        <v>148</v>
      </c>
      <c r="R63" s="12">
        <v>32690</v>
      </c>
      <c r="T63" s="9"/>
      <c r="U63" s="9" t="s">
        <v>112</v>
      </c>
      <c r="V63" s="19"/>
      <c r="W63" s="25">
        <v>229</v>
      </c>
      <c r="X63" s="12">
        <v>209</v>
      </c>
      <c r="Y63" s="12">
        <v>5</v>
      </c>
      <c r="Z63" s="12">
        <v>8</v>
      </c>
      <c r="AA63" s="12">
        <v>1</v>
      </c>
      <c r="AB63" s="12" t="s">
        <v>148</v>
      </c>
      <c r="AC63" s="12">
        <v>6</v>
      </c>
      <c r="AD63" s="12" t="s">
        <v>148</v>
      </c>
      <c r="AE63" s="12">
        <v>77219</v>
      </c>
      <c r="AF63" s="25">
        <v>71</v>
      </c>
      <c r="AG63" s="25">
        <v>58</v>
      </c>
      <c r="AH63" s="25">
        <v>13</v>
      </c>
      <c r="AI63" s="12" t="s">
        <v>148</v>
      </c>
      <c r="AJ63" s="25">
        <v>23351</v>
      </c>
    </row>
    <row r="64" spans="2:36" s="10" customFormat="1" ht="10.5" customHeight="1">
      <c r="B64" s="9"/>
      <c r="C64" s="9"/>
      <c r="E64" s="4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T64" s="9"/>
      <c r="U64" s="9" t="s">
        <v>113</v>
      </c>
      <c r="V64" s="19"/>
      <c r="W64" s="25">
        <v>295</v>
      </c>
      <c r="X64" s="12">
        <v>259</v>
      </c>
      <c r="Y64" s="12">
        <v>10</v>
      </c>
      <c r="Z64" s="12">
        <v>20</v>
      </c>
      <c r="AA64" s="12">
        <v>5</v>
      </c>
      <c r="AB64" s="12" t="s">
        <v>148</v>
      </c>
      <c r="AC64" s="12" t="s">
        <v>127</v>
      </c>
      <c r="AD64" s="12">
        <v>1</v>
      </c>
      <c r="AE64" s="12">
        <v>106876</v>
      </c>
      <c r="AF64" s="25">
        <v>93</v>
      </c>
      <c r="AG64" s="25">
        <v>77</v>
      </c>
      <c r="AH64" s="25">
        <v>16</v>
      </c>
      <c r="AI64" s="12" t="s">
        <v>148</v>
      </c>
      <c r="AJ64" s="25">
        <v>29372</v>
      </c>
    </row>
    <row r="65" spans="2:36" s="10" customFormat="1" ht="10.5" customHeight="1">
      <c r="B65" s="53" t="s">
        <v>54</v>
      </c>
      <c r="C65" s="53"/>
      <c r="D65" s="33"/>
      <c r="E65" s="41">
        <v>5429</v>
      </c>
      <c r="F65" s="7">
        <v>4326</v>
      </c>
      <c r="G65" s="7">
        <v>745</v>
      </c>
      <c r="H65" s="7">
        <v>230</v>
      </c>
      <c r="I65" s="7">
        <v>94</v>
      </c>
      <c r="J65" s="7" t="s">
        <v>144</v>
      </c>
      <c r="K65" s="7">
        <v>31</v>
      </c>
      <c r="L65" s="7">
        <v>3</v>
      </c>
      <c r="M65" s="7">
        <v>1665788</v>
      </c>
      <c r="N65" s="7">
        <v>2198</v>
      </c>
      <c r="O65" s="7">
        <v>1804</v>
      </c>
      <c r="P65" s="7">
        <v>394</v>
      </c>
      <c r="Q65" s="7" t="s">
        <v>144</v>
      </c>
      <c r="R65" s="7">
        <v>714524</v>
      </c>
      <c r="T65" s="9"/>
      <c r="U65" s="9" t="s">
        <v>114</v>
      </c>
      <c r="V65" s="19"/>
      <c r="W65" s="25">
        <v>224</v>
      </c>
      <c r="X65" s="12">
        <v>185</v>
      </c>
      <c r="Y65" s="12">
        <v>29</v>
      </c>
      <c r="Z65" s="12">
        <v>3</v>
      </c>
      <c r="AA65" s="12">
        <v>3</v>
      </c>
      <c r="AB65" s="12" t="s">
        <v>148</v>
      </c>
      <c r="AC65" s="12">
        <v>4</v>
      </c>
      <c r="AD65" s="12" t="s">
        <v>148</v>
      </c>
      <c r="AE65" s="12">
        <v>71837</v>
      </c>
      <c r="AF65" s="25">
        <v>87</v>
      </c>
      <c r="AG65" s="25">
        <v>79</v>
      </c>
      <c r="AH65" s="25">
        <v>8</v>
      </c>
      <c r="AI65" s="12" t="s">
        <v>148</v>
      </c>
      <c r="AJ65" s="25">
        <v>27263</v>
      </c>
    </row>
    <row r="66" spans="2:36" s="10" customFormat="1" ht="10.5" customHeight="1">
      <c r="B66" s="9"/>
      <c r="C66" s="9" t="s">
        <v>55</v>
      </c>
      <c r="E66" s="42">
        <v>765</v>
      </c>
      <c r="F66" s="12">
        <v>590</v>
      </c>
      <c r="G66" s="12">
        <v>116</v>
      </c>
      <c r="H66" s="12">
        <v>39</v>
      </c>
      <c r="I66" s="12">
        <v>15</v>
      </c>
      <c r="J66" s="12" t="s">
        <v>148</v>
      </c>
      <c r="K66" s="12">
        <v>5</v>
      </c>
      <c r="L66" s="12" t="s">
        <v>148</v>
      </c>
      <c r="M66" s="12">
        <v>239144</v>
      </c>
      <c r="N66" s="12">
        <v>311</v>
      </c>
      <c r="O66" s="12">
        <v>249</v>
      </c>
      <c r="P66" s="12">
        <v>62</v>
      </c>
      <c r="Q66" s="12" t="s">
        <v>148</v>
      </c>
      <c r="R66" s="12">
        <v>110477</v>
      </c>
      <c r="T66" s="9"/>
      <c r="U66" s="9" t="s">
        <v>115</v>
      </c>
      <c r="V66" s="19"/>
      <c r="W66" s="25">
        <v>498</v>
      </c>
      <c r="X66" s="12">
        <v>398</v>
      </c>
      <c r="Y66" s="12">
        <v>63</v>
      </c>
      <c r="Z66" s="12">
        <v>27</v>
      </c>
      <c r="AA66" s="12">
        <v>3</v>
      </c>
      <c r="AB66" s="12" t="s">
        <v>148</v>
      </c>
      <c r="AC66" s="12">
        <v>7</v>
      </c>
      <c r="AD66" s="12" t="s">
        <v>148</v>
      </c>
      <c r="AE66" s="12">
        <v>164094</v>
      </c>
      <c r="AF66" s="25">
        <v>171</v>
      </c>
      <c r="AG66" s="25">
        <v>141</v>
      </c>
      <c r="AH66" s="25">
        <v>30</v>
      </c>
      <c r="AI66" s="12" t="s">
        <v>148</v>
      </c>
      <c r="AJ66" s="25">
        <v>54529</v>
      </c>
    </row>
    <row r="67" spans="2:36" s="10" customFormat="1" ht="10.5" customHeight="1">
      <c r="B67" s="9"/>
      <c r="C67" s="9" t="s">
        <v>56</v>
      </c>
      <c r="E67" s="42">
        <v>685</v>
      </c>
      <c r="F67" s="12">
        <v>558</v>
      </c>
      <c r="G67" s="12">
        <v>90</v>
      </c>
      <c r="H67" s="12">
        <v>26</v>
      </c>
      <c r="I67" s="12">
        <v>5</v>
      </c>
      <c r="J67" s="12" t="s">
        <v>148</v>
      </c>
      <c r="K67" s="12">
        <v>5</v>
      </c>
      <c r="L67" s="12">
        <v>1</v>
      </c>
      <c r="M67" s="12">
        <v>211085</v>
      </c>
      <c r="N67" s="12">
        <v>256</v>
      </c>
      <c r="O67" s="12">
        <v>205</v>
      </c>
      <c r="P67" s="12">
        <v>51</v>
      </c>
      <c r="Q67" s="12" t="s">
        <v>148</v>
      </c>
      <c r="R67" s="12">
        <v>83306</v>
      </c>
      <c r="T67" s="9"/>
      <c r="U67" s="9" t="s">
        <v>116</v>
      </c>
      <c r="V67" s="19"/>
      <c r="W67" s="25">
        <v>365</v>
      </c>
      <c r="X67" s="12">
        <v>328</v>
      </c>
      <c r="Y67" s="12">
        <v>14</v>
      </c>
      <c r="Z67" s="12">
        <v>21</v>
      </c>
      <c r="AA67" s="12" t="s">
        <v>127</v>
      </c>
      <c r="AB67" s="12" t="s">
        <v>148</v>
      </c>
      <c r="AC67" s="12">
        <v>2</v>
      </c>
      <c r="AD67" s="12" t="s">
        <v>148</v>
      </c>
      <c r="AE67" s="12">
        <v>129817</v>
      </c>
      <c r="AF67" s="25">
        <v>140</v>
      </c>
      <c r="AG67" s="25">
        <v>116</v>
      </c>
      <c r="AH67" s="25">
        <v>24</v>
      </c>
      <c r="AI67" s="12" t="s">
        <v>148</v>
      </c>
      <c r="AJ67" s="25">
        <v>43982</v>
      </c>
    </row>
    <row r="68" spans="2:36" s="10" customFormat="1" ht="10.5" customHeight="1">
      <c r="B68" s="9"/>
      <c r="C68" s="9" t="s">
        <v>57</v>
      </c>
      <c r="E68" s="42">
        <v>1247</v>
      </c>
      <c r="F68" s="12">
        <v>934</v>
      </c>
      <c r="G68" s="12">
        <v>217</v>
      </c>
      <c r="H68" s="12">
        <v>63</v>
      </c>
      <c r="I68" s="12">
        <v>26</v>
      </c>
      <c r="J68" s="12" t="s">
        <v>148</v>
      </c>
      <c r="K68" s="12">
        <v>5</v>
      </c>
      <c r="L68" s="12">
        <v>2</v>
      </c>
      <c r="M68" s="12">
        <v>364022</v>
      </c>
      <c r="N68" s="12">
        <v>563</v>
      </c>
      <c r="O68" s="12">
        <v>439</v>
      </c>
      <c r="P68" s="12">
        <v>124</v>
      </c>
      <c r="Q68" s="12" t="s">
        <v>148</v>
      </c>
      <c r="R68" s="12">
        <v>182730</v>
      </c>
      <c r="T68" s="9"/>
      <c r="U68" s="9" t="s">
        <v>117</v>
      </c>
      <c r="V68" s="19"/>
      <c r="W68" s="25">
        <v>182</v>
      </c>
      <c r="X68" s="12">
        <v>166</v>
      </c>
      <c r="Y68" s="12">
        <v>4</v>
      </c>
      <c r="Z68" s="12">
        <v>8</v>
      </c>
      <c r="AA68" s="12">
        <v>1</v>
      </c>
      <c r="AB68" s="12" t="s">
        <v>148</v>
      </c>
      <c r="AC68" s="12">
        <v>3</v>
      </c>
      <c r="AD68" s="12" t="s">
        <v>148</v>
      </c>
      <c r="AE68" s="12">
        <v>56864</v>
      </c>
      <c r="AF68" s="25">
        <v>46</v>
      </c>
      <c r="AG68" s="25">
        <v>31</v>
      </c>
      <c r="AH68" s="25">
        <v>15</v>
      </c>
      <c r="AI68" s="12" t="s">
        <v>148</v>
      </c>
      <c r="AJ68" s="25">
        <v>15216</v>
      </c>
    </row>
    <row r="69" spans="2:36" s="10" customFormat="1" ht="10.5" customHeight="1">
      <c r="B69" s="9"/>
      <c r="C69" s="9" t="s">
        <v>58</v>
      </c>
      <c r="E69" s="42">
        <v>618</v>
      </c>
      <c r="F69" s="12">
        <v>499</v>
      </c>
      <c r="G69" s="12">
        <v>88</v>
      </c>
      <c r="H69" s="12">
        <v>19</v>
      </c>
      <c r="I69" s="12">
        <v>10</v>
      </c>
      <c r="J69" s="12" t="s">
        <v>148</v>
      </c>
      <c r="K69" s="12">
        <v>2</v>
      </c>
      <c r="L69" s="12" t="s">
        <v>148</v>
      </c>
      <c r="M69" s="12">
        <v>189856</v>
      </c>
      <c r="N69" s="12">
        <v>285</v>
      </c>
      <c r="O69" s="12">
        <v>238</v>
      </c>
      <c r="P69" s="12">
        <v>47</v>
      </c>
      <c r="Q69" s="12" t="s">
        <v>148</v>
      </c>
      <c r="R69" s="12">
        <v>90832</v>
      </c>
      <c r="T69" s="9"/>
      <c r="V69" s="19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2:36" s="10" customFormat="1" ht="10.5" customHeight="1">
      <c r="B70" s="9"/>
      <c r="C70" s="9" t="s">
        <v>59</v>
      </c>
      <c r="E70" s="42">
        <v>715</v>
      </c>
      <c r="F70" s="12">
        <v>577</v>
      </c>
      <c r="G70" s="12">
        <v>101</v>
      </c>
      <c r="H70" s="12">
        <v>18</v>
      </c>
      <c r="I70" s="12">
        <v>14</v>
      </c>
      <c r="J70" s="12" t="s">
        <v>148</v>
      </c>
      <c r="K70" s="12">
        <v>5</v>
      </c>
      <c r="L70" s="12" t="s">
        <v>148</v>
      </c>
      <c r="M70" s="12">
        <v>212689</v>
      </c>
      <c r="N70" s="12">
        <v>282</v>
      </c>
      <c r="O70" s="12">
        <v>243</v>
      </c>
      <c r="P70" s="12">
        <v>39</v>
      </c>
      <c r="Q70" s="12" t="s">
        <v>148</v>
      </c>
      <c r="R70" s="12">
        <v>89323</v>
      </c>
      <c r="T70" s="53" t="s">
        <v>118</v>
      </c>
      <c r="U70" s="53"/>
      <c r="V70" s="13"/>
      <c r="W70" s="26">
        <v>5134</v>
      </c>
      <c r="X70" s="26">
        <v>4267</v>
      </c>
      <c r="Y70" s="26">
        <v>526</v>
      </c>
      <c r="Z70" s="26">
        <v>220</v>
      </c>
      <c r="AA70" s="26">
        <v>65</v>
      </c>
      <c r="AB70" s="27" t="s">
        <v>127</v>
      </c>
      <c r="AC70" s="26">
        <v>52</v>
      </c>
      <c r="AD70" s="27">
        <v>4</v>
      </c>
      <c r="AE70" s="26">
        <v>1717331</v>
      </c>
      <c r="AF70" s="26">
        <v>2116</v>
      </c>
      <c r="AG70" s="26">
        <v>1791</v>
      </c>
      <c r="AH70" s="26">
        <v>324</v>
      </c>
      <c r="AI70" s="26">
        <v>1</v>
      </c>
      <c r="AJ70" s="26">
        <v>672357</v>
      </c>
    </row>
    <row r="71" spans="2:36" s="10" customFormat="1" ht="10.5" customHeight="1">
      <c r="B71" s="9"/>
      <c r="C71" s="9" t="s">
        <v>60</v>
      </c>
      <c r="E71" s="42">
        <v>867</v>
      </c>
      <c r="F71" s="12">
        <v>696</v>
      </c>
      <c r="G71" s="12">
        <v>101</v>
      </c>
      <c r="H71" s="12">
        <v>46</v>
      </c>
      <c r="I71" s="12">
        <v>15</v>
      </c>
      <c r="J71" s="12" t="s">
        <v>148</v>
      </c>
      <c r="K71" s="12">
        <v>9</v>
      </c>
      <c r="L71" s="12" t="s">
        <v>148</v>
      </c>
      <c r="M71" s="12">
        <v>272240</v>
      </c>
      <c r="N71" s="12">
        <v>302</v>
      </c>
      <c r="O71" s="12">
        <v>259</v>
      </c>
      <c r="P71" s="12">
        <v>43</v>
      </c>
      <c r="Q71" s="12" t="s">
        <v>148</v>
      </c>
      <c r="R71" s="12">
        <v>95498</v>
      </c>
      <c r="U71" s="9" t="s">
        <v>119</v>
      </c>
      <c r="V71" s="19"/>
      <c r="W71" s="25">
        <v>1746</v>
      </c>
      <c r="X71" s="12">
        <v>1411</v>
      </c>
      <c r="Y71" s="12">
        <v>223</v>
      </c>
      <c r="Z71" s="12">
        <v>74</v>
      </c>
      <c r="AA71" s="12">
        <v>21</v>
      </c>
      <c r="AB71" s="12" t="s">
        <v>148</v>
      </c>
      <c r="AC71" s="12">
        <v>14</v>
      </c>
      <c r="AD71" s="12">
        <v>3</v>
      </c>
      <c r="AE71" s="12">
        <v>564295</v>
      </c>
      <c r="AF71" s="25">
        <v>693</v>
      </c>
      <c r="AG71" s="25">
        <v>593</v>
      </c>
      <c r="AH71" s="25">
        <v>100</v>
      </c>
      <c r="AI71" s="12" t="s">
        <v>148</v>
      </c>
      <c r="AJ71" s="25">
        <v>219769</v>
      </c>
    </row>
    <row r="72" spans="2:36" s="10" customFormat="1" ht="10.5" customHeight="1">
      <c r="B72" s="9"/>
      <c r="C72" s="9" t="s">
        <v>61</v>
      </c>
      <c r="E72" s="42">
        <v>532</v>
      </c>
      <c r="F72" s="12">
        <v>472</v>
      </c>
      <c r="G72" s="12">
        <v>32</v>
      </c>
      <c r="H72" s="12">
        <v>19</v>
      </c>
      <c r="I72" s="12">
        <v>9</v>
      </c>
      <c r="J72" s="12" t="s">
        <v>148</v>
      </c>
      <c r="K72" s="12" t="s">
        <v>127</v>
      </c>
      <c r="L72" s="12" t="s">
        <v>148</v>
      </c>
      <c r="M72" s="12">
        <v>176752</v>
      </c>
      <c r="N72" s="12">
        <v>199</v>
      </c>
      <c r="O72" s="12">
        <v>171</v>
      </c>
      <c r="P72" s="12">
        <v>28</v>
      </c>
      <c r="Q72" s="12" t="s">
        <v>148</v>
      </c>
      <c r="R72" s="12">
        <v>62358</v>
      </c>
      <c r="T72" s="9"/>
      <c r="U72" s="9" t="s">
        <v>120</v>
      </c>
      <c r="V72" s="19"/>
      <c r="W72" s="25">
        <v>824</v>
      </c>
      <c r="X72" s="12">
        <v>702</v>
      </c>
      <c r="Y72" s="12">
        <v>69</v>
      </c>
      <c r="Z72" s="12">
        <v>42</v>
      </c>
      <c r="AA72" s="12">
        <v>3</v>
      </c>
      <c r="AB72" s="12" t="s">
        <v>148</v>
      </c>
      <c r="AC72" s="12">
        <v>7</v>
      </c>
      <c r="AD72" s="12">
        <v>1</v>
      </c>
      <c r="AE72" s="12">
        <v>281979</v>
      </c>
      <c r="AF72" s="25">
        <v>331</v>
      </c>
      <c r="AG72" s="25">
        <v>274</v>
      </c>
      <c r="AH72" s="25">
        <v>57</v>
      </c>
      <c r="AI72" s="12" t="s">
        <v>148</v>
      </c>
      <c r="AJ72" s="25">
        <v>106652</v>
      </c>
    </row>
    <row r="73" spans="2:36" s="10" customFormat="1" ht="10.5" customHeight="1">
      <c r="B73" s="9"/>
      <c r="C73" s="9"/>
      <c r="E73" s="4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T73" s="9"/>
      <c r="U73" s="9" t="s">
        <v>121</v>
      </c>
      <c r="V73" s="19"/>
      <c r="W73" s="25">
        <v>274</v>
      </c>
      <c r="X73" s="12">
        <v>234</v>
      </c>
      <c r="Y73" s="12">
        <v>30</v>
      </c>
      <c r="Z73" s="12">
        <v>7</v>
      </c>
      <c r="AA73" s="12">
        <v>2</v>
      </c>
      <c r="AB73" s="12" t="s">
        <v>148</v>
      </c>
      <c r="AC73" s="12">
        <v>1</v>
      </c>
      <c r="AD73" s="12" t="s">
        <v>148</v>
      </c>
      <c r="AE73" s="12">
        <v>83962</v>
      </c>
      <c r="AF73" s="25">
        <v>109</v>
      </c>
      <c r="AG73" s="25">
        <v>92</v>
      </c>
      <c r="AH73" s="25">
        <v>17</v>
      </c>
      <c r="AI73" s="12" t="s">
        <v>148</v>
      </c>
      <c r="AJ73" s="25">
        <v>34948</v>
      </c>
    </row>
    <row r="74" spans="2:36" s="10" customFormat="1" ht="10.5" customHeight="1">
      <c r="B74" s="53" t="s">
        <v>62</v>
      </c>
      <c r="C74" s="53"/>
      <c r="D74" s="13"/>
      <c r="E74" s="41">
        <v>3170</v>
      </c>
      <c r="F74" s="7">
        <v>2402</v>
      </c>
      <c r="G74" s="7">
        <v>537</v>
      </c>
      <c r="H74" s="7">
        <v>169</v>
      </c>
      <c r="I74" s="7">
        <v>31</v>
      </c>
      <c r="J74" s="7" t="s">
        <v>127</v>
      </c>
      <c r="K74" s="7">
        <v>29</v>
      </c>
      <c r="L74" s="7">
        <v>2</v>
      </c>
      <c r="M74" s="7">
        <v>899509</v>
      </c>
      <c r="N74" s="7">
        <v>1278</v>
      </c>
      <c r="O74" s="7">
        <v>1005</v>
      </c>
      <c r="P74" s="7">
        <v>273</v>
      </c>
      <c r="Q74" s="7" t="s">
        <v>127</v>
      </c>
      <c r="R74" s="7">
        <v>417593</v>
      </c>
      <c r="T74" s="9"/>
      <c r="U74" s="9" t="s">
        <v>122</v>
      </c>
      <c r="V74" s="19"/>
      <c r="W74" s="25">
        <v>214</v>
      </c>
      <c r="X74" s="12">
        <v>181</v>
      </c>
      <c r="Y74" s="12">
        <v>23</v>
      </c>
      <c r="Z74" s="12">
        <v>9</v>
      </c>
      <c r="AA74" s="12" t="s">
        <v>127</v>
      </c>
      <c r="AB74" s="12" t="s">
        <v>148</v>
      </c>
      <c r="AC74" s="12">
        <v>1</v>
      </c>
      <c r="AD74" s="12" t="s">
        <v>148</v>
      </c>
      <c r="AE74" s="12">
        <v>69434</v>
      </c>
      <c r="AF74" s="25">
        <v>109</v>
      </c>
      <c r="AG74" s="25">
        <v>97</v>
      </c>
      <c r="AH74" s="25">
        <v>12</v>
      </c>
      <c r="AI74" s="12" t="s">
        <v>148</v>
      </c>
      <c r="AJ74" s="25">
        <v>34040</v>
      </c>
    </row>
    <row r="75" spans="2:36" s="10" customFormat="1" ht="10.5" customHeight="1">
      <c r="B75" s="9"/>
      <c r="C75" s="9" t="s">
        <v>63</v>
      </c>
      <c r="E75" s="42">
        <v>1352</v>
      </c>
      <c r="F75" s="12">
        <v>1000</v>
      </c>
      <c r="G75" s="12">
        <v>245</v>
      </c>
      <c r="H75" s="12">
        <v>77</v>
      </c>
      <c r="I75" s="12">
        <v>17</v>
      </c>
      <c r="J75" s="12" t="s">
        <v>148</v>
      </c>
      <c r="K75" s="12">
        <v>11</v>
      </c>
      <c r="L75" s="12">
        <v>2</v>
      </c>
      <c r="M75" s="12">
        <v>382991</v>
      </c>
      <c r="N75" s="12">
        <f>SUM(O75:Q75)</f>
        <v>569</v>
      </c>
      <c r="O75" s="12">
        <v>421</v>
      </c>
      <c r="P75" s="12">
        <v>148</v>
      </c>
      <c r="Q75" s="12" t="s">
        <v>148</v>
      </c>
      <c r="R75" s="12">
        <v>189376</v>
      </c>
      <c r="T75" s="9"/>
      <c r="U75" s="9" t="s">
        <v>123</v>
      </c>
      <c r="V75" s="19"/>
      <c r="W75" s="25">
        <v>1450</v>
      </c>
      <c r="X75" s="12">
        <v>1185</v>
      </c>
      <c r="Y75" s="12">
        <v>161</v>
      </c>
      <c r="Z75" s="12">
        <v>60</v>
      </c>
      <c r="AA75" s="12">
        <v>29</v>
      </c>
      <c r="AB75" s="12" t="s">
        <v>148</v>
      </c>
      <c r="AC75" s="12">
        <v>15</v>
      </c>
      <c r="AD75" s="12" t="s">
        <v>148</v>
      </c>
      <c r="AE75" s="12">
        <v>488673</v>
      </c>
      <c r="AF75" s="25">
        <v>664</v>
      </c>
      <c r="AG75" s="25">
        <v>560</v>
      </c>
      <c r="AH75" s="25">
        <v>103</v>
      </c>
      <c r="AI75" s="12">
        <v>1</v>
      </c>
      <c r="AJ75" s="25">
        <v>209462</v>
      </c>
    </row>
    <row r="76" spans="2:36" s="10" customFormat="1" ht="10.5" customHeight="1">
      <c r="B76" s="9"/>
      <c r="C76" s="9" t="s">
        <v>64</v>
      </c>
      <c r="E76" s="42">
        <v>414</v>
      </c>
      <c r="F76" s="12">
        <v>310</v>
      </c>
      <c r="G76" s="12">
        <v>61</v>
      </c>
      <c r="H76" s="12">
        <v>32</v>
      </c>
      <c r="I76" s="12">
        <v>7</v>
      </c>
      <c r="J76" s="12" t="s">
        <v>148</v>
      </c>
      <c r="K76" s="12">
        <v>4</v>
      </c>
      <c r="L76" s="12" t="s">
        <v>148</v>
      </c>
      <c r="M76" s="12">
        <v>130414</v>
      </c>
      <c r="N76" s="12">
        <f>SUM(O76:Q76)</f>
        <v>142</v>
      </c>
      <c r="O76" s="12">
        <v>109</v>
      </c>
      <c r="P76" s="12">
        <v>33</v>
      </c>
      <c r="Q76" s="12" t="s">
        <v>148</v>
      </c>
      <c r="R76" s="12">
        <v>46097</v>
      </c>
      <c r="T76" s="9"/>
      <c r="U76" s="9" t="s">
        <v>124</v>
      </c>
      <c r="V76" s="19"/>
      <c r="W76" s="25">
        <v>626</v>
      </c>
      <c r="X76" s="12">
        <v>554</v>
      </c>
      <c r="Y76" s="12">
        <v>20</v>
      </c>
      <c r="Z76" s="12">
        <v>28</v>
      </c>
      <c r="AA76" s="12">
        <v>10</v>
      </c>
      <c r="AB76" s="12" t="s">
        <v>148</v>
      </c>
      <c r="AC76" s="12">
        <v>14</v>
      </c>
      <c r="AD76" s="12" t="s">
        <v>148</v>
      </c>
      <c r="AE76" s="12">
        <v>228988</v>
      </c>
      <c r="AF76" s="25">
        <v>210</v>
      </c>
      <c r="AG76" s="25">
        <v>175</v>
      </c>
      <c r="AH76" s="25">
        <v>35</v>
      </c>
      <c r="AI76" s="12" t="s">
        <v>148</v>
      </c>
      <c r="AJ76" s="25">
        <v>67486</v>
      </c>
    </row>
    <row r="77" spans="2:36" s="10" customFormat="1" ht="10.5" customHeight="1">
      <c r="B77" s="9"/>
      <c r="C77" s="9" t="s">
        <v>65</v>
      </c>
      <c r="E77" s="42">
        <v>1404</v>
      </c>
      <c r="F77" s="12">
        <v>1092</v>
      </c>
      <c r="G77" s="12">
        <v>231</v>
      </c>
      <c r="H77" s="12">
        <v>60</v>
      </c>
      <c r="I77" s="12">
        <v>7</v>
      </c>
      <c r="J77" s="12" t="s">
        <v>148</v>
      </c>
      <c r="K77" s="12">
        <v>14</v>
      </c>
      <c r="L77" s="12" t="s">
        <v>148</v>
      </c>
      <c r="M77" s="12">
        <v>386104</v>
      </c>
      <c r="N77" s="12">
        <f>SUM(O77:Q77)</f>
        <v>567</v>
      </c>
      <c r="O77" s="12">
        <v>475</v>
      </c>
      <c r="P77" s="12">
        <v>92</v>
      </c>
      <c r="Q77" s="12" t="s">
        <v>148</v>
      </c>
      <c r="R77" s="12">
        <v>182120</v>
      </c>
      <c r="T77" s="9"/>
      <c r="V77" s="19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5:36" s="8" customFormat="1" ht="6" customHeight="1" thickBot="1">
      <c r="E78" s="43"/>
      <c r="V78" s="38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</row>
    <row r="79" spans="1:25" ht="13.5">
      <c r="A79" s="14" t="s">
        <v>128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="20" customFormat="1" ht="13.5"/>
    <row r="81" s="20" customFormat="1" ht="13.5" customHeight="1"/>
    <row r="82" s="20" customFormat="1" ht="13.5" customHeight="1"/>
    <row r="83" s="20" customFormat="1" ht="13.5"/>
    <row r="84" s="20" customFormat="1" ht="14.25" customHeight="1"/>
    <row r="85" s="20" customFormat="1" ht="13.5"/>
    <row r="86" s="20" customFormat="1" ht="13.5"/>
    <row r="87" s="20" customFormat="1" ht="6" customHeight="1"/>
    <row r="88" s="20" customFormat="1" ht="9.75" customHeight="1"/>
    <row r="89" spans="13:34" s="24" customFormat="1" ht="9.75" customHeight="1">
      <c r="M89" s="7"/>
      <c r="N89" s="7"/>
      <c r="O89" s="7"/>
      <c r="P89" s="7"/>
      <c r="Q89" s="7"/>
      <c r="R89" s="7"/>
      <c r="AA89" s="7"/>
      <c r="AB89" s="7"/>
      <c r="AC89" s="7"/>
      <c r="AD89" s="7"/>
      <c r="AE89" s="7"/>
      <c r="AF89" s="7"/>
      <c r="AG89" s="7"/>
      <c r="AH89" s="7"/>
    </row>
    <row r="90" spans="13:34" s="21" customFormat="1" ht="9.75" customHeight="1">
      <c r="M90" s="23"/>
      <c r="N90" s="23"/>
      <c r="O90" s="23"/>
      <c r="P90" s="23"/>
      <c r="Q90" s="23"/>
      <c r="R90" s="23"/>
      <c r="AA90" s="11"/>
      <c r="AB90" s="11"/>
      <c r="AC90" s="11"/>
      <c r="AD90" s="11"/>
      <c r="AE90" s="11"/>
      <c r="AF90" s="23"/>
      <c r="AG90" s="11"/>
      <c r="AH90" s="11"/>
    </row>
    <row r="91" spans="13:34" s="21" customFormat="1" ht="9.75" customHeight="1">
      <c r="M91" s="23"/>
      <c r="N91" s="23"/>
      <c r="O91" s="23"/>
      <c r="P91" s="23"/>
      <c r="Q91" s="23"/>
      <c r="R91" s="23"/>
      <c r="AA91" s="11"/>
      <c r="AB91" s="11"/>
      <c r="AC91" s="11"/>
      <c r="AD91" s="11"/>
      <c r="AE91" s="11"/>
      <c r="AF91" s="23"/>
      <c r="AG91" s="11"/>
      <c r="AH91" s="11"/>
    </row>
    <row r="92" spans="13:34" s="21" customFormat="1" ht="9.75" customHeight="1">
      <c r="M92" s="23"/>
      <c r="N92" s="23"/>
      <c r="O92" s="23"/>
      <c r="P92" s="23"/>
      <c r="Q92" s="23"/>
      <c r="R92" s="23"/>
      <c r="AA92" s="11"/>
      <c r="AB92" s="11"/>
      <c r="AC92" s="11"/>
      <c r="AD92" s="11"/>
      <c r="AE92" s="11"/>
      <c r="AF92" s="23"/>
      <c r="AG92" s="11"/>
      <c r="AH92" s="11"/>
    </row>
    <row r="93" spans="13:34" s="21" customFormat="1" ht="9.75" customHeight="1">
      <c r="M93" s="23"/>
      <c r="N93" s="23"/>
      <c r="O93" s="23"/>
      <c r="P93" s="23"/>
      <c r="Q93" s="23"/>
      <c r="R93" s="23"/>
      <c r="AA93" s="11"/>
      <c r="AB93" s="11"/>
      <c r="AC93" s="11"/>
      <c r="AD93" s="11"/>
      <c r="AE93" s="11"/>
      <c r="AF93" s="23"/>
      <c r="AG93" s="11"/>
      <c r="AH93" s="11"/>
    </row>
    <row r="94" spans="13:34" s="21" customFormat="1" ht="9.75" customHeight="1">
      <c r="M94" s="23"/>
      <c r="N94" s="23"/>
      <c r="O94" s="23"/>
      <c r="P94" s="23"/>
      <c r="Q94" s="23"/>
      <c r="R94" s="23"/>
      <c r="AA94" s="11"/>
      <c r="AB94" s="11"/>
      <c r="AC94" s="11"/>
      <c r="AD94" s="11"/>
      <c r="AE94" s="11"/>
      <c r="AF94" s="23"/>
      <c r="AG94" s="11"/>
      <c r="AH94" s="11"/>
    </row>
    <row r="95" spans="13:34" s="21" customFormat="1" ht="9.75" customHeight="1">
      <c r="M95" s="23"/>
      <c r="N95" s="23"/>
      <c r="O95" s="23"/>
      <c r="P95" s="23"/>
      <c r="Q95" s="23"/>
      <c r="R95" s="23"/>
      <c r="AA95" s="11"/>
      <c r="AB95" s="11"/>
      <c r="AC95" s="11"/>
      <c r="AD95" s="11"/>
      <c r="AE95" s="11"/>
      <c r="AF95" s="23"/>
      <c r="AG95" s="11"/>
      <c r="AH95" s="11"/>
    </row>
    <row r="96" spans="13:34" s="24" customFormat="1" ht="9.75" customHeight="1">
      <c r="M96" s="7"/>
      <c r="N96" s="7"/>
      <c r="O96" s="7"/>
      <c r="P96" s="7"/>
      <c r="Q96" s="7"/>
      <c r="R96" s="7"/>
      <c r="AA96" s="7"/>
      <c r="AB96" s="7"/>
      <c r="AC96" s="7"/>
      <c r="AD96" s="7"/>
      <c r="AE96" s="7"/>
      <c r="AF96" s="7"/>
      <c r="AG96" s="7"/>
      <c r="AH96" s="7"/>
    </row>
    <row r="97" spans="13:34" s="21" customFormat="1" ht="9.75" customHeight="1">
      <c r="M97" s="23"/>
      <c r="N97" s="23"/>
      <c r="O97" s="23"/>
      <c r="P97" s="23"/>
      <c r="Q97" s="23"/>
      <c r="R97" s="23"/>
      <c r="AA97" s="11"/>
      <c r="AB97" s="11"/>
      <c r="AC97" s="11"/>
      <c r="AD97" s="11"/>
      <c r="AE97" s="11"/>
      <c r="AF97" s="23"/>
      <c r="AG97" s="11"/>
      <c r="AH97" s="11"/>
    </row>
    <row r="98" spans="13:34" s="21" customFormat="1" ht="9.75" customHeight="1">
      <c r="M98" s="23"/>
      <c r="N98" s="23"/>
      <c r="O98" s="23"/>
      <c r="P98" s="23"/>
      <c r="Q98" s="23"/>
      <c r="R98" s="23"/>
      <c r="AA98" s="11"/>
      <c r="AB98" s="11"/>
      <c r="AC98" s="11"/>
      <c r="AD98" s="11"/>
      <c r="AE98" s="11"/>
      <c r="AF98" s="23"/>
      <c r="AG98" s="11"/>
      <c r="AH98" s="11"/>
    </row>
    <row r="99" spans="13:34" s="21" customFormat="1" ht="9.75" customHeight="1">
      <c r="M99" s="23"/>
      <c r="N99" s="23"/>
      <c r="O99" s="23"/>
      <c r="P99" s="23"/>
      <c r="Q99" s="23"/>
      <c r="R99" s="23"/>
      <c r="AA99" s="11"/>
      <c r="AB99" s="11"/>
      <c r="AC99" s="11"/>
      <c r="AD99" s="11"/>
      <c r="AE99" s="11"/>
      <c r="AF99" s="23"/>
      <c r="AG99" s="11"/>
      <c r="AH99" s="11"/>
    </row>
    <row r="100" spans="13:34" s="21" customFormat="1" ht="9.75" customHeight="1">
      <c r="M100" s="23"/>
      <c r="N100" s="23"/>
      <c r="O100" s="23"/>
      <c r="P100" s="23"/>
      <c r="Q100" s="23"/>
      <c r="R100" s="23"/>
      <c r="AA100" s="11"/>
      <c r="AB100" s="11"/>
      <c r="AC100" s="11"/>
      <c r="AD100" s="11"/>
      <c r="AE100" s="11"/>
      <c r="AF100" s="23"/>
      <c r="AG100" s="11"/>
      <c r="AH100" s="11"/>
    </row>
    <row r="101" spans="13:34" s="21" customFormat="1" ht="9.75" customHeight="1">
      <c r="M101" s="23"/>
      <c r="N101" s="23"/>
      <c r="O101" s="23"/>
      <c r="P101" s="23"/>
      <c r="Q101" s="23"/>
      <c r="R101" s="23"/>
      <c r="AA101" s="11"/>
      <c r="AB101" s="11"/>
      <c r="AC101" s="11"/>
      <c r="AD101" s="11"/>
      <c r="AE101" s="11"/>
      <c r="AF101" s="23"/>
      <c r="AG101" s="11"/>
      <c r="AH101" s="11"/>
    </row>
    <row r="102" spans="13:34" s="21" customFormat="1" ht="9.75" customHeight="1">
      <c r="M102" s="23"/>
      <c r="N102" s="23"/>
      <c r="O102" s="23"/>
      <c r="P102" s="23"/>
      <c r="Q102" s="23"/>
      <c r="R102" s="23"/>
      <c r="AA102" s="11"/>
      <c r="AB102" s="11"/>
      <c r="AC102" s="11"/>
      <c r="AD102" s="11"/>
      <c r="AE102" s="11"/>
      <c r="AF102" s="23"/>
      <c r="AG102" s="11"/>
      <c r="AH102" s="11"/>
    </row>
    <row r="103" spans="13:34" s="21" customFormat="1" ht="9.75" customHeight="1">
      <c r="M103" s="23"/>
      <c r="N103" s="23"/>
      <c r="O103" s="23"/>
      <c r="P103" s="23"/>
      <c r="Q103" s="23"/>
      <c r="R103" s="23"/>
      <c r="AA103" s="11"/>
      <c r="AB103" s="11"/>
      <c r="AC103" s="11"/>
      <c r="AD103" s="11"/>
      <c r="AE103" s="11"/>
      <c r="AF103" s="23"/>
      <c r="AG103" s="11"/>
      <c r="AH103" s="11"/>
    </row>
    <row r="104" spans="13:34" s="21" customFormat="1" ht="9.75" customHeight="1">
      <c r="M104" s="23"/>
      <c r="N104" s="23"/>
      <c r="O104" s="23"/>
      <c r="P104" s="23"/>
      <c r="Q104" s="23"/>
      <c r="R104" s="23"/>
      <c r="AA104" s="11"/>
      <c r="AB104" s="11"/>
      <c r="AC104" s="11"/>
      <c r="AD104" s="11"/>
      <c r="AE104" s="11"/>
      <c r="AF104" s="23"/>
      <c r="AG104" s="11"/>
      <c r="AH104" s="11"/>
    </row>
    <row r="105" spans="13:34" s="24" customFormat="1" ht="9.75" customHeight="1">
      <c r="M105" s="7"/>
      <c r="N105" s="7"/>
      <c r="O105" s="7"/>
      <c r="P105" s="7"/>
      <c r="Q105" s="7"/>
      <c r="R105" s="7"/>
      <c r="AA105" s="7"/>
      <c r="AB105" s="7"/>
      <c r="AC105" s="7"/>
      <c r="AD105" s="7"/>
      <c r="AE105" s="7"/>
      <c r="AF105" s="7"/>
      <c r="AG105" s="7"/>
      <c r="AH105" s="7"/>
    </row>
    <row r="106" spans="13:34" s="21" customFormat="1" ht="9.75" customHeight="1">
      <c r="M106" s="23"/>
      <c r="N106" s="23"/>
      <c r="O106" s="23"/>
      <c r="P106" s="23"/>
      <c r="Q106" s="23"/>
      <c r="R106" s="23"/>
      <c r="AA106" s="11"/>
      <c r="AB106" s="11"/>
      <c r="AC106" s="11"/>
      <c r="AD106" s="11"/>
      <c r="AE106" s="11"/>
      <c r="AF106" s="23"/>
      <c r="AG106" s="11"/>
      <c r="AH106" s="11"/>
    </row>
    <row r="107" spans="13:34" s="21" customFormat="1" ht="9.75" customHeight="1">
      <c r="M107" s="23"/>
      <c r="N107" s="23"/>
      <c r="O107" s="23"/>
      <c r="P107" s="23"/>
      <c r="Q107" s="23"/>
      <c r="R107" s="23"/>
      <c r="AA107" s="11"/>
      <c r="AB107" s="11"/>
      <c r="AC107" s="11"/>
      <c r="AD107" s="11"/>
      <c r="AE107" s="11"/>
      <c r="AF107" s="23"/>
      <c r="AG107" s="11"/>
      <c r="AH107" s="11"/>
    </row>
    <row r="108" spans="13:34" s="21" customFormat="1" ht="9.75" customHeight="1">
      <c r="M108" s="23"/>
      <c r="N108" s="23"/>
      <c r="O108" s="23"/>
      <c r="P108" s="23"/>
      <c r="Q108" s="23"/>
      <c r="R108" s="23"/>
      <c r="AA108" s="11"/>
      <c r="AB108" s="11"/>
      <c r="AC108" s="11"/>
      <c r="AD108" s="11"/>
      <c r="AE108" s="11"/>
      <c r="AF108" s="23"/>
      <c r="AG108" s="11"/>
      <c r="AH108" s="11"/>
    </row>
    <row r="109" spans="13:34" s="21" customFormat="1" ht="9.75" customHeight="1">
      <c r="M109" s="23"/>
      <c r="N109" s="23"/>
      <c r="O109" s="23"/>
      <c r="P109" s="23"/>
      <c r="Q109" s="23"/>
      <c r="R109" s="23"/>
      <c r="AA109" s="11"/>
      <c r="AB109" s="11"/>
      <c r="AC109" s="11"/>
      <c r="AD109" s="11"/>
      <c r="AE109" s="11"/>
      <c r="AF109" s="23"/>
      <c r="AG109" s="11"/>
      <c r="AH109" s="11"/>
    </row>
    <row r="110" spans="13:34" s="21" customFormat="1" ht="9.75" customHeight="1">
      <c r="M110" s="23"/>
      <c r="N110" s="23"/>
      <c r="O110" s="23"/>
      <c r="P110" s="23"/>
      <c r="Q110" s="23"/>
      <c r="R110" s="23"/>
      <c r="AA110" s="11"/>
      <c r="AB110" s="11"/>
      <c r="AC110" s="11"/>
      <c r="AD110" s="11"/>
      <c r="AE110" s="11"/>
      <c r="AF110" s="23"/>
      <c r="AG110" s="11"/>
      <c r="AH110" s="11"/>
    </row>
    <row r="111" spans="13:34" s="21" customFormat="1" ht="9.75" customHeight="1">
      <c r="M111" s="23"/>
      <c r="N111" s="23"/>
      <c r="O111" s="23"/>
      <c r="P111" s="23"/>
      <c r="Q111" s="23"/>
      <c r="R111" s="23"/>
      <c r="AA111" s="11"/>
      <c r="AB111" s="11"/>
      <c r="AC111" s="11"/>
      <c r="AD111" s="11"/>
      <c r="AE111" s="11"/>
      <c r="AF111" s="23"/>
      <c r="AG111" s="11"/>
      <c r="AH111" s="11"/>
    </row>
    <row r="112" spans="13:34" s="21" customFormat="1" ht="9.75" customHeight="1">
      <c r="M112" s="23"/>
      <c r="N112" s="23"/>
      <c r="O112" s="23"/>
      <c r="P112" s="23"/>
      <c r="Q112" s="23"/>
      <c r="R112" s="23"/>
      <c r="AA112" s="11"/>
      <c r="AB112" s="11"/>
      <c r="AC112" s="11"/>
      <c r="AD112" s="11"/>
      <c r="AE112" s="11"/>
      <c r="AF112" s="23"/>
      <c r="AG112" s="11"/>
      <c r="AH112" s="11"/>
    </row>
    <row r="113" spans="13:34" s="21" customFormat="1" ht="9.75" customHeight="1">
      <c r="M113" s="23"/>
      <c r="N113" s="23"/>
      <c r="O113" s="23"/>
      <c r="P113" s="23"/>
      <c r="Q113" s="23"/>
      <c r="R113" s="23"/>
      <c r="AA113" s="11"/>
      <c r="AB113" s="11"/>
      <c r="AC113" s="11"/>
      <c r="AD113" s="11"/>
      <c r="AE113" s="11"/>
      <c r="AF113" s="23"/>
      <c r="AG113" s="11"/>
      <c r="AH113" s="11"/>
    </row>
    <row r="114" spans="13:34" s="24" customFormat="1" ht="9.75" customHeight="1">
      <c r="M114" s="7"/>
      <c r="N114" s="7"/>
      <c r="O114" s="7"/>
      <c r="P114" s="7"/>
      <c r="Q114" s="7"/>
      <c r="R114" s="7"/>
      <c r="AA114" s="7"/>
      <c r="AB114" s="7"/>
      <c r="AC114" s="7"/>
      <c r="AD114" s="7"/>
      <c r="AE114" s="7"/>
      <c r="AF114" s="7"/>
      <c r="AG114" s="7"/>
      <c r="AH114" s="7"/>
    </row>
    <row r="115" spans="13:34" s="21" customFormat="1" ht="9.75" customHeight="1">
      <c r="M115" s="23"/>
      <c r="N115" s="23"/>
      <c r="O115" s="23"/>
      <c r="P115" s="23"/>
      <c r="Q115" s="23"/>
      <c r="R115" s="23"/>
      <c r="AA115" s="11"/>
      <c r="AB115" s="11"/>
      <c r="AC115" s="11"/>
      <c r="AD115" s="11"/>
      <c r="AE115" s="11"/>
      <c r="AF115" s="23"/>
      <c r="AG115" s="11"/>
      <c r="AH115" s="11"/>
    </row>
    <row r="116" spans="13:34" s="21" customFormat="1" ht="9.75" customHeight="1">
      <c r="M116" s="23"/>
      <c r="N116" s="23"/>
      <c r="O116" s="23"/>
      <c r="P116" s="23"/>
      <c r="Q116" s="23"/>
      <c r="R116" s="23"/>
      <c r="AA116" s="11"/>
      <c r="AB116" s="11"/>
      <c r="AC116" s="11"/>
      <c r="AD116" s="11"/>
      <c r="AE116" s="11"/>
      <c r="AF116" s="23"/>
      <c r="AG116" s="11"/>
      <c r="AH116" s="11"/>
    </row>
    <row r="117" spans="13:34" s="21" customFormat="1" ht="9.75" customHeight="1">
      <c r="M117" s="23"/>
      <c r="N117" s="23"/>
      <c r="O117" s="23"/>
      <c r="P117" s="23"/>
      <c r="Q117" s="23"/>
      <c r="R117" s="23"/>
      <c r="AA117" s="11"/>
      <c r="AB117" s="11"/>
      <c r="AC117" s="11"/>
      <c r="AD117" s="11"/>
      <c r="AE117" s="11"/>
      <c r="AF117" s="23"/>
      <c r="AG117" s="11"/>
      <c r="AH117" s="11"/>
    </row>
    <row r="118" spans="13:34" s="24" customFormat="1" ht="9.75" customHeight="1">
      <c r="M118" s="7"/>
      <c r="N118" s="7"/>
      <c r="O118" s="7"/>
      <c r="P118" s="7"/>
      <c r="Q118" s="7"/>
      <c r="R118" s="7"/>
      <c r="AA118" s="7"/>
      <c r="AB118" s="7"/>
      <c r="AC118" s="7"/>
      <c r="AD118" s="7"/>
      <c r="AE118" s="7"/>
      <c r="AF118" s="7"/>
      <c r="AG118" s="7"/>
      <c r="AH118" s="7"/>
    </row>
    <row r="119" spans="13:34" s="21" customFormat="1" ht="9.75" customHeight="1">
      <c r="M119" s="23"/>
      <c r="N119" s="23"/>
      <c r="O119" s="23"/>
      <c r="P119" s="23"/>
      <c r="Q119" s="23"/>
      <c r="R119" s="23"/>
      <c r="AA119" s="11"/>
      <c r="AB119" s="11"/>
      <c r="AC119" s="11"/>
      <c r="AD119" s="11"/>
      <c r="AE119" s="11"/>
      <c r="AF119" s="23"/>
      <c r="AG119" s="11"/>
      <c r="AH119" s="11"/>
    </row>
    <row r="120" spans="13:34" s="21" customFormat="1" ht="9.75" customHeight="1">
      <c r="M120" s="23"/>
      <c r="N120" s="23"/>
      <c r="O120" s="23"/>
      <c r="P120" s="23"/>
      <c r="Q120" s="23"/>
      <c r="R120" s="23"/>
      <c r="AA120" s="11"/>
      <c r="AB120" s="11"/>
      <c r="AC120" s="11"/>
      <c r="AD120" s="11"/>
      <c r="AE120" s="11"/>
      <c r="AF120" s="23"/>
      <c r="AG120" s="11"/>
      <c r="AH120" s="11"/>
    </row>
    <row r="121" spans="13:34" s="24" customFormat="1" ht="9.75" customHeight="1">
      <c r="M121" s="7"/>
      <c r="N121" s="7"/>
      <c r="O121" s="7"/>
      <c r="P121" s="7"/>
      <c r="Q121" s="7"/>
      <c r="R121" s="7"/>
      <c r="AA121" s="7"/>
      <c r="AB121" s="7"/>
      <c r="AC121" s="7"/>
      <c r="AD121" s="7"/>
      <c r="AE121" s="7"/>
      <c r="AF121" s="7"/>
      <c r="AG121" s="7"/>
      <c r="AH121" s="7"/>
    </row>
    <row r="122" spans="13:34" s="21" customFormat="1" ht="9.75" customHeight="1">
      <c r="M122" s="23"/>
      <c r="N122" s="23"/>
      <c r="O122" s="23"/>
      <c r="P122" s="23"/>
      <c r="Q122" s="23"/>
      <c r="R122" s="23"/>
      <c r="AA122" s="11"/>
      <c r="AB122" s="11"/>
      <c r="AC122" s="11"/>
      <c r="AD122" s="11"/>
      <c r="AE122" s="11"/>
      <c r="AF122" s="23"/>
      <c r="AG122" s="11"/>
      <c r="AH122" s="11"/>
    </row>
    <row r="123" spans="13:34" s="21" customFormat="1" ht="9.75" customHeight="1">
      <c r="M123" s="23"/>
      <c r="N123" s="23"/>
      <c r="O123" s="23"/>
      <c r="P123" s="23"/>
      <c r="Q123" s="23"/>
      <c r="R123" s="23"/>
      <c r="AA123" s="11"/>
      <c r="AB123" s="11"/>
      <c r="AC123" s="11"/>
      <c r="AD123" s="11"/>
      <c r="AE123" s="11"/>
      <c r="AF123" s="23"/>
      <c r="AG123" s="11"/>
      <c r="AH123" s="11"/>
    </row>
    <row r="124" spans="13:34" s="21" customFormat="1" ht="9.75" customHeight="1">
      <c r="M124" s="23"/>
      <c r="N124" s="23"/>
      <c r="O124" s="23"/>
      <c r="P124" s="23"/>
      <c r="Q124" s="23"/>
      <c r="R124" s="23"/>
      <c r="AA124" s="11"/>
      <c r="AB124" s="11"/>
      <c r="AC124" s="11"/>
      <c r="AD124" s="11"/>
      <c r="AE124" s="11"/>
      <c r="AF124" s="23"/>
      <c r="AG124" s="11"/>
      <c r="AH124" s="11"/>
    </row>
    <row r="125" spans="13:34" s="21" customFormat="1" ht="9.75" customHeight="1">
      <c r="M125" s="23"/>
      <c r="N125" s="23"/>
      <c r="O125" s="23"/>
      <c r="P125" s="23"/>
      <c r="Q125" s="23"/>
      <c r="R125" s="23"/>
      <c r="AA125" s="11"/>
      <c r="AB125" s="11"/>
      <c r="AC125" s="11"/>
      <c r="AD125" s="11"/>
      <c r="AE125" s="11"/>
      <c r="AF125" s="23"/>
      <c r="AG125" s="11"/>
      <c r="AH125" s="11"/>
    </row>
    <row r="126" spans="13:34" s="21" customFormat="1" ht="9.75" customHeight="1">
      <c r="M126" s="23"/>
      <c r="N126" s="23"/>
      <c r="O126" s="23"/>
      <c r="P126" s="23"/>
      <c r="Q126" s="23"/>
      <c r="R126" s="23"/>
      <c r="AA126" s="11"/>
      <c r="AB126" s="11"/>
      <c r="AC126" s="11"/>
      <c r="AD126" s="11"/>
      <c r="AE126" s="11"/>
      <c r="AF126" s="23"/>
      <c r="AG126" s="11"/>
      <c r="AH126" s="11"/>
    </row>
    <row r="127" spans="13:34" s="21" customFormat="1" ht="9.75" customHeight="1">
      <c r="M127" s="23"/>
      <c r="N127" s="23"/>
      <c r="O127" s="23"/>
      <c r="P127" s="23"/>
      <c r="Q127" s="23"/>
      <c r="R127" s="23"/>
      <c r="AA127" s="11"/>
      <c r="AB127" s="11"/>
      <c r="AC127" s="11"/>
      <c r="AD127" s="11"/>
      <c r="AE127" s="11"/>
      <c r="AF127" s="23"/>
      <c r="AG127" s="11"/>
      <c r="AH127" s="11"/>
    </row>
    <row r="128" spans="13:34" s="21" customFormat="1" ht="9.75" customHeight="1">
      <c r="M128" s="23"/>
      <c r="N128" s="23"/>
      <c r="O128" s="23"/>
      <c r="P128" s="23"/>
      <c r="Q128" s="23"/>
      <c r="R128" s="23"/>
      <c r="AA128" s="11"/>
      <c r="AB128" s="11"/>
      <c r="AC128" s="11"/>
      <c r="AD128" s="11"/>
      <c r="AE128" s="11"/>
      <c r="AF128" s="23"/>
      <c r="AG128" s="11"/>
      <c r="AH128" s="11"/>
    </row>
    <row r="129" spans="13:34" s="21" customFormat="1" ht="9.75" customHeight="1">
      <c r="M129" s="23"/>
      <c r="N129" s="23"/>
      <c r="O129" s="23"/>
      <c r="P129" s="23"/>
      <c r="Q129" s="23"/>
      <c r="R129" s="23"/>
      <c r="AA129" s="11"/>
      <c r="AB129" s="11"/>
      <c r="AC129" s="11"/>
      <c r="AD129" s="11"/>
      <c r="AE129" s="11"/>
      <c r="AF129" s="23"/>
      <c r="AG129" s="11"/>
      <c r="AH129" s="11"/>
    </row>
    <row r="130" spans="13:34" s="21" customFormat="1" ht="9.75" customHeight="1">
      <c r="M130" s="23"/>
      <c r="N130" s="23"/>
      <c r="O130" s="23"/>
      <c r="P130" s="23"/>
      <c r="Q130" s="23"/>
      <c r="R130" s="23"/>
      <c r="AA130" s="11"/>
      <c r="AB130" s="11"/>
      <c r="AC130" s="11"/>
      <c r="AD130" s="11"/>
      <c r="AE130" s="11"/>
      <c r="AF130" s="23"/>
      <c r="AG130" s="11"/>
      <c r="AH130" s="11"/>
    </row>
    <row r="131" spans="13:34" s="21" customFormat="1" ht="9.75" customHeight="1">
      <c r="M131" s="23"/>
      <c r="N131" s="23"/>
      <c r="O131" s="23"/>
      <c r="P131" s="23"/>
      <c r="Q131" s="23"/>
      <c r="R131" s="23"/>
      <c r="AA131" s="11"/>
      <c r="AB131" s="11"/>
      <c r="AC131" s="11"/>
      <c r="AD131" s="11"/>
      <c r="AE131" s="11"/>
      <c r="AF131" s="23"/>
      <c r="AG131" s="11"/>
      <c r="AH131" s="11"/>
    </row>
    <row r="132" spans="13:34" s="21" customFormat="1" ht="9.75" customHeight="1">
      <c r="M132" s="23"/>
      <c r="N132" s="23"/>
      <c r="O132" s="23"/>
      <c r="P132" s="23"/>
      <c r="Q132" s="23"/>
      <c r="R132" s="23"/>
      <c r="AA132" s="11"/>
      <c r="AB132" s="11"/>
      <c r="AC132" s="11"/>
      <c r="AD132" s="11"/>
      <c r="AE132" s="11"/>
      <c r="AF132" s="23"/>
      <c r="AG132" s="11"/>
      <c r="AH132" s="11"/>
    </row>
    <row r="133" spans="13:34" s="21" customFormat="1" ht="9.75" customHeight="1">
      <c r="M133" s="23"/>
      <c r="N133" s="23"/>
      <c r="O133" s="23"/>
      <c r="P133" s="23"/>
      <c r="Q133" s="23"/>
      <c r="R133" s="23"/>
      <c r="AA133" s="11"/>
      <c r="AB133" s="11"/>
      <c r="AC133" s="11"/>
      <c r="AD133" s="11"/>
      <c r="AE133" s="11"/>
      <c r="AF133" s="23"/>
      <c r="AG133" s="11"/>
      <c r="AH133" s="11"/>
    </row>
    <row r="134" spans="13:34" s="24" customFormat="1" ht="9.75" customHeight="1">
      <c r="M134" s="7"/>
      <c r="N134" s="7"/>
      <c r="O134" s="7"/>
      <c r="P134" s="7"/>
      <c r="Q134" s="7"/>
      <c r="R134" s="7"/>
      <c r="AA134" s="7"/>
      <c r="AB134" s="7"/>
      <c r="AC134" s="7"/>
      <c r="AD134" s="7"/>
      <c r="AE134" s="7"/>
      <c r="AF134" s="7"/>
      <c r="AG134" s="7"/>
      <c r="AH134" s="7"/>
    </row>
    <row r="135" spans="13:34" s="21" customFormat="1" ht="9.75" customHeight="1">
      <c r="M135" s="23"/>
      <c r="N135" s="23"/>
      <c r="O135" s="23"/>
      <c r="P135" s="23"/>
      <c r="Q135" s="23"/>
      <c r="R135" s="23"/>
      <c r="AA135" s="11"/>
      <c r="AB135" s="11"/>
      <c r="AC135" s="11"/>
      <c r="AD135" s="11"/>
      <c r="AE135" s="11"/>
      <c r="AF135" s="23"/>
      <c r="AG135" s="11"/>
      <c r="AH135" s="11"/>
    </row>
    <row r="136" spans="13:34" s="21" customFormat="1" ht="9.75" customHeight="1">
      <c r="M136" s="23"/>
      <c r="N136" s="23"/>
      <c r="O136" s="23"/>
      <c r="P136" s="23"/>
      <c r="Q136" s="23"/>
      <c r="R136" s="23"/>
      <c r="AA136" s="11"/>
      <c r="AB136" s="11"/>
      <c r="AC136" s="11"/>
      <c r="AD136" s="11"/>
      <c r="AE136" s="11"/>
      <c r="AF136" s="23"/>
      <c r="AG136" s="11"/>
      <c r="AH136" s="11"/>
    </row>
    <row r="137" spans="13:34" s="21" customFormat="1" ht="9.75" customHeight="1">
      <c r="M137" s="23"/>
      <c r="N137" s="23"/>
      <c r="O137" s="23"/>
      <c r="P137" s="23"/>
      <c r="Q137" s="23"/>
      <c r="R137" s="23"/>
      <c r="AA137" s="11"/>
      <c r="AB137" s="11"/>
      <c r="AC137" s="11"/>
      <c r="AD137" s="11"/>
      <c r="AE137" s="11"/>
      <c r="AF137" s="23"/>
      <c r="AG137" s="11"/>
      <c r="AH137" s="11"/>
    </row>
    <row r="138" spans="13:34" s="21" customFormat="1" ht="9.75" customHeight="1">
      <c r="M138" s="23"/>
      <c r="N138" s="23"/>
      <c r="O138" s="23"/>
      <c r="P138" s="23"/>
      <c r="Q138" s="23"/>
      <c r="R138" s="23"/>
      <c r="AA138" s="11"/>
      <c r="AB138" s="11"/>
      <c r="AC138" s="11"/>
      <c r="AD138" s="11"/>
      <c r="AE138" s="11"/>
      <c r="AF138" s="23"/>
      <c r="AG138" s="11"/>
      <c r="AH138" s="11"/>
    </row>
    <row r="139" spans="13:34" s="21" customFormat="1" ht="9.75" customHeight="1">
      <c r="M139" s="23"/>
      <c r="N139" s="23"/>
      <c r="O139" s="23"/>
      <c r="P139" s="23"/>
      <c r="Q139" s="23"/>
      <c r="R139" s="23"/>
      <c r="AA139" s="11"/>
      <c r="AB139" s="11"/>
      <c r="AC139" s="11"/>
      <c r="AD139" s="11"/>
      <c r="AE139" s="11"/>
      <c r="AF139" s="23"/>
      <c r="AG139" s="11"/>
      <c r="AH139" s="11"/>
    </row>
    <row r="140" spans="13:34" s="21" customFormat="1" ht="9.75" customHeight="1">
      <c r="M140" s="23"/>
      <c r="N140" s="23"/>
      <c r="O140" s="23"/>
      <c r="P140" s="23"/>
      <c r="Q140" s="23"/>
      <c r="R140" s="23"/>
      <c r="AA140" s="11"/>
      <c r="AB140" s="11"/>
      <c r="AC140" s="11"/>
      <c r="AD140" s="11"/>
      <c r="AE140" s="11"/>
      <c r="AF140" s="23"/>
      <c r="AG140" s="11"/>
      <c r="AH140" s="11"/>
    </row>
    <row r="141" spans="13:34" s="24" customFormat="1" ht="9.75" customHeight="1">
      <c r="M141" s="7"/>
      <c r="N141" s="7"/>
      <c r="O141" s="7"/>
      <c r="P141" s="7"/>
      <c r="Q141" s="7"/>
      <c r="R141" s="7"/>
      <c r="AA141" s="7"/>
      <c r="AB141" s="7"/>
      <c r="AC141" s="7"/>
      <c r="AD141" s="7"/>
      <c r="AE141" s="7"/>
      <c r="AF141" s="7"/>
      <c r="AG141" s="7"/>
      <c r="AH141" s="7"/>
    </row>
    <row r="142" spans="13:34" s="21" customFormat="1" ht="9.75" customHeight="1">
      <c r="M142" s="23"/>
      <c r="N142" s="23"/>
      <c r="O142" s="23"/>
      <c r="P142" s="23"/>
      <c r="Q142" s="23"/>
      <c r="R142" s="23"/>
      <c r="AA142" s="11"/>
      <c r="AB142" s="11"/>
      <c r="AC142" s="11"/>
      <c r="AD142" s="11"/>
      <c r="AE142" s="11"/>
      <c r="AF142" s="23"/>
      <c r="AG142" s="11"/>
      <c r="AH142" s="11"/>
    </row>
    <row r="143" spans="13:34" s="21" customFormat="1" ht="9.75" customHeight="1">
      <c r="M143" s="23"/>
      <c r="N143" s="23"/>
      <c r="O143" s="23"/>
      <c r="P143" s="23"/>
      <c r="Q143" s="23"/>
      <c r="R143" s="23"/>
      <c r="AA143" s="11"/>
      <c r="AB143" s="11"/>
      <c r="AC143" s="11"/>
      <c r="AD143" s="11"/>
      <c r="AE143" s="11"/>
      <c r="AF143" s="23"/>
      <c r="AG143" s="11"/>
      <c r="AH143" s="11"/>
    </row>
    <row r="144" spans="13:34" s="21" customFormat="1" ht="9.75" customHeight="1">
      <c r="M144" s="23"/>
      <c r="N144" s="23"/>
      <c r="O144" s="23"/>
      <c r="P144" s="23"/>
      <c r="Q144" s="23"/>
      <c r="R144" s="23"/>
      <c r="AA144" s="11"/>
      <c r="AB144" s="11"/>
      <c r="AC144" s="11"/>
      <c r="AD144" s="11"/>
      <c r="AE144" s="11"/>
      <c r="AF144" s="23"/>
      <c r="AG144" s="11"/>
      <c r="AH144" s="11"/>
    </row>
    <row r="145" spans="13:34" s="21" customFormat="1" ht="9.75" customHeight="1">
      <c r="M145" s="23"/>
      <c r="N145" s="23"/>
      <c r="O145" s="23"/>
      <c r="P145" s="23"/>
      <c r="Q145" s="23"/>
      <c r="R145" s="23"/>
      <c r="AA145" s="11"/>
      <c r="AB145" s="11"/>
      <c r="AC145" s="11"/>
      <c r="AD145" s="11"/>
      <c r="AE145" s="11"/>
      <c r="AF145" s="23"/>
      <c r="AG145" s="11"/>
      <c r="AH145" s="11"/>
    </row>
    <row r="146" spans="13:34" s="21" customFormat="1" ht="9.75" customHeight="1">
      <c r="M146" s="23"/>
      <c r="N146" s="23"/>
      <c r="O146" s="23"/>
      <c r="P146" s="23"/>
      <c r="Q146" s="23"/>
      <c r="R146" s="23"/>
      <c r="AA146" s="11"/>
      <c r="AB146" s="11"/>
      <c r="AC146" s="11"/>
      <c r="AD146" s="11"/>
      <c r="AE146" s="11"/>
      <c r="AF146" s="23"/>
      <c r="AG146" s="11"/>
      <c r="AH146" s="11"/>
    </row>
    <row r="147" spans="13:34" s="21" customFormat="1" ht="9.75" customHeight="1">
      <c r="M147" s="23"/>
      <c r="N147" s="23"/>
      <c r="O147" s="23"/>
      <c r="P147" s="23"/>
      <c r="Q147" s="23"/>
      <c r="R147" s="23"/>
      <c r="AA147" s="11"/>
      <c r="AB147" s="11"/>
      <c r="AC147" s="11"/>
      <c r="AD147" s="11"/>
      <c r="AE147" s="11"/>
      <c r="AF147" s="23"/>
      <c r="AG147" s="11"/>
      <c r="AH147" s="11"/>
    </row>
    <row r="148" spans="13:34" s="21" customFormat="1" ht="9.75" customHeight="1">
      <c r="M148" s="23"/>
      <c r="N148" s="23"/>
      <c r="O148" s="23"/>
      <c r="P148" s="23"/>
      <c r="Q148" s="23"/>
      <c r="R148" s="23"/>
      <c r="AA148" s="11"/>
      <c r="AB148" s="11"/>
      <c r="AC148" s="11"/>
      <c r="AD148" s="11"/>
      <c r="AE148" s="11"/>
      <c r="AF148" s="23"/>
      <c r="AG148" s="11"/>
      <c r="AH148" s="11"/>
    </row>
    <row r="149" spans="13:34" s="21" customFormat="1" ht="9.75" customHeight="1">
      <c r="M149" s="23"/>
      <c r="N149" s="23"/>
      <c r="O149" s="23"/>
      <c r="P149" s="23"/>
      <c r="Q149" s="23"/>
      <c r="R149" s="23"/>
      <c r="AA149" s="11"/>
      <c r="AB149" s="11"/>
      <c r="AC149" s="11"/>
      <c r="AD149" s="11"/>
      <c r="AE149" s="11"/>
      <c r="AF149" s="23"/>
      <c r="AG149" s="11"/>
      <c r="AH149" s="11"/>
    </row>
    <row r="150" spans="13:34" s="21" customFormat="1" ht="9.75" customHeight="1">
      <c r="M150" s="23"/>
      <c r="N150" s="23"/>
      <c r="O150" s="23"/>
      <c r="P150" s="23"/>
      <c r="Q150" s="23"/>
      <c r="R150" s="23"/>
      <c r="AA150" s="11"/>
      <c r="AB150" s="11"/>
      <c r="AC150" s="11"/>
      <c r="AD150" s="11"/>
      <c r="AE150" s="11"/>
      <c r="AF150" s="23"/>
      <c r="AG150" s="11"/>
      <c r="AH150" s="11"/>
    </row>
    <row r="151" spans="13:34" s="24" customFormat="1" ht="9.75" customHeight="1">
      <c r="M151" s="7"/>
      <c r="N151" s="7"/>
      <c r="O151" s="7"/>
      <c r="P151" s="7"/>
      <c r="Q151" s="7"/>
      <c r="R151" s="7"/>
      <c r="AA151" s="7"/>
      <c r="AB151" s="7"/>
      <c r="AC151" s="7"/>
      <c r="AD151" s="7"/>
      <c r="AE151" s="7"/>
      <c r="AF151" s="7"/>
      <c r="AG151" s="7"/>
      <c r="AH151" s="7"/>
    </row>
    <row r="152" spans="13:34" s="21" customFormat="1" ht="9.75" customHeight="1">
      <c r="M152" s="23"/>
      <c r="N152" s="23"/>
      <c r="O152" s="23"/>
      <c r="P152" s="23"/>
      <c r="Q152" s="23"/>
      <c r="R152" s="23"/>
      <c r="AA152" s="11"/>
      <c r="AB152" s="11"/>
      <c r="AC152" s="11"/>
      <c r="AD152" s="11"/>
      <c r="AE152" s="11"/>
      <c r="AF152" s="23"/>
      <c r="AG152" s="11"/>
      <c r="AH152" s="11"/>
    </row>
    <row r="153" spans="13:34" s="21" customFormat="1" ht="9.75" customHeight="1">
      <c r="M153" s="23"/>
      <c r="N153" s="23"/>
      <c r="O153" s="23"/>
      <c r="P153" s="23"/>
      <c r="Q153" s="23"/>
      <c r="R153" s="23"/>
      <c r="AA153" s="11"/>
      <c r="AB153" s="11"/>
      <c r="AC153" s="11"/>
      <c r="AD153" s="11"/>
      <c r="AE153" s="11"/>
      <c r="AF153" s="23"/>
      <c r="AG153" s="11"/>
      <c r="AH153" s="11"/>
    </row>
    <row r="154" spans="13:34" s="21" customFormat="1" ht="9.75" customHeight="1">
      <c r="M154" s="23"/>
      <c r="N154" s="23"/>
      <c r="O154" s="23"/>
      <c r="P154" s="23"/>
      <c r="Q154" s="23"/>
      <c r="R154" s="23"/>
      <c r="AA154" s="11"/>
      <c r="AB154" s="11"/>
      <c r="AC154" s="11"/>
      <c r="AD154" s="11"/>
      <c r="AE154" s="11"/>
      <c r="AF154" s="23"/>
      <c r="AG154" s="11"/>
      <c r="AH154" s="11"/>
    </row>
    <row r="155" spans="13:34" s="21" customFormat="1" ht="9.75" customHeight="1">
      <c r="M155" s="23"/>
      <c r="N155" s="23"/>
      <c r="O155" s="23"/>
      <c r="P155" s="23"/>
      <c r="Q155" s="23"/>
      <c r="R155" s="23"/>
      <c r="AA155" s="11"/>
      <c r="AB155" s="11"/>
      <c r="AC155" s="11"/>
      <c r="AD155" s="11"/>
      <c r="AE155" s="11"/>
      <c r="AF155" s="23"/>
      <c r="AG155" s="11"/>
      <c r="AH155" s="11"/>
    </row>
    <row r="156" spans="13:34" s="21" customFormat="1" ht="9.75" customHeight="1">
      <c r="M156" s="23"/>
      <c r="N156" s="23"/>
      <c r="O156" s="23"/>
      <c r="P156" s="23"/>
      <c r="Q156" s="23"/>
      <c r="R156" s="23"/>
      <c r="AA156" s="11"/>
      <c r="AB156" s="11"/>
      <c r="AC156" s="11"/>
      <c r="AD156" s="11"/>
      <c r="AE156" s="11"/>
      <c r="AF156" s="23"/>
      <c r="AG156" s="11"/>
      <c r="AH156" s="11"/>
    </row>
    <row r="157" spans="13:34" s="21" customFormat="1" ht="9.75" customHeight="1">
      <c r="M157" s="23"/>
      <c r="N157" s="23"/>
      <c r="O157" s="23"/>
      <c r="P157" s="23"/>
      <c r="Q157" s="23"/>
      <c r="R157" s="23"/>
      <c r="AA157" s="11"/>
      <c r="AB157" s="11"/>
      <c r="AC157" s="11"/>
      <c r="AD157" s="11"/>
      <c r="AE157" s="11"/>
      <c r="AF157" s="23"/>
      <c r="AG157" s="11"/>
      <c r="AH157" s="11"/>
    </row>
    <row r="158" s="20" customFormat="1" ht="9.75" customHeight="1"/>
    <row r="159" s="20" customFormat="1" ht="9.75" customHeight="1"/>
    <row r="160" s="20" customFormat="1" ht="13.5"/>
    <row r="161" s="20" customFormat="1" ht="13.5"/>
    <row r="162" s="20" customFormat="1" ht="13.5"/>
    <row r="163" s="20" customFormat="1" ht="13.5"/>
    <row r="164" s="20" customFormat="1" ht="13.5"/>
    <row r="165" s="20" customFormat="1" ht="13.5"/>
    <row r="166" s="20" customFormat="1" ht="13.5"/>
    <row r="167" s="20" customFormat="1" ht="13.5"/>
    <row r="168" s="20" customFormat="1" ht="13.5"/>
    <row r="169" s="20" customFormat="1" ht="13.5"/>
    <row r="170" s="20" customFormat="1" ht="13.5"/>
    <row r="171" s="20" customFormat="1" ht="13.5"/>
    <row r="172" s="20" customFormat="1" ht="13.5"/>
    <row r="173" s="20" customFormat="1" ht="13.5"/>
    <row r="174" s="20" customFormat="1" ht="13.5"/>
    <row r="175" s="20" customFormat="1" ht="13.5"/>
    <row r="176" s="20" customFormat="1" ht="13.5"/>
    <row r="177" s="20" customFormat="1" ht="13.5"/>
    <row r="178" s="20" customFormat="1" ht="13.5"/>
    <row r="179" s="20" customFormat="1" ht="13.5"/>
    <row r="180" s="20" customFormat="1" ht="13.5"/>
    <row r="181" s="20" customFormat="1" ht="13.5"/>
    <row r="182" s="20" customFormat="1" ht="13.5"/>
    <row r="183" s="20" customFormat="1" ht="13.5"/>
    <row r="184" s="20" customFormat="1" ht="13.5"/>
    <row r="185" s="20" customFormat="1" ht="13.5"/>
    <row r="186" s="20" customFormat="1" ht="13.5"/>
    <row r="187" s="20" customFormat="1" ht="13.5"/>
    <row r="188" s="20" customFormat="1" ht="13.5"/>
    <row r="189" s="20" customFormat="1" ht="13.5"/>
    <row r="190" s="20" customFormat="1" ht="13.5"/>
    <row r="191" s="20" customFormat="1" ht="13.5"/>
    <row r="192" s="20" customFormat="1" ht="13.5"/>
    <row r="193" s="20" customFormat="1" ht="13.5"/>
    <row r="194" s="20" customFormat="1" ht="13.5"/>
    <row r="195" s="20" customFormat="1" ht="13.5"/>
    <row r="196" s="20" customFormat="1" ht="13.5"/>
    <row r="197" s="20" customFormat="1" ht="13.5"/>
    <row r="198" s="20" customFormat="1" ht="13.5"/>
    <row r="199" s="20" customFormat="1" ht="13.5"/>
    <row r="200" s="20" customFormat="1" ht="13.5"/>
    <row r="201" s="20" customFormat="1" ht="13.5"/>
    <row r="202" s="20" customFormat="1" ht="13.5"/>
    <row r="203" s="20" customFormat="1" ht="13.5"/>
    <row r="204" s="20" customFormat="1" ht="13.5"/>
    <row r="205" s="20" customFormat="1" ht="13.5"/>
    <row r="206" s="20" customFormat="1" ht="13.5"/>
    <row r="207" s="20" customFormat="1" ht="13.5"/>
    <row r="208" s="20" customFormat="1" ht="13.5"/>
    <row r="209" s="20" customFormat="1" ht="13.5"/>
    <row r="210" s="20" customFormat="1" ht="13.5"/>
    <row r="211" s="20" customFormat="1" ht="13.5"/>
    <row r="212" s="20" customFormat="1" ht="13.5"/>
    <row r="213" s="20" customFormat="1" ht="13.5"/>
    <row r="214" s="20" customFormat="1" ht="13.5"/>
    <row r="215" s="20" customFormat="1" ht="13.5"/>
    <row r="216" s="20" customFormat="1" ht="13.5"/>
    <row r="217" s="20" customFormat="1" ht="13.5"/>
    <row r="218" s="20" customFormat="1" ht="13.5"/>
    <row r="219" s="20" customFormat="1" ht="13.5"/>
    <row r="220" s="20" customFormat="1" ht="13.5"/>
    <row r="221" s="20" customFormat="1" ht="13.5"/>
    <row r="222" s="20" customFormat="1" ht="13.5"/>
    <row r="223" s="20" customFormat="1" ht="13.5"/>
    <row r="224" s="20" customFormat="1" ht="13.5"/>
    <row r="225" s="20" customFormat="1" ht="13.5"/>
    <row r="226" s="20" customFormat="1" ht="13.5"/>
    <row r="227" s="20" customFormat="1" ht="13.5"/>
    <row r="228" s="20" customFormat="1" ht="13.5"/>
    <row r="229" s="20" customFormat="1" ht="13.5"/>
    <row r="230" s="20" customFormat="1" ht="13.5"/>
    <row r="231" s="20" customFormat="1" ht="13.5"/>
    <row r="232" s="20" customFormat="1" ht="13.5"/>
    <row r="233" s="20" customFormat="1" ht="13.5"/>
    <row r="234" s="20" customFormat="1" ht="13.5"/>
    <row r="235" s="20" customFormat="1" ht="13.5"/>
    <row r="236" s="20" customFormat="1" ht="13.5"/>
    <row r="237" s="20" customFormat="1" ht="13.5"/>
    <row r="238" s="20" customFormat="1" ht="13.5"/>
    <row r="239" s="20" customFormat="1" ht="13.5"/>
    <row r="240" s="20" customFormat="1" ht="13.5"/>
    <row r="241" s="20" customFormat="1" ht="13.5"/>
    <row r="242" s="20" customFormat="1" ht="13.5"/>
    <row r="243" s="20" customFormat="1" ht="13.5"/>
    <row r="244" s="20" customFormat="1" ht="13.5"/>
    <row r="245" s="20" customFormat="1" ht="13.5"/>
    <row r="246" s="20" customFormat="1" ht="13.5"/>
    <row r="247" s="20" customFormat="1" ht="13.5"/>
    <row r="248" s="20" customFormat="1" ht="13.5"/>
    <row r="249" s="20" customFormat="1" ht="13.5"/>
    <row r="250" s="20" customFormat="1" ht="13.5"/>
    <row r="251" s="20" customFormat="1" ht="13.5"/>
    <row r="252" s="20" customFormat="1" ht="13.5"/>
    <row r="253" s="20" customFormat="1" ht="13.5"/>
    <row r="254" s="20" customFormat="1" ht="13.5"/>
    <row r="255" s="20" customFormat="1" ht="13.5"/>
    <row r="256" s="20" customFormat="1" ht="13.5"/>
    <row r="257" s="20" customFormat="1" ht="13.5"/>
    <row r="258" s="20" customFormat="1" ht="13.5"/>
    <row r="259" s="20" customFormat="1" ht="13.5"/>
    <row r="260" s="20" customFormat="1" ht="13.5"/>
    <row r="261" s="20" customFormat="1" ht="13.5"/>
    <row r="262" s="20" customFormat="1" ht="13.5"/>
    <row r="263" s="20" customFormat="1" ht="13.5"/>
    <row r="264" s="20" customFormat="1" ht="13.5"/>
    <row r="265" s="20" customFormat="1" ht="13.5"/>
    <row r="266" s="20" customFormat="1" ht="13.5"/>
    <row r="267" s="20" customFormat="1" ht="13.5"/>
    <row r="268" s="20" customFormat="1" ht="13.5"/>
    <row r="269" s="20" customFormat="1" ht="13.5"/>
    <row r="270" s="20" customFormat="1" ht="13.5"/>
    <row r="271" s="20" customFormat="1" ht="13.5"/>
    <row r="272" s="20" customFormat="1" ht="13.5"/>
    <row r="273" s="20" customFormat="1" ht="13.5"/>
    <row r="274" s="20" customFormat="1" ht="13.5"/>
    <row r="275" s="20" customFormat="1" ht="13.5"/>
    <row r="276" s="20" customFormat="1" ht="13.5"/>
    <row r="277" s="20" customFormat="1" ht="13.5"/>
    <row r="278" s="20" customFormat="1" ht="13.5"/>
    <row r="279" s="20" customFormat="1" ht="13.5"/>
    <row r="280" s="20" customFormat="1" ht="13.5"/>
    <row r="281" s="20" customFormat="1" ht="13.5"/>
    <row r="282" s="20" customFormat="1" ht="13.5"/>
    <row r="283" s="20" customFormat="1" ht="13.5"/>
    <row r="284" s="20" customFormat="1" ht="13.5"/>
    <row r="285" s="20" customFormat="1" ht="13.5"/>
    <row r="286" s="20" customFormat="1" ht="13.5"/>
    <row r="287" s="20" customFormat="1" ht="13.5"/>
    <row r="288" s="20" customFormat="1" ht="13.5"/>
    <row r="289" s="20" customFormat="1" ht="13.5"/>
    <row r="290" s="20" customFormat="1" ht="13.5"/>
    <row r="291" s="20" customFormat="1" ht="13.5"/>
    <row r="292" s="20" customFormat="1" ht="13.5"/>
    <row r="293" s="20" customFormat="1" ht="13.5"/>
    <row r="294" s="20" customFormat="1" ht="13.5"/>
    <row r="295" s="20" customFormat="1" ht="13.5"/>
    <row r="296" s="20" customFormat="1" ht="13.5"/>
    <row r="297" s="20" customFormat="1" ht="13.5"/>
    <row r="298" s="20" customFormat="1" ht="13.5"/>
    <row r="299" s="20" customFormat="1" ht="13.5"/>
    <row r="300" s="20" customFormat="1" ht="13.5"/>
    <row r="301" s="20" customFormat="1" ht="13.5"/>
    <row r="302" s="20" customFormat="1" ht="13.5"/>
    <row r="303" s="20" customFormat="1" ht="13.5"/>
    <row r="304" s="20" customFormat="1" ht="13.5"/>
    <row r="305" s="20" customFormat="1" ht="13.5"/>
    <row r="306" s="20" customFormat="1" ht="13.5"/>
    <row r="307" s="20" customFormat="1" ht="13.5"/>
    <row r="308" s="20" customFormat="1" ht="13.5"/>
    <row r="309" s="20" customFormat="1" ht="13.5"/>
    <row r="310" s="20" customFormat="1" ht="13.5"/>
    <row r="311" s="20" customFormat="1" ht="13.5"/>
    <row r="312" s="20" customFormat="1" ht="13.5"/>
    <row r="313" s="20" customFormat="1" ht="13.5"/>
    <row r="314" s="20" customFormat="1" ht="13.5"/>
    <row r="315" s="20" customFormat="1" ht="13.5"/>
    <row r="316" s="20" customFormat="1" ht="13.5"/>
    <row r="317" s="20" customFormat="1" ht="13.5"/>
    <row r="318" s="20" customFormat="1" ht="13.5"/>
    <row r="319" s="20" customFormat="1" ht="13.5"/>
    <row r="320" s="20" customFormat="1" ht="13.5"/>
    <row r="321" s="20" customFormat="1" ht="13.5"/>
    <row r="322" s="20" customFormat="1" ht="13.5"/>
    <row r="323" s="20" customFormat="1" ht="13.5"/>
    <row r="324" s="20" customFormat="1" ht="13.5"/>
    <row r="325" s="20" customFormat="1" ht="13.5"/>
    <row r="326" s="20" customFormat="1" ht="13.5"/>
    <row r="327" s="20" customFormat="1" ht="13.5"/>
    <row r="328" s="20" customFormat="1" ht="13.5"/>
    <row r="329" s="20" customFormat="1" ht="13.5"/>
    <row r="330" s="20" customFormat="1" ht="13.5"/>
    <row r="331" s="20" customFormat="1" ht="13.5"/>
    <row r="332" s="20" customFormat="1" ht="13.5"/>
    <row r="333" s="20" customFormat="1" ht="13.5"/>
    <row r="334" s="20" customFormat="1" ht="13.5"/>
    <row r="335" s="20" customFormat="1" ht="13.5"/>
    <row r="336" s="20" customFormat="1" ht="13.5"/>
    <row r="337" s="20" customFormat="1" ht="13.5"/>
    <row r="338" s="20" customFormat="1" ht="13.5"/>
    <row r="339" s="20" customFormat="1" ht="13.5"/>
    <row r="340" s="20" customFormat="1" ht="13.5"/>
    <row r="341" s="20" customFormat="1" ht="13.5"/>
    <row r="342" s="20" customFormat="1" ht="13.5"/>
    <row r="343" s="20" customFormat="1" ht="13.5"/>
    <row r="344" s="20" customFormat="1" ht="13.5"/>
    <row r="345" s="20" customFormat="1" ht="13.5"/>
    <row r="346" s="20" customFormat="1" ht="13.5"/>
    <row r="347" s="20" customFormat="1" ht="13.5"/>
    <row r="348" s="20" customFormat="1" ht="13.5"/>
    <row r="349" s="20" customFormat="1" ht="13.5"/>
    <row r="350" s="20" customFormat="1" ht="13.5"/>
    <row r="351" s="20" customFormat="1" ht="13.5"/>
    <row r="352" s="20" customFormat="1" ht="13.5"/>
    <row r="353" s="20" customFormat="1" ht="13.5"/>
    <row r="354" s="20" customFormat="1" ht="13.5"/>
    <row r="355" s="20" customFormat="1" ht="13.5"/>
    <row r="356" s="20" customFormat="1" ht="13.5"/>
    <row r="357" s="20" customFormat="1" ht="13.5"/>
    <row r="358" s="20" customFormat="1" ht="13.5"/>
    <row r="359" s="20" customFormat="1" ht="13.5"/>
    <row r="360" s="20" customFormat="1" ht="13.5"/>
    <row r="361" s="20" customFormat="1" ht="13.5"/>
    <row r="362" s="20" customFormat="1" ht="13.5"/>
    <row r="363" s="20" customFormat="1" ht="13.5"/>
    <row r="364" s="20" customFormat="1" ht="13.5"/>
    <row r="365" s="20" customFormat="1" ht="13.5"/>
    <row r="366" s="20" customFormat="1" ht="13.5"/>
    <row r="367" s="20" customFormat="1" ht="13.5"/>
    <row r="368" s="20" customFormat="1" ht="13.5"/>
    <row r="369" s="20" customFormat="1" ht="13.5"/>
    <row r="370" s="20" customFormat="1" ht="13.5"/>
    <row r="371" s="20" customFormat="1" ht="13.5"/>
    <row r="372" s="20" customFormat="1" ht="13.5"/>
    <row r="373" s="20" customFormat="1" ht="13.5"/>
    <row r="374" s="20" customFormat="1" ht="13.5"/>
    <row r="375" s="20" customFormat="1" ht="13.5"/>
    <row r="376" s="20" customFormat="1" ht="13.5"/>
    <row r="377" s="20" customFormat="1" ht="13.5"/>
    <row r="378" s="20" customFormat="1" ht="13.5"/>
    <row r="379" s="20" customFormat="1" ht="13.5"/>
    <row r="380" s="20" customFormat="1" ht="13.5"/>
    <row r="381" s="20" customFormat="1" ht="13.5"/>
    <row r="382" s="20" customFormat="1" ht="13.5"/>
    <row r="383" s="20" customFormat="1" ht="13.5"/>
    <row r="384" s="20" customFormat="1" ht="13.5"/>
    <row r="385" s="20" customFormat="1" ht="13.5"/>
    <row r="386" s="20" customFormat="1" ht="13.5"/>
    <row r="387" s="20" customFormat="1" ht="13.5"/>
    <row r="388" s="20" customFormat="1" ht="13.5"/>
    <row r="389" s="20" customFormat="1" ht="13.5"/>
    <row r="390" s="20" customFormat="1" ht="13.5"/>
    <row r="391" s="20" customFormat="1" ht="13.5"/>
    <row r="392" s="20" customFormat="1" ht="13.5"/>
    <row r="393" s="20" customFormat="1" ht="13.5"/>
    <row r="394" s="20" customFormat="1" ht="13.5"/>
    <row r="395" s="20" customFormat="1" ht="13.5"/>
    <row r="396" s="20" customFormat="1" ht="13.5"/>
    <row r="397" s="20" customFormat="1" ht="13.5"/>
    <row r="398" s="20" customFormat="1" ht="13.5"/>
    <row r="399" s="20" customFormat="1" ht="13.5"/>
    <row r="400" s="20" customFormat="1" ht="13.5"/>
    <row r="401" s="20" customFormat="1" ht="13.5"/>
    <row r="402" s="20" customFormat="1" ht="13.5"/>
    <row r="403" s="20" customFormat="1" ht="13.5"/>
    <row r="404" s="20" customFormat="1" ht="13.5"/>
    <row r="405" s="20" customFormat="1" ht="13.5"/>
    <row r="406" s="20" customFormat="1" ht="13.5"/>
    <row r="407" s="20" customFormat="1" ht="13.5"/>
    <row r="408" s="20" customFormat="1" ht="13.5"/>
    <row r="409" s="20" customFormat="1" ht="13.5"/>
    <row r="410" s="20" customFormat="1" ht="13.5"/>
    <row r="411" s="20" customFormat="1" ht="13.5"/>
    <row r="412" s="20" customFormat="1" ht="13.5"/>
    <row r="413" s="20" customFormat="1" ht="13.5"/>
    <row r="414" s="20" customFormat="1" ht="13.5"/>
    <row r="415" s="20" customFormat="1" ht="13.5"/>
    <row r="416" s="20" customFormat="1" ht="13.5"/>
    <row r="417" s="20" customFormat="1" ht="13.5"/>
    <row r="418" s="20" customFormat="1" ht="13.5"/>
    <row r="419" s="20" customFormat="1" ht="13.5"/>
    <row r="420" s="20" customFormat="1" ht="13.5"/>
    <row r="421" s="20" customFormat="1" ht="13.5"/>
    <row r="422" s="20" customFormat="1" ht="13.5"/>
    <row r="423" s="20" customFormat="1" ht="13.5"/>
    <row r="424" s="20" customFormat="1" ht="13.5"/>
    <row r="425" s="20" customFormat="1" ht="13.5"/>
    <row r="426" s="20" customFormat="1" ht="13.5"/>
    <row r="427" s="20" customFormat="1" ht="13.5"/>
    <row r="428" s="20" customFormat="1" ht="13.5"/>
    <row r="429" s="20" customFormat="1" ht="13.5"/>
    <row r="430" s="20" customFormat="1" ht="13.5"/>
    <row r="431" s="20" customFormat="1" ht="13.5"/>
    <row r="432" s="20" customFormat="1" ht="13.5"/>
    <row r="433" s="20" customFormat="1" ht="13.5"/>
    <row r="434" s="20" customFormat="1" ht="13.5"/>
    <row r="435" s="20" customFormat="1" ht="13.5"/>
    <row r="436" s="20" customFormat="1" ht="13.5"/>
    <row r="437" s="20" customFormat="1" ht="13.5"/>
    <row r="438" s="20" customFormat="1" ht="13.5"/>
    <row r="439" s="20" customFormat="1" ht="13.5"/>
    <row r="440" s="20" customFormat="1" ht="13.5"/>
    <row r="441" s="20" customFormat="1" ht="13.5"/>
    <row r="442" s="20" customFormat="1" ht="13.5"/>
    <row r="443" s="20" customFormat="1" ht="13.5"/>
    <row r="444" s="20" customFormat="1" ht="13.5"/>
    <row r="445" s="20" customFormat="1" ht="13.5"/>
    <row r="446" s="20" customFormat="1" ht="13.5"/>
    <row r="447" s="20" customFormat="1" ht="13.5"/>
    <row r="448" s="20" customFormat="1" ht="13.5"/>
    <row r="449" s="20" customFormat="1" ht="13.5"/>
    <row r="450" s="20" customFormat="1" ht="13.5"/>
    <row r="451" s="20" customFormat="1" ht="13.5"/>
    <row r="452" s="20" customFormat="1" ht="13.5"/>
    <row r="453" s="20" customFormat="1" ht="13.5"/>
    <row r="454" s="20" customFormat="1" ht="13.5"/>
    <row r="455" s="20" customFormat="1" ht="13.5"/>
    <row r="456" s="20" customFormat="1" ht="13.5"/>
    <row r="457" s="20" customFormat="1" ht="13.5"/>
    <row r="458" s="20" customFormat="1" ht="13.5"/>
    <row r="459" s="20" customFormat="1" ht="13.5"/>
    <row r="460" s="20" customFormat="1" ht="13.5"/>
    <row r="461" s="20" customFormat="1" ht="13.5"/>
    <row r="462" s="20" customFormat="1" ht="13.5"/>
    <row r="463" s="20" customFormat="1" ht="13.5"/>
    <row r="464" s="20" customFormat="1" ht="13.5"/>
    <row r="465" s="20" customFormat="1" ht="13.5"/>
    <row r="466" s="20" customFormat="1" ht="13.5"/>
    <row r="467" s="20" customFormat="1" ht="13.5"/>
    <row r="468" s="20" customFormat="1" ht="13.5"/>
    <row r="469" s="20" customFormat="1" ht="13.5"/>
    <row r="470" s="20" customFormat="1" ht="13.5"/>
    <row r="471" s="20" customFormat="1" ht="13.5"/>
    <row r="472" s="20" customFormat="1" ht="13.5"/>
    <row r="473" s="20" customFormat="1" ht="13.5"/>
    <row r="474" s="20" customFormat="1" ht="13.5"/>
    <row r="475" s="20" customFormat="1" ht="13.5"/>
    <row r="476" s="20" customFormat="1" ht="13.5"/>
    <row r="477" s="20" customFormat="1" ht="13.5"/>
    <row r="478" s="20" customFormat="1" ht="13.5"/>
    <row r="479" s="20" customFormat="1" ht="13.5"/>
    <row r="480" s="20" customFormat="1" ht="13.5"/>
    <row r="481" s="20" customFormat="1" ht="13.5"/>
    <row r="482" s="20" customFormat="1" ht="13.5"/>
    <row r="483" s="20" customFormat="1" ht="13.5"/>
    <row r="484" s="20" customFormat="1" ht="13.5"/>
    <row r="485" s="20" customFormat="1" ht="13.5"/>
    <row r="486" s="20" customFormat="1" ht="13.5"/>
    <row r="487" s="20" customFormat="1" ht="13.5"/>
    <row r="488" s="20" customFormat="1" ht="13.5"/>
    <row r="489" s="20" customFormat="1" ht="13.5"/>
    <row r="490" s="20" customFormat="1" ht="13.5"/>
    <row r="491" s="20" customFormat="1" ht="13.5"/>
    <row r="492" s="20" customFormat="1" ht="13.5"/>
    <row r="493" s="20" customFormat="1" ht="13.5"/>
    <row r="494" s="20" customFormat="1" ht="13.5"/>
    <row r="495" s="20" customFormat="1" ht="13.5"/>
    <row r="496" s="20" customFormat="1" ht="13.5"/>
    <row r="497" s="20" customFormat="1" ht="13.5"/>
    <row r="498" s="20" customFormat="1" ht="13.5"/>
    <row r="499" s="20" customFormat="1" ht="13.5"/>
    <row r="500" s="20" customFormat="1" ht="13.5"/>
    <row r="501" s="20" customFormat="1" ht="13.5"/>
    <row r="502" s="20" customFormat="1" ht="13.5"/>
    <row r="503" s="20" customFormat="1" ht="13.5"/>
    <row r="504" s="20" customFormat="1" ht="13.5"/>
    <row r="505" s="20" customFormat="1" ht="13.5"/>
    <row r="506" s="20" customFormat="1" ht="13.5"/>
    <row r="507" s="20" customFormat="1" ht="13.5"/>
    <row r="508" s="20" customFormat="1" ht="13.5"/>
    <row r="509" s="20" customFormat="1" ht="13.5"/>
    <row r="510" s="20" customFormat="1" ht="13.5"/>
    <row r="511" s="20" customFormat="1" ht="13.5"/>
    <row r="512" s="20" customFormat="1" ht="13.5"/>
    <row r="513" s="20" customFormat="1" ht="13.5"/>
    <row r="514" s="20" customFormat="1" ht="13.5"/>
    <row r="515" s="20" customFormat="1" ht="13.5"/>
    <row r="516" s="20" customFormat="1" ht="13.5"/>
    <row r="517" s="20" customFormat="1" ht="13.5"/>
    <row r="518" s="20" customFormat="1" ht="13.5"/>
    <row r="519" s="20" customFormat="1" ht="13.5"/>
    <row r="520" s="20" customFormat="1" ht="13.5"/>
    <row r="521" s="20" customFormat="1" ht="13.5"/>
    <row r="522" s="20" customFormat="1" ht="13.5"/>
    <row r="523" s="20" customFormat="1" ht="13.5"/>
    <row r="524" s="20" customFormat="1" ht="13.5"/>
    <row r="525" s="20" customFormat="1" ht="13.5"/>
    <row r="526" s="20" customFormat="1" ht="13.5"/>
    <row r="527" s="20" customFormat="1" ht="13.5"/>
    <row r="528" s="20" customFormat="1" ht="13.5"/>
    <row r="529" s="20" customFormat="1" ht="13.5"/>
    <row r="530" s="20" customFormat="1" ht="13.5"/>
    <row r="531" s="20" customFormat="1" ht="13.5"/>
    <row r="532" s="20" customFormat="1" ht="13.5"/>
    <row r="533" s="20" customFormat="1" ht="13.5"/>
    <row r="534" s="20" customFormat="1" ht="13.5"/>
    <row r="535" s="20" customFormat="1" ht="13.5"/>
    <row r="536" s="20" customFormat="1" ht="13.5"/>
    <row r="537" s="20" customFormat="1" ht="13.5"/>
    <row r="538" s="20" customFormat="1" ht="13.5"/>
    <row r="539" s="20" customFormat="1" ht="13.5"/>
    <row r="540" s="20" customFormat="1" ht="13.5"/>
    <row r="541" s="20" customFormat="1" ht="13.5"/>
    <row r="542" s="20" customFormat="1" ht="13.5"/>
    <row r="543" s="20" customFormat="1" ht="13.5"/>
    <row r="544" s="20" customFormat="1" ht="13.5"/>
    <row r="545" s="20" customFormat="1" ht="13.5"/>
    <row r="546" s="20" customFormat="1" ht="13.5"/>
    <row r="547" s="20" customFormat="1" ht="13.5"/>
    <row r="548" s="20" customFormat="1" ht="13.5"/>
    <row r="549" s="20" customFormat="1" ht="13.5"/>
    <row r="550" s="20" customFormat="1" ht="13.5"/>
    <row r="551" s="20" customFormat="1" ht="13.5"/>
    <row r="552" s="20" customFormat="1" ht="13.5"/>
    <row r="553" s="20" customFormat="1" ht="13.5"/>
    <row r="554" s="20" customFormat="1" ht="13.5"/>
    <row r="555" s="20" customFormat="1" ht="13.5"/>
    <row r="556" s="20" customFormat="1" ht="13.5"/>
    <row r="557" s="20" customFormat="1" ht="13.5"/>
    <row r="558" s="20" customFormat="1" ht="13.5"/>
    <row r="559" s="20" customFormat="1" ht="13.5"/>
    <row r="560" s="20" customFormat="1" ht="13.5"/>
    <row r="561" s="20" customFormat="1" ht="13.5"/>
    <row r="562" s="20" customFormat="1" ht="13.5"/>
    <row r="563" s="20" customFormat="1" ht="13.5"/>
    <row r="564" s="20" customFormat="1" ht="13.5"/>
    <row r="565" s="20" customFormat="1" ht="13.5"/>
    <row r="566" s="20" customFormat="1" ht="13.5"/>
    <row r="567" s="20" customFormat="1" ht="13.5"/>
    <row r="568" s="20" customFormat="1" ht="13.5"/>
    <row r="569" s="20" customFormat="1" ht="13.5"/>
    <row r="570" s="20" customFormat="1" ht="13.5"/>
    <row r="571" s="20" customFormat="1" ht="13.5"/>
    <row r="572" s="20" customFormat="1" ht="13.5"/>
    <row r="573" s="20" customFormat="1" ht="13.5"/>
    <row r="574" s="20" customFormat="1" ht="13.5"/>
    <row r="575" s="20" customFormat="1" ht="13.5"/>
    <row r="576" s="20" customFormat="1" ht="13.5"/>
    <row r="577" s="20" customFormat="1" ht="13.5"/>
    <row r="578" s="20" customFormat="1" ht="13.5"/>
    <row r="579" s="20" customFormat="1" ht="13.5"/>
    <row r="580" s="20" customFormat="1" ht="13.5"/>
    <row r="581" s="20" customFormat="1" ht="13.5"/>
    <row r="582" s="20" customFormat="1" ht="13.5"/>
    <row r="583" s="20" customFormat="1" ht="13.5"/>
    <row r="584" s="20" customFormat="1" ht="13.5"/>
    <row r="585" s="20" customFormat="1" ht="13.5"/>
    <row r="586" s="20" customFormat="1" ht="13.5"/>
    <row r="587" s="20" customFormat="1" ht="13.5"/>
    <row r="588" s="20" customFormat="1" ht="13.5"/>
    <row r="589" s="20" customFormat="1" ht="13.5"/>
    <row r="590" s="20" customFormat="1" ht="13.5"/>
    <row r="591" s="20" customFormat="1" ht="13.5"/>
    <row r="592" s="20" customFormat="1" ht="13.5"/>
    <row r="593" s="20" customFormat="1" ht="13.5"/>
    <row r="594" s="20" customFormat="1" ht="13.5"/>
    <row r="595" s="20" customFormat="1" ht="13.5"/>
    <row r="596" s="20" customFormat="1" ht="13.5"/>
    <row r="597" s="20" customFormat="1" ht="13.5"/>
    <row r="598" s="20" customFormat="1" ht="13.5"/>
    <row r="599" s="20" customFormat="1" ht="13.5"/>
    <row r="600" s="20" customFormat="1" ht="13.5"/>
    <row r="601" s="20" customFormat="1" ht="13.5"/>
    <row r="602" s="20" customFormat="1" ht="13.5"/>
    <row r="603" s="20" customFormat="1" ht="13.5"/>
    <row r="604" s="20" customFormat="1" ht="13.5"/>
    <row r="605" s="20" customFormat="1" ht="13.5"/>
    <row r="606" s="20" customFormat="1" ht="13.5"/>
    <row r="607" s="20" customFormat="1" ht="13.5"/>
    <row r="608" s="20" customFormat="1" ht="13.5"/>
    <row r="609" s="20" customFormat="1" ht="13.5"/>
    <row r="610" s="20" customFormat="1" ht="13.5"/>
    <row r="611" s="20" customFormat="1" ht="13.5"/>
    <row r="612" s="20" customFormat="1" ht="13.5"/>
    <row r="613" s="20" customFormat="1" ht="13.5"/>
    <row r="614" s="20" customFormat="1" ht="13.5"/>
    <row r="615" s="20" customFormat="1" ht="13.5"/>
    <row r="616" s="20" customFormat="1" ht="13.5"/>
    <row r="617" s="20" customFormat="1" ht="13.5"/>
    <row r="618" s="20" customFormat="1" ht="13.5"/>
    <row r="619" s="20" customFormat="1" ht="13.5"/>
    <row r="620" s="20" customFormat="1" ht="13.5"/>
    <row r="621" s="20" customFormat="1" ht="13.5"/>
    <row r="622" s="20" customFormat="1" ht="13.5"/>
    <row r="623" s="20" customFormat="1" ht="13.5"/>
    <row r="624" s="20" customFormat="1" ht="13.5"/>
    <row r="625" s="20" customFormat="1" ht="13.5"/>
    <row r="626" s="20" customFormat="1" ht="13.5"/>
    <row r="627" s="20" customFormat="1" ht="13.5"/>
    <row r="628" s="20" customFormat="1" ht="13.5"/>
    <row r="629" s="20" customFormat="1" ht="13.5"/>
    <row r="630" s="20" customFormat="1" ht="13.5"/>
    <row r="631" s="20" customFormat="1" ht="13.5"/>
    <row r="632" s="20" customFormat="1" ht="13.5"/>
    <row r="633" s="20" customFormat="1" ht="13.5"/>
    <row r="634" s="20" customFormat="1" ht="13.5"/>
    <row r="635" s="20" customFormat="1" ht="13.5"/>
    <row r="636" s="20" customFormat="1" ht="13.5"/>
    <row r="637" s="20" customFormat="1" ht="13.5"/>
    <row r="638" s="20" customFormat="1" ht="13.5"/>
    <row r="639" s="20" customFormat="1" ht="13.5"/>
    <row r="640" s="20" customFormat="1" ht="13.5"/>
    <row r="641" s="20" customFormat="1" ht="13.5"/>
    <row r="642" s="20" customFormat="1" ht="13.5"/>
    <row r="643" s="20" customFormat="1" ht="13.5"/>
    <row r="644" s="20" customFormat="1" ht="13.5"/>
    <row r="645" s="20" customFormat="1" ht="13.5"/>
    <row r="646" s="20" customFormat="1" ht="13.5"/>
    <row r="647" s="20" customFormat="1" ht="13.5"/>
    <row r="648" s="20" customFormat="1" ht="13.5"/>
    <row r="649" s="20" customFormat="1" ht="13.5"/>
    <row r="650" s="20" customFormat="1" ht="13.5"/>
    <row r="651" s="20" customFormat="1" ht="13.5"/>
    <row r="652" s="20" customFormat="1" ht="13.5"/>
    <row r="653" s="20" customFormat="1" ht="13.5"/>
    <row r="654" s="20" customFormat="1" ht="13.5"/>
    <row r="655" s="20" customFormat="1" ht="13.5"/>
    <row r="656" s="20" customFormat="1" ht="13.5"/>
    <row r="657" s="20" customFormat="1" ht="13.5"/>
    <row r="658" s="20" customFormat="1" ht="13.5"/>
    <row r="659" s="20" customFormat="1" ht="13.5"/>
    <row r="660" s="20" customFormat="1" ht="13.5"/>
    <row r="661" s="20" customFormat="1" ht="13.5"/>
    <row r="662" s="20" customFormat="1" ht="13.5"/>
    <row r="663" s="20" customFormat="1" ht="13.5"/>
    <row r="664" s="20" customFormat="1" ht="13.5"/>
    <row r="665" s="20" customFormat="1" ht="13.5"/>
    <row r="666" s="20" customFormat="1" ht="13.5"/>
    <row r="667" s="20" customFormat="1" ht="13.5"/>
    <row r="668" s="20" customFormat="1" ht="13.5"/>
    <row r="669" s="20" customFormat="1" ht="13.5"/>
    <row r="670" s="20" customFormat="1" ht="13.5"/>
    <row r="671" s="20" customFormat="1" ht="13.5"/>
    <row r="672" s="20" customFormat="1" ht="13.5"/>
    <row r="673" s="20" customFormat="1" ht="13.5"/>
    <row r="674" s="20" customFormat="1" ht="13.5"/>
    <row r="675" s="20" customFormat="1" ht="13.5"/>
    <row r="676" s="20" customFormat="1" ht="13.5"/>
    <row r="677" s="20" customFormat="1" ht="13.5"/>
    <row r="678" s="20" customFormat="1" ht="13.5"/>
    <row r="679" s="20" customFormat="1" ht="13.5"/>
    <row r="680" s="20" customFormat="1" ht="13.5"/>
    <row r="681" s="20" customFormat="1" ht="13.5"/>
    <row r="682" s="20" customFormat="1" ht="13.5"/>
    <row r="683" s="20" customFormat="1" ht="13.5"/>
    <row r="684" s="20" customFormat="1" ht="13.5"/>
    <row r="685" s="20" customFormat="1" ht="13.5"/>
    <row r="686" s="20" customFormat="1" ht="13.5"/>
    <row r="687" s="20" customFormat="1" ht="13.5"/>
    <row r="688" s="20" customFormat="1" ht="13.5"/>
    <row r="689" s="20" customFormat="1" ht="13.5"/>
    <row r="690" s="20" customFormat="1" ht="13.5"/>
    <row r="691" s="20" customFormat="1" ht="13.5"/>
    <row r="692" s="20" customFormat="1" ht="13.5"/>
    <row r="693" s="20" customFormat="1" ht="13.5"/>
    <row r="694" s="20" customFormat="1" ht="13.5"/>
    <row r="695" s="20" customFormat="1" ht="13.5"/>
    <row r="696" s="20" customFormat="1" ht="13.5"/>
    <row r="697" s="20" customFormat="1" ht="13.5"/>
    <row r="698" s="20" customFormat="1" ht="13.5"/>
    <row r="699" s="20" customFormat="1" ht="13.5"/>
    <row r="700" s="20" customFormat="1" ht="13.5"/>
    <row r="701" s="20" customFormat="1" ht="13.5"/>
    <row r="702" s="20" customFormat="1" ht="13.5"/>
    <row r="703" s="20" customFormat="1" ht="13.5"/>
    <row r="704" s="20" customFormat="1" ht="13.5"/>
    <row r="705" s="20" customFormat="1" ht="13.5"/>
    <row r="706" s="20" customFormat="1" ht="13.5"/>
    <row r="707" s="20" customFormat="1" ht="13.5"/>
    <row r="708" s="20" customFormat="1" ht="13.5"/>
    <row r="709" s="20" customFormat="1" ht="13.5"/>
    <row r="710" s="20" customFormat="1" ht="13.5"/>
    <row r="711" s="20" customFormat="1" ht="13.5"/>
    <row r="712" s="20" customFormat="1" ht="13.5"/>
    <row r="713" s="20" customFormat="1" ht="13.5"/>
    <row r="714" s="20" customFormat="1" ht="13.5"/>
    <row r="715" s="20" customFormat="1" ht="13.5"/>
    <row r="716" s="20" customFormat="1" ht="13.5"/>
    <row r="717" s="20" customFormat="1" ht="13.5"/>
    <row r="718" s="20" customFormat="1" ht="13.5"/>
    <row r="719" s="20" customFormat="1" ht="13.5"/>
    <row r="720" s="20" customFormat="1" ht="13.5"/>
    <row r="721" s="20" customFormat="1" ht="13.5"/>
    <row r="722" s="20" customFormat="1" ht="13.5"/>
    <row r="723" s="20" customFormat="1" ht="13.5"/>
    <row r="724" s="20" customFormat="1" ht="13.5"/>
    <row r="725" s="20" customFormat="1" ht="13.5"/>
    <row r="726" s="20" customFormat="1" ht="13.5"/>
    <row r="727" s="20" customFormat="1" ht="13.5"/>
    <row r="728" s="20" customFormat="1" ht="13.5"/>
    <row r="729" s="20" customFormat="1" ht="13.5"/>
    <row r="730" s="20" customFormat="1" ht="13.5"/>
    <row r="731" s="20" customFormat="1" ht="13.5"/>
    <row r="732" s="20" customFormat="1" ht="13.5"/>
    <row r="733" s="20" customFormat="1" ht="13.5"/>
    <row r="734" s="20" customFormat="1" ht="13.5"/>
    <row r="735" s="20" customFormat="1" ht="13.5"/>
    <row r="736" s="20" customFormat="1" ht="13.5"/>
    <row r="737" s="20" customFormat="1" ht="13.5"/>
    <row r="738" s="20" customFormat="1" ht="13.5"/>
    <row r="739" s="20" customFormat="1" ht="13.5"/>
    <row r="740" s="20" customFormat="1" ht="13.5"/>
    <row r="741" s="20" customFormat="1" ht="13.5"/>
    <row r="742" s="20" customFormat="1" ht="13.5"/>
    <row r="743" s="20" customFormat="1" ht="13.5"/>
    <row r="744" s="20" customFormat="1" ht="13.5"/>
    <row r="745" s="20" customFormat="1" ht="13.5"/>
    <row r="746" s="20" customFormat="1" ht="13.5"/>
    <row r="747" s="20" customFormat="1" ht="13.5"/>
    <row r="748" s="20" customFormat="1" ht="13.5"/>
    <row r="749" s="20" customFormat="1" ht="13.5"/>
    <row r="750" s="20" customFormat="1" ht="13.5"/>
    <row r="751" s="20" customFormat="1" ht="13.5"/>
    <row r="752" s="20" customFormat="1" ht="13.5"/>
    <row r="753" s="20" customFormat="1" ht="13.5"/>
    <row r="754" s="20" customFormat="1" ht="13.5"/>
    <row r="755" s="20" customFormat="1" ht="13.5"/>
    <row r="756" s="20" customFormat="1" ht="13.5"/>
    <row r="757" s="20" customFormat="1" ht="13.5"/>
    <row r="758" s="20" customFormat="1" ht="13.5"/>
    <row r="759" s="20" customFormat="1" ht="13.5"/>
    <row r="760" s="20" customFormat="1" ht="13.5"/>
    <row r="761" s="20" customFormat="1" ht="13.5"/>
    <row r="762" s="20" customFormat="1" ht="13.5"/>
    <row r="763" s="20" customFormat="1" ht="13.5"/>
    <row r="764" s="20" customFormat="1" ht="13.5"/>
    <row r="765" s="20" customFormat="1" ht="13.5"/>
    <row r="766" s="20" customFormat="1" ht="13.5"/>
    <row r="767" s="20" customFormat="1" ht="13.5"/>
    <row r="768" s="20" customFormat="1" ht="13.5"/>
    <row r="769" s="20" customFormat="1" ht="13.5"/>
    <row r="770" s="20" customFormat="1" ht="13.5"/>
    <row r="771" s="20" customFormat="1" ht="13.5"/>
    <row r="772" s="20" customFormat="1" ht="13.5"/>
    <row r="773" s="20" customFormat="1" ht="13.5"/>
    <row r="774" s="20" customFormat="1" ht="13.5"/>
    <row r="775" s="20" customFormat="1" ht="13.5"/>
    <row r="776" s="20" customFormat="1" ht="13.5"/>
    <row r="777" s="20" customFormat="1" ht="13.5"/>
    <row r="778" s="20" customFormat="1" ht="13.5"/>
    <row r="779" s="20" customFormat="1" ht="13.5"/>
    <row r="780" s="20" customFormat="1" ht="13.5"/>
    <row r="781" s="20" customFormat="1" ht="13.5"/>
    <row r="782" s="20" customFormat="1" ht="13.5"/>
    <row r="783" s="20" customFormat="1" ht="13.5"/>
    <row r="784" s="20" customFormat="1" ht="13.5"/>
    <row r="785" s="20" customFormat="1" ht="13.5"/>
    <row r="786" s="20" customFormat="1" ht="13.5"/>
    <row r="787" s="20" customFormat="1" ht="13.5"/>
    <row r="788" s="20" customFormat="1" ht="13.5"/>
    <row r="789" s="20" customFormat="1" ht="13.5"/>
    <row r="790" s="20" customFormat="1" ht="13.5"/>
    <row r="791" s="20" customFormat="1" ht="13.5"/>
    <row r="792" s="20" customFormat="1" ht="13.5"/>
    <row r="793" s="20" customFormat="1" ht="13.5"/>
    <row r="794" s="20" customFormat="1" ht="13.5"/>
    <row r="795" s="20" customFormat="1" ht="13.5"/>
    <row r="796" s="20" customFormat="1" ht="13.5"/>
    <row r="797" s="20" customFormat="1" ht="13.5"/>
    <row r="798" s="20" customFormat="1" ht="13.5"/>
    <row r="799" s="20" customFormat="1" ht="13.5"/>
    <row r="800" s="20" customFormat="1" ht="13.5"/>
    <row r="801" s="20" customFormat="1" ht="13.5"/>
    <row r="802" s="20" customFormat="1" ht="13.5"/>
    <row r="803" s="20" customFormat="1" ht="13.5"/>
    <row r="804" s="20" customFormat="1" ht="13.5"/>
    <row r="805" s="20" customFormat="1" ht="13.5"/>
    <row r="806" s="20" customFormat="1" ht="13.5"/>
    <row r="807" s="20" customFormat="1" ht="13.5"/>
    <row r="808" s="20" customFormat="1" ht="13.5"/>
    <row r="809" s="20" customFormat="1" ht="13.5"/>
    <row r="810" s="20" customFormat="1" ht="13.5"/>
    <row r="811" s="20" customFormat="1" ht="13.5"/>
    <row r="812" s="20" customFormat="1" ht="13.5"/>
    <row r="813" s="20" customFormat="1" ht="13.5"/>
    <row r="814" s="20" customFormat="1" ht="13.5"/>
    <row r="815" s="20" customFormat="1" ht="13.5"/>
    <row r="816" s="20" customFormat="1" ht="13.5"/>
    <row r="817" s="20" customFormat="1" ht="13.5"/>
    <row r="818" s="20" customFormat="1" ht="13.5"/>
    <row r="819" s="20" customFormat="1" ht="13.5"/>
    <row r="820" s="20" customFormat="1" ht="13.5"/>
    <row r="821" s="20" customFormat="1" ht="13.5"/>
    <row r="822" s="20" customFormat="1" ht="13.5"/>
    <row r="823" s="20" customFormat="1" ht="13.5"/>
    <row r="824" s="20" customFormat="1" ht="13.5"/>
    <row r="825" s="20" customFormat="1" ht="13.5"/>
    <row r="826" s="20" customFormat="1" ht="13.5"/>
    <row r="827" s="20" customFormat="1" ht="13.5"/>
    <row r="828" s="20" customFormat="1" ht="13.5"/>
    <row r="829" s="20" customFormat="1" ht="13.5"/>
    <row r="830" s="20" customFormat="1" ht="13.5"/>
    <row r="831" s="20" customFormat="1" ht="13.5"/>
    <row r="832" s="20" customFormat="1" ht="13.5"/>
    <row r="833" s="20" customFormat="1" ht="13.5"/>
    <row r="834" s="20" customFormat="1" ht="13.5"/>
    <row r="835" s="20" customFormat="1" ht="13.5"/>
    <row r="836" s="20" customFormat="1" ht="13.5"/>
    <row r="837" s="20" customFormat="1" ht="13.5"/>
    <row r="838" s="20" customFormat="1" ht="13.5"/>
    <row r="839" s="20" customFormat="1" ht="13.5"/>
    <row r="840" s="20" customFormat="1" ht="13.5"/>
    <row r="841" s="20" customFormat="1" ht="13.5"/>
    <row r="842" s="20" customFormat="1" ht="13.5"/>
    <row r="843" s="20" customFormat="1" ht="13.5"/>
    <row r="844" s="20" customFormat="1" ht="13.5"/>
    <row r="845" s="20" customFormat="1" ht="13.5"/>
    <row r="846" s="20" customFormat="1" ht="13.5"/>
    <row r="847" s="20" customFormat="1" ht="13.5"/>
    <row r="848" s="20" customFormat="1" ht="13.5"/>
    <row r="849" s="20" customFormat="1" ht="13.5"/>
    <row r="850" s="20" customFormat="1" ht="13.5"/>
    <row r="851" s="20" customFormat="1" ht="13.5"/>
    <row r="852" s="20" customFormat="1" ht="13.5"/>
    <row r="853" s="20" customFormat="1" ht="13.5"/>
    <row r="854" s="20" customFormat="1" ht="13.5"/>
    <row r="855" s="20" customFormat="1" ht="13.5"/>
    <row r="856" s="20" customFormat="1" ht="13.5"/>
    <row r="857" s="20" customFormat="1" ht="13.5"/>
    <row r="858" s="20" customFormat="1" ht="13.5"/>
    <row r="859" s="20" customFormat="1" ht="13.5"/>
    <row r="860" s="20" customFormat="1" ht="13.5"/>
    <row r="861" s="20" customFormat="1" ht="13.5"/>
    <row r="862" s="20" customFormat="1" ht="13.5"/>
    <row r="863" s="20" customFormat="1" ht="13.5"/>
    <row r="864" s="20" customFormat="1" ht="13.5"/>
    <row r="865" s="20" customFormat="1" ht="13.5"/>
    <row r="866" s="20" customFormat="1" ht="13.5"/>
    <row r="867" s="20" customFormat="1" ht="13.5"/>
    <row r="868" s="20" customFormat="1" ht="13.5"/>
    <row r="869" s="20" customFormat="1" ht="13.5"/>
    <row r="870" s="20" customFormat="1" ht="13.5"/>
    <row r="871" s="20" customFormat="1" ht="13.5"/>
    <row r="872" s="20" customFormat="1" ht="13.5"/>
    <row r="873" s="20" customFormat="1" ht="13.5"/>
    <row r="874" s="20" customFormat="1" ht="13.5"/>
    <row r="875" s="20" customFormat="1" ht="13.5"/>
    <row r="876" s="20" customFormat="1" ht="13.5"/>
    <row r="877" s="20" customFormat="1" ht="13.5"/>
    <row r="878" s="20" customFormat="1" ht="13.5"/>
    <row r="879" s="20" customFormat="1" ht="13.5"/>
    <row r="880" s="20" customFormat="1" ht="13.5"/>
    <row r="881" s="20" customFormat="1" ht="13.5"/>
    <row r="882" s="20" customFormat="1" ht="13.5"/>
    <row r="883" s="20" customFormat="1" ht="13.5"/>
    <row r="884" s="20" customFormat="1" ht="13.5"/>
    <row r="885" s="20" customFormat="1" ht="13.5"/>
    <row r="886" s="20" customFormat="1" ht="13.5"/>
    <row r="887" s="20" customFormat="1" ht="13.5"/>
    <row r="888" s="20" customFormat="1" ht="13.5"/>
    <row r="889" s="20" customFormat="1" ht="13.5"/>
    <row r="890" s="20" customFormat="1" ht="13.5"/>
    <row r="891" s="20" customFormat="1" ht="13.5"/>
    <row r="892" s="20" customFormat="1" ht="13.5"/>
    <row r="893" s="20" customFormat="1" ht="13.5"/>
    <row r="894" s="20" customFormat="1" ht="13.5"/>
    <row r="895" s="20" customFormat="1" ht="13.5"/>
    <row r="896" s="20" customFormat="1" ht="13.5"/>
    <row r="897" s="20" customFormat="1" ht="13.5"/>
    <row r="898" s="20" customFormat="1" ht="13.5"/>
    <row r="899" s="20" customFormat="1" ht="13.5"/>
    <row r="900" s="20" customFormat="1" ht="13.5"/>
    <row r="901" s="20" customFormat="1" ht="13.5"/>
    <row r="902" s="20" customFormat="1" ht="13.5"/>
    <row r="903" s="20" customFormat="1" ht="13.5"/>
    <row r="904" s="20" customFormat="1" ht="13.5"/>
    <row r="905" s="20" customFormat="1" ht="13.5"/>
    <row r="906" s="20" customFormat="1" ht="13.5"/>
    <row r="907" s="20" customFormat="1" ht="13.5"/>
    <row r="908" s="20" customFormat="1" ht="13.5"/>
    <row r="909" s="20" customFormat="1" ht="13.5"/>
    <row r="910" s="20" customFormat="1" ht="13.5"/>
    <row r="911" s="20" customFormat="1" ht="13.5"/>
    <row r="912" s="20" customFormat="1" ht="13.5"/>
    <row r="913" s="20" customFormat="1" ht="13.5"/>
    <row r="914" s="20" customFormat="1" ht="13.5"/>
    <row r="915" s="20" customFormat="1" ht="13.5"/>
    <row r="916" s="20" customFormat="1" ht="13.5"/>
    <row r="917" s="20" customFormat="1" ht="13.5"/>
    <row r="918" s="20" customFormat="1" ht="13.5"/>
    <row r="919" s="20" customFormat="1" ht="13.5"/>
    <row r="920" s="20" customFormat="1" ht="13.5"/>
    <row r="921" s="20" customFormat="1" ht="13.5"/>
    <row r="922" s="20" customFormat="1" ht="13.5"/>
    <row r="923" s="20" customFormat="1" ht="13.5"/>
    <row r="924" s="20" customFormat="1" ht="13.5"/>
    <row r="925" s="20" customFormat="1" ht="13.5"/>
    <row r="926" s="20" customFormat="1" ht="13.5"/>
    <row r="927" s="20" customFormat="1" ht="13.5"/>
    <row r="928" s="20" customFormat="1" ht="13.5"/>
    <row r="929" s="20" customFormat="1" ht="13.5"/>
    <row r="930" s="20" customFormat="1" ht="13.5"/>
    <row r="931" s="20" customFormat="1" ht="13.5"/>
    <row r="932" s="20" customFormat="1" ht="13.5"/>
    <row r="933" s="20" customFormat="1" ht="13.5"/>
    <row r="934" s="20" customFormat="1" ht="13.5"/>
    <row r="935" s="20" customFormat="1" ht="13.5"/>
    <row r="936" s="20" customFormat="1" ht="13.5"/>
    <row r="937" s="20" customFormat="1" ht="13.5"/>
    <row r="938" s="20" customFormat="1" ht="13.5"/>
    <row r="939" s="20" customFormat="1" ht="13.5"/>
    <row r="940" s="20" customFormat="1" ht="13.5"/>
    <row r="941" s="20" customFormat="1" ht="13.5"/>
    <row r="942" s="20" customFormat="1" ht="13.5"/>
    <row r="943" s="20" customFormat="1" ht="13.5"/>
    <row r="944" s="20" customFormat="1" ht="13.5"/>
    <row r="945" s="20" customFormat="1" ht="13.5"/>
    <row r="946" s="20" customFormat="1" ht="13.5"/>
    <row r="947" s="20" customFormat="1" ht="13.5"/>
    <row r="948" s="20" customFormat="1" ht="13.5"/>
    <row r="949" s="20" customFormat="1" ht="13.5"/>
    <row r="950" s="20" customFormat="1" ht="13.5"/>
    <row r="951" s="20" customFormat="1" ht="13.5"/>
    <row r="952" s="20" customFormat="1" ht="13.5"/>
    <row r="953" s="20" customFormat="1" ht="13.5"/>
    <row r="954" s="20" customFormat="1" ht="13.5"/>
    <row r="955" s="20" customFormat="1" ht="13.5"/>
    <row r="956" s="20" customFormat="1" ht="13.5"/>
    <row r="957" s="20" customFormat="1" ht="13.5"/>
    <row r="958" s="20" customFormat="1" ht="13.5"/>
    <row r="959" s="20" customFormat="1" ht="13.5"/>
    <row r="960" s="20" customFormat="1" ht="13.5"/>
    <row r="961" s="20" customFormat="1" ht="13.5"/>
    <row r="962" s="20" customFormat="1" ht="13.5"/>
    <row r="963" s="20" customFormat="1" ht="13.5"/>
    <row r="964" s="20" customFormat="1" ht="13.5"/>
    <row r="965" s="20" customFormat="1" ht="13.5"/>
    <row r="966" s="20" customFormat="1" ht="13.5"/>
    <row r="967" s="20" customFormat="1" ht="13.5"/>
    <row r="968" s="20" customFormat="1" ht="13.5"/>
    <row r="969" s="20" customFormat="1" ht="13.5"/>
    <row r="970" s="20" customFormat="1" ht="13.5"/>
    <row r="971" s="20" customFormat="1" ht="13.5"/>
    <row r="972" s="20" customFormat="1" ht="13.5"/>
    <row r="973" s="20" customFormat="1" ht="13.5"/>
    <row r="974" s="20" customFormat="1" ht="13.5"/>
    <row r="975" s="20" customFormat="1" ht="13.5"/>
    <row r="976" s="20" customFormat="1" ht="13.5"/>
    <row r="977" s="20" customFormat="1" ht="13.5"/>
    <row r="978" s="20" customFormat="1" ht="13.5"/>
    <row r="979" s="20" customFormat="1" ht="13.5"/>
    <row r="980" s="20" customFormat="1" ht="13.5"/>
    <row r="981" s="20" customFormat="1" ht="13.5"/>
    <row r="982" s="20" customFormat="1" ht="13.5"/>
    <row r="983" s="20" customFormat="1" ht="13.5"/>
    <row r="984" s="20" customFormat="1" ht="13.5"/>
    <row r="985" s="20" customFormat="1" ht="13.5"/>
    <row r="986" s="20" customFormat="1" ht="13.5"/>
    <row r="987" s="20" customFormat="1" ht="13.5"/>
    <row r="988" s="20" customFormat="1" ht="13.5"/>
    <row r="989" s="20" customFormat="1" ht="13.5"/>
    <row r="990" s="20" customFormat="1" ht="13.5"/>
    <row r="991" s="20" customFormat="1" ht="13.5"/>
    <row r="992" s="20" customFormat="1" ht="13.5"/>
    <row r="993" s="20" customFormat="1" ht="13.5"/>
    <row r="994" s="20" customFormat="1" ht="13.5"/>
    <row r="995" s="20" customFormat="1" ht="13.5"/>
    <row r="996" s="20" customFormat="1" ht="13.5"/>
    <row r="997" s="20" customFormat="1" ht="13.5"/>
    <row r="998" s="20" customFormat="1" ht="13.5"/>
    <row r="999" s="20" customFormat="1" ht="13.5"/>
    <row r="1000" s="20" customFormat="1" ht="13.5"/>
    <row r="1001" s="20" customFormat="1" ht="13.5"/>
    <row r="1002" s="20" customFormat="1" ht="13.5"/>
    <row r="1003" s="20" customFormat="1" ht="13.5"/>
    <row r="1004" s="20" customFormat="1" ht="13.5"/>
    <row r="1005" s="20" customFormat="1" ht="13.5"/>
    <row r="1006" s="20" customFormat="1" ht="13.5"/>
    <row r="1007" s="20" customFormat="1" ht="13.5"/>
    <row r="1008" s="20" customFormat="1" ht="13.5"/>
    <row r="1009" s="20" customFormat="1" ht="13.5"/>
    <row r="1010" s="20" customFormat="1" ht="13.5"/>
    <row r="1011" s="20" customFormat="1" ht="13.5"/>
    <row r="1012" s="20" customFormat="1" ht="13.5"/>
    <row r="1013" s="20" customFormat="1" ht="13.5"/>
    <row r="1014" s="20" customFormat="1" ht="13.5"/>
    <row r="1015" s="20" customFormat="1" ht="13.5"/>
    <row r="1016" s="20" customFormat="1" ht="13.5"/>
  </sheetData>
  <mergeCells count="31">
    <mergeCell ref="B40:C40"/>
    <mergeCell ref="B44:C44"/>
    <mergeCell ref="B48:C48"/>
    <mergeCell ref="B74:C74"/>
    <mergeCell ref="T40:U40"/>
    <mergeCell ref="T53:U53"/>
    <mergeCell ref="T8:U8"/>
    <mergeCell ref="T15:U15"/>
    <mergeCell ref="T24:U24"/>
    <mergeCell ref="B8:C8"/>
    <mergeCell ref="B10:C10"/>
    <mergeCell ref="B12:C12"/>
    <mergeCell ref="B29:C29"/>
    <mergeCell ref="T60:U60"/>
    <mergeCell ref="T70:U70"/>
    <mergeCell ref="A4:D5"/>
    <mergeCell ref="E4:M4"/>
    <mergeCell ref="S4:V5"/>
    <mergeCell ref="T33:U33"/>
    <mergeCell ref="T37:U37"/>
    <mergeCell ref="B65:C65"/>
    <mergeCell ref="B54:C54"/>
    <mergeCell ref="B35:C35"/>
    <mergeCell ref="W4:AE4"/>
    <mergeCell ref="Q3:R3"/>
    <mergeCell ref="AF4:AJ4"/>
    <mergeCell ref="N4:R4"/>
    <mergeCell ref="A1:R1"/>
    <mergeCell ref="A2:R2"/>
    <mergeCell ref="S1:AJ1"/>
    <mergeCell ref="S2:AJ2"/>
  </mergeCells>
  <printOptions horizontalCentered="1"/>
  <pageMargins left="0.3937007874015748" right="0.3937007874015748" top="0.4724409448818898" bottom="0.2755905511811024" header="0.5118110236220472" footer="0.5118110236220472"/>
  <pageSetup horizontalDpi="600" verticalDpi="600" orientation="portrait" paperSize="9" r:id="rId1"/>
  <rowBreaks count="1" manualBreakCount="1">
    <brk id="79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2010-09-03T07:04:11Z</cp:lastPrinted>
  <dcterms:created xsi:type="dcterms:W3CDTF">2001-04-23T00:34:17Z</dcterms:created>
  <dcterms:modified xsi:type="dcterms:W3CDTF">2010-09-07T01:25:52Z</dcterms:modified>
  <cp:category/>
  <cp:version/>
  <cp:contentType/>
  <cp:contentStatus/>
</cp:coreProperties>
</file>