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204-207" sheetId="1" r:id="rId1"/>
  </sheets>
  <definedNames>
    <definedName name="_xlnm.Print_Area" localSheetId="0">'204-207'!$A$1:$V$160</definedName>
  </definedNames>
  <calcPr fullCalcOnLoad="1"/>
</workbook>
</file>

<file path=xl/sharedStrings.xml><?xml version="1.0" encoding="utf-8"?>
<sst xmlns="http://schemas.openxmlformats.org/spreadsheetml/2006/main" count="340" uniqueCount="170">
  <si>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</si>
  <si>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</si>
  <si>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</si>
  <si>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</si>
  <si>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</si>
  <si>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</si>
  <si>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</si>
  <si>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</si>
  <si>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</si>
  <si>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</si>
  <si>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</si>
  <si>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</si>
  <si>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高鷲村</t>
  </si>
  <si>
    <t>美並村</t>
  </si>
  <si>
    <t>和良村</t>
  </si>
  <si>
    <t>富加町</t>
  </si>
  <si>
    <t>川辺町</t>
  </si>
  <si>
    <t>七宗町</t>
  </si>
  <si>
    <t>八百津町</t>
  </si>
  <si>
    <t>白川町</t>
  </si>
  <si>
    <t>東白川村</t>
  </si>
  <si>
    <t>兼山町</t>
  </si>
  <si>
    <t>川上村</t>
  </si>
  <si>
    <t>加子母村</t>
  </si>
  <si>
    <t>付知町</t>
  </si>
  <si>
    <t>福岡町</t>
  </si>
  <si>
    <t>岩村町</t>
  </si>
  <si>
    <t>山岡町</t>
  </si>
  <si>
    <t>明智町</t>
  </si>
  <si>
    <t>串原村</t>
  </si>
  <si>
    <t>上矢作町</t>
  </si>
  <si>
    <t>小坂町</t>
  </si>
  <si>
    <t>下呂町</t>
  </si>
  <si>
    <t>金山町</t>
  </si>
  <si>
    <t>馬瀬村</t>
  </si>
  <si>
    <t>清見村</t>
  </si>
  <si>
    <t>荘川村</t>
  </si>
  <si>
    <t>白川村</t>
  </si>
  <si>
    <t>宮村</t>
  </si>
  <si>
    <t>久々野町</t>
  </si>
  <si>
    <t>朝日村</t>
  </si>
  <si>
    <t>高根村</t>
  </si>
  <si>
    <t>国府町</t>
  </si>
  <si>
    <t>河合村</t>
  </si>
  <si>
    <t>宮川村</t>
  </si>
  <si>
    <t>神岡町</t>
  </si>
  <si>
    <t>上宝村</t>
  </si>
  <si>
    <t>市部</t>
  </si>
  <si>
    <t>郡部</t>
  </si>
  <si>
    <t>岐阜市</t>
  </si>
  <si>
    <t>大垣市</t>
  </si>
  <si>
    <t>羽島郡</t>
  </si>
  <si>
    <t>川島町</t>
  </si>
  <si>
    <t>岐南町</t>
  </si>
  <si>
    <t>笠松町</t>
  </si>
  <si>
    <t>柳津町</t>
  </si>
  <si>
    <t>海津郡</t>
  </si>
  <si>
    <t>海津町</t>
  </si>
  <si>
    <t>平田町</t>
  </si>
  <si>
    <t>南濃町</t>
  </si>
  <si>
    <t>養老郡</t>
  </si>
  <si>
    <t>養老町</t>
  </si>
  <si>
    <t>上石津町</t>
  </si>
  <si>
    <t>不破郡</t>
  </si>
  <si>
    <t>垂井町</t>
  </si>
  <si>
    <t>関ヶ原町</t>
  </si>
  <si>
    <t>安八郡</t>
  </si>
  <si>
    <t>神戸町</t>
  </si>
  <si>
    <t>輪之内町</t>
  </si>
  <si>
    <t>安八町</t>
  </si>
  <si>
    <t>墨俣町</t>
  </si>
  <si>
    <t>揖斐郡</t>
  </si>
  <si>
    <t>揖斐川町</t>
  </si>
  <si>
    <t>谷汲村</t>
  </si>
  <si>
    <t>大野町</t>
  </si>
  <si>
    <t>池田町</t>
  </si>
  <si>
    <t>春日村</t>
  </si>
  <si>
    <t>久瀬村</t>
  </si>
  <si>
    <t>藤橋村</t>
  </si>
  <si>
    <t>坂内村</t>
  </si>
  <si>
    <t>本巣郡</t>
  </si>
  <si>
    <t>北方町</t>
  </si>
  <si>
    <t>本巣町</t>
  </si>
  <si>
    <t>穂積町</t>
  </si>
  <si>
    <t>巣南町</t>
  </si>
  <si>
    <t>真正町</t>
  </si>
  <si>
    <t>糸貫町</t>
  </si>
  <si>
    <t>根尾村</t>
  </si>
  <si>
    <t>山県郡</t>
  </si>
  <si>
    <t>高富町</t>
  </si>
  <si>
    <t>伊自良村</t>
  </si>
  <si>
    <t>美山町</t>
  </si>
  <si>
    <t>武儀郡</t>
  </si>
  <si>
    <t>洞戸村</t>
  </si>
  <si>
    <t>板取村</t>
  </si>
  <si>
    <t>武芸川町</t>
  </si>
  <si>
    <t>武儀町</t>
  </si>
  <si>
    <t>上之保村</t>
  </si>
  <si>
    <t>郡上郡</t>
  </si>
  <si>
    <t>八幡町</t>
  </si>
  <si>
    <t>白鳥町</t>
  </si>
  <si>
    <t>加茂郡</t>
  </si>
  <si>
    <t>坂祝町</t>
  </si>
  <si>
    <t>可児郡</t>
  </si>
  <si>
    <t>御嵩町</t>
  </si>
  <si>
    <t>土岐郡</t>
  </si>
  <si>
    <t>笠原町</t>
  </si>
  <si>
    <t>恵那郡</t>
  </si>
  <si>
    <t>坂下町</t>
  </si>
  <si>
    <t>益田郡</t>
  </si>
  <si>
    <t>萩原町</t>
  </si>
  <si>
    <t>大野郡</t>
  </si>
  <si>
    <t>丹生川村</t>
  </si>
  <si>
    <t>吉城郡</t>
  </si>
  <si>
    <t>古川町</t>
  </si>
  <si>
    <t>明方村</t>
  </si>
  <si>
    <t>徳山村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</si>
  <si>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</si>
  <si>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</si>
  <si>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</si>
  <si>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</si>
  <si>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</si>
  <si>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</si>
  <si>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</si>
  <si>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</si>
  <si>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</si>
  <si>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</si>
  <si>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</si>
  <si>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</si>
  <si>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</si>
  <si>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</si>
  <si>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</si>
  <si>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</si>
  <si>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</si>
  <si>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蛭川町</t>
  </si>
  <si>
    <t>-</t>
  </si>
  <si>
    <t>112．市町村別、車種別保有自動車数（続き）</t>
  </si>
  <si>
    <t>112．市町村別、車種別保有自動車数</t>
  </si>
  <si>
    <t>大和村</t>
  </si>
  <si>
    <t>　　　　　58</t>
  </si>
  <si>
    <t>-</t>
  </si>
  <si>
    <t>-</t>
  </si>
  <si>
    <t xml:space="preserve"> 注：１　郡部については不明分があるため内訳と計とは一致しない。</t>
  </si>
  <si>
    <t xml:space="preserve"> 　　２　１台当たり人口比は前年10月1日の人口で算出した。</t>
  </si>
  <si>
    <t xml:space="preserve"> 単位：台、人</t>
  </si>
  <si>
    <t>被けん引</t>
  </si>
  <si>
    <t xml:space="preserve"> 資料：岐阜県自動車会議所</t>
  </si>
  <si>
    <t>区分</t>
  </si>
  <si>
    <t>総計</t>
  </si>
  <si>
    <t>登録車</t>
  </si>
  <si>
    <t>小型二輪</t>
  </si>
  <si>
    <t>軽自動車</t>
  </si>
  <si>
    <t>１台当たり人口比</t>
  </si>
  <si>
    <t>計</t>
  </si>
  <si>
    <t>普通貨物</t>
  </si>
  <si>
    <t>小型貨物</t>
  </si>
  <si>
    <t>普通乗合</t>
  </si>
  <si>
    <t>小型乗合</t>
  </si>
  <si>
    <t>普通乗用</t>
  </si>
  <si>
    <t>小型乗用</t>
  </si>
  <si>
    <t>特種</t>
  </si>
  <si>
    <t>大型特殊</t>
  </si>
  <si>
    <t>二輪</t>
  </si>
  <si>
    <t>三輪</t>
  </si>
  <si>
    <t>四輪貨物</t>
  </si>
  <si>
    <t>四輪乗用</t>
  </si>
  <si>
    <t>　　　　　55</t>
  </si>
  <si>
    <t>　　　　　56</t>
  </si>
  <si>
    <t>　　　　　57</t>
  </si>
  <si>
    <t>　昭　和　54　年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</si>
</sst>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E+00"/>
    <numFmt numFmtId="178" formatCode="0.00;&quot;△ &quot;0.00"/>
    <numFmt numFmtId="179" formatCode="0_);\(0\)"/>
    <numFmt numFmtId="180" formatCode="0.0;&quot;△ &quot;0.0"/>
    <numFmt numFmtId="181" formatCode="###\ ###\ ##0"/>
    <numFmt numFmtId="182" formatCode="0_);[Red]\(0\)"/>
    <numFmt numFmtId="183" formatCode="0.00_);[Red]\(0.00\)"/>
    <numFmt numFmtId="184" formatCode="[$-411]ggge&quot;年&quot;m&quot;月&quot;d&quot;日&quot;;@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7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/>
    </xf>
    <xf numFmtId="181" fontId="5" fillId="0" borderId="0" xfId="0" applyNumberFormat="1" applyFont="1" applyFill="1" applyAlignment="1">
      <alignment horizontal="right"/>
    </xf>
    <xf numFmtId="0" fontId="0" fillId="0" borderId="1" xfId="0" applyFont="1" applyFill="1" applyBorder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49" fontId="5" fillId="0" borderId="0" xfId="0" applyNumberFormat="1" applyFont="1" applyFill="1" applyAlignment="1">
      <alignment horizontal="distributed"/>
    </xf>
    <xf numFmtId="0" fontId="5" fillId="0" borderId="0" xfId="0" applyFont="1" applyFill="1" applyAlignment="1">
      <alignment horizontal="distributed"/>
    </xf>
    <xf numFmtId="181" fontId="5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5" fillId="0" borderId="2" xfId="0" applyFont="1" applyFill="1" applyBorder="1" applyAlignment="1">
      <alignment horizontal="distributed"/>
    </xf>
    <xf numFmtId="49" fontId="5" fillId="0" borderId="2" xfId="0" applyNumberFormat="1" applyFont="1" applyFill="1" applyBorder="1" applyAlignment="1">
      <alignment horizontal="distributed"/>
    </xf>
    <xf numFmtId="181" fontId="4" fillId="0" borderId="2" xfId="0" applyNumberFormat="1" applyFont="1" applyFill="1" applyBorder="1" applyAlignment="1">
      <alignment horizontal="right"/>
    </xf>
    <xf numFmtId="181" fontId="4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/>
    </xf>
    <xf numFmtId="184" fontId="0" fillId="0" borderId="0" xfId="0" applyNumberFormat="1" applyFont="1" applyFill="1" applyAlignment="1">
      <alignment/>
    </xf>
    <xf numFmtId="181" fontId="8" fillId="0" borderId="0" xfId="0" applyNumberFormat="1" applyFont="1" applyFill="1" applyAlignment="1">
      <alignment horizontal="right"/>
    </xf>
    <xf numFmtId="56" fontId="4" fillId="0" borderId="0" xfId="0" applyNumberFormat="1" applyFont="1" applyFill="1" applyAlignment="1">
      <alignment/>
    </xf>
    <xf numFmtId="0" fontId="0" fillId="0" borderId="3" xfId="0" applyFont="1" applyFill="1" applyBorder="1" applyAlignment="1">
      <alignment/>
    </xf>
    <xf numFmtId="181" fontId="5" fillId="0" borderId="4" xfId="0" applyNumberFormat="1" applyFont="1" applyFill="1" applyBorder="1" applyAlignment="1">
      <alignment horizontal="right"/>
    </xf>
    <xf numFmtId="178" fontId="5" fillId="0" borderId="0" xfId="0" applyNumberFormat="1" applyFont="1" applyFill="1" applyAlignment="1">
      <alignment horizontal="right"/>
    </xf>
    <xf numFmtId="181" fontId="8" fillId="0" borderId="4" xfId="0" applyNumberFormat="1" applyFont="1" applyFill="1" applyBorder="1" applyAlignment="1">
      <alignment horizontal="right"/>
    </xf>
    <xf numFmtId="178" fontId="8" fillId="0" borderId="0" xfId="0" applyNumberFormat="1" applyFont="1" applyFill="1" applyAlignment="1">
      <alignment horizontal="right"/>
    </xf>
    <xf numFmtId="183" fontId="5" fillId="0" borderId="0" xfId="0" applyNumberFormat="1" applyFont="1" applyFill="1" applyAlignment="1">
      <alignment horizontal="right"/>
    </xf>
    <xf numFmtId="181" fontId="8" fillId="0" borderId="0" xfId="0" applyNumberFormat="1" applyFont="1" applyFill="1" applyBorder="1" applyAlignment="1">
      <alignment horizontal="right"/>
    </xf>
    <xf numFmtId="181" fontId="4" fillId="0" borderId="5" xfId="0" applyNumberFormat="1" applyFont="1" applyFill="1" applyBorder="1" applyAlignment="1">
      <alignment horizontal="right"/>
    </xf>
    <xf numFmtId="183" fontId="4" fillId="0" borderId="2" xfId="0" applyNumberFormat="1" applyFont="1" applyFill="1" applyBorder="1" applyAlignment="1">
      <alignment horizontal="right"/>
    </xf>
    <xf numFmtId="181" fontId="4" fillId="0" borderId="1" xfId="0" applyNumberFormat="1" applyFont="1" applyFill="1" applyBorder="1" applyAlignment="1">
      <alignment horizontal="right"/>
    </xf>
    <xf numFmtId="183" fontId="4" fillId="0" borderId="0" xfId="0" applyNumberFormat="1" applyFont="1" applyFill="1" applyAlignment="1">
      <alignment horizontal="right"/>
    </xf>
    <xf numFmtId="181" fontId="4" fillId="0" borderId="0" xfId="0" applyNumberFormat="1" applyFont="1" applyFill="1" applyBorder="1" applyAlignment="1">
      <alignment horizontal="right"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49" fontId="8" fillId="0" borderId="0" xfId="0" applyNumberFormat="1" applyFont="1" applyFill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49" fontId="9" fillId="0" borderId="0" xfId="0" applyNumberFormat="1" applyFont="1" applyFill="1" applyAlignment="1">
      <alignment/>
    </xf>
    <xf numFmtId="183" fontId="8" fillId="0" borderId="0" xfId="0" applyNumberFormat="1" applyFont="1" applyFill="1" applyAlignment="1">
      <alignment horizontal="right"/>
    </xf>
    <xf numFmtId="0" fontId="4" fillId="0" borderId="6" xfId="0" applyFont="1" applyFill="1" applyBorder="1" applyAlignment="1">
      <alignment horizontal="distributed" vertical="center"/>
    </xf>
    <xf numFmtId="0" fontId="4" fillId="0" borderId="7" xfId="0" applyFont="1" applyFill="1" applyBorder="1" applyAlignment="1">
      <alignment horizontal="distributed" vertical="center"/>
    </xf>
    <xf numFmtId="0" fontId="4" fillId="0" borderId="8" xfId="0" applyFont="1" applyFill="1" applyBorder="1" applyAlignment="1">
      <alignment horizontal="distributed" vertical="center"/>
    </xf>
    <xf numFmtId="181" fontId="5" fillId="0" borderId="0" xfId="0" applyNumberFormat="1" applyFont="1" applyFill="1" applyAlignment="1">
      <alignment horizontal="center"/>
    </xf>
    <xf numFmtId="0" fontId="4" fillId="0" borderId="9" xfId="0" applyFont="1" applyFill="1" applyBorder="1" applyAlignment="1">
      <alignment horizontal="distributed" vertical="center"/>
    </xf>
    <xf numFmtId="0" fontId="4" fillId="0" borderId="7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8" fillId="0" borderId="0" xfId="0" applyFont="1" applyFill="1" applyAlignment="1">
      <alignment horizontal="distributed"/>
    </xf>
    <xf numFmtId="49" fontId="8" fillId="0" borderId="0" xfId="0" applyNumberFormat="1" applyFont="1" applyFill="1" applyAlignment="1">
      <alignment horizontal="distributed"/>
    </xf>
    <xf numFmtId="0" fontId="8" fillId="0" borderId="0" xfId="0" applyFont="1" applyFill="1" applyAlignment="1">
      <alignment/>
    </xf>
    <xf numFmtId="49" fontId="9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/>
    </xf>
    <xf numFmtId="0" fontId="4" fillId="0" borderId="13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60"/>
  <sheetViews>
    <sheetView tabSelected="1" zoomScale="150" zoomScaleNormal="150" workbookViewId="0" topLeftCell="A1">
      <selection activeCell="A1" sqref="A1:V1"/>
    </sheetView>
  </sheetViews>
  <sheetFormatPr defaultColWidth="9.00390625" defaultRowHeight="13.5"/>
  <cols>
    <col min="1" max="1" width="0.875" style="1" customWidth="1"/>
    <col min="2" max="2" width="1.875" style="1" customWidth="1"/>
    <col min="3" max="3" width="10.625" style="1" customWidth="1"/>
    <col min="4" max="4" width="1.00390625" style="1" customWidth="1"/>
    <col min="5" max="12" width="9.00390625" style="1" customWidth="1"/>
    <col min="13" max="22" width="7.875" style="1" customWidth="1"/>
    <col min="23" max="16384" width="9.00390625" style="1" customWidth="1"/>
  </cols>
  <sheetData>
    <row r="1" spans="1:22" ht="21" customHeight="1">
      <c r="A1" s="61" t="s">
        <v>137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</row>
    <row r="2" spans="1:2" ht="13.5" customHeight="1">
      <c r="A2" s="5" t="s">
        <v>142</v>
      </c>
      <c r="B2" s="6"/>
    </row>
    <row r="3" spans="1:21" ht="13.5" customHeight="1">
      <c r="A3" s="5" t="s">
        <v>143</v>
      </c>
      <c r="U3" s="22"/>
    </row>
    <row r="4" spans="1:22" ht="13.5" customHeight="1" thickBot="1">
      <c r="A4" s="5" t="s">
        <v>144</v>
      </c>
      <c r="V4" s="24">
        <v>36250</v>
      </c>
    </row>
    <row r="5" spans="1:22" ht="15" customHeight="1" thickTop="1">
      <c r="A5" s="57" t="s">
        <v>147</v>
      </c>
      <c r="B5" s="57"/>
      <c r="C5" s="57"/>
      <c r="D5" s="58"/>
      <c r="E5" s="47" t="s">
        <v>148</v>
      </c>
      <c r="F5" s="49" t="s">
        <v>149</v>
      </c>
      <c r="G5" s="50"/>
      <c r="H5" s="50"/>
      <c r="I5" s="50"/>
      <c r="J5" s="50"/>
      <c r="K5" s="50"/>
      <c r="L5" s="50"/>
      <c r="M5" s="50"/>
      <c r="N5" s="50"/>
      <c r="O5" s="51"/>
      <c r="P5" s="47" t="s">
        <v>150</v>
      </c>
      <c r="Q5" s="49" t="s">
        <v>151</v>
      </c>
      <c r="R5" s="50"/>
      <c r="S5" s="50"/>
      <c r="T5" s="50"/>
      <c r="U5" s="50"/>
      <c r="V5" s="47" t="s">
        <v>152</v>
      </c>
    </row>
    <row r="6" spans="1:23" ht="15" customHeight="1">
      <c r="A6" s="59"/>
      <c r="B6" s="59"/>
      <c r="C6" s="59"/>
      <c r="D6" s="60"/>
      <c r="E6" s="48"/>
      <c r="F6" s="44" t="s">
        <v>153</v>
      </c>
      <c r="G6" s="44" t="s">
        <v>154</v>
      </c>
      <c r="H6" s="44" t="s">
        <v>155</v>
      </c>
      <c r="I6" s="44" t="s">
        <v>145</v>
      </c>
      <c r="J6" s="44" t="s">
        <v>156</v>
      </c>
      <c r="K6" s="44" t="s">
        <v>157</v>
      </c>
      <c r="L6" s="45" t="s">
        <v>158</v>
      </c>
      <c r="M6" s="43" t="s">
        <v>159</v>
      </c>
      <c r="N6" s="44" t="s">
        <v>160</v>
      </c>
      <c r="O6" s="44" t="s">
        <v>161</v>
      </c>
      <c r="P6" s="48"/>
      <c r="Q6" s="44" t="s">
        <v>153</v>
      </c>
      <c r="R6" s="44" t="s">
        <v>162</v>
      </c>
      <c r="S6" s="44" t="s">
        <v>163</v>
      </c>
      <c r="T6" s="44" t="s">
        <v>164</v>
      </c>
      <c r="U6" s="44" t="s">
        <v>165</v>
      </c>
      <c r="V6" s="48"/>
      <c r="W6" s="7"/>
    </row>
    <row r="7" spans="2:5" ht="5.25" customHeight="1">
      <c r="B7" s="8"/>
      <c r="C7" s="8"/>
      <c r="E7" s="25"/>
    </row>
    <row r="8" spans="2:22" s="6" customFormat="1" ht="10.5" customHeight="1">
      <c r="B8" s="56" t="s">
        <v>169</v>
      </c>
      <c r="C8" s="56"/>
      <c r="E8" s="26">
        <v>722572</v>
      </c>
      <c r="F8" s="2">
        <v>591565</v>
      </c>
      <c r="G8" s="2">
        <v>27728</v>
      </c>
      <c r="H8" s="2">
        <v>140081</v>
      </c>
      <c r="I8" s="2">
        <v>384</v>
      </c>
      <c r="J8" s="46">
        <v>4592</v>
      </c>
      <c r="K8" s="46"/>
      <c r="L8" s="2">
        <v>5641</v>
      </c>
      <c r="M8" s="2">
        <v>400378</v>
      </c>
      <c r="N8" s="2">
        <v>9095</v>
      </c>
      <c r="O8" s="2">
        <v>3666</v>
      </c>
      <c r="P8" s="2">
        <v>2787</v>
      </c>
      <c r="Q8" s="2">
        <v>128220</v>
      </c>
      <c r="R8" s="2">
        <v>5578</v>
      </c>
      <c r="S8" s="2">
        <v>100</v>
      </c>
      <c r="T8" s="2">
        <v>79513</v>
      </c>
      <c r="U8" s="2">
        <v>43029</v>
      </c>
      <c r="V8" s="27">
        <v>2.49</v>
      </c>
    </row>
    <row r="9" spans="2:22" s="6" customFormat="1" ht="10.5" customHeight="1">
      <c r="B9" s="56" t="s">
        <v>166</v>
      </c>
      <c r="C9" s="56"/>
      <c r="E9" s="26">
        <v>759763</v>
      </c>
      <c r="F9" s="2">
        <v>617572</v>
      </c>
      <c r="G9" s="2">
        <v>29182</v>
      </c>
      <c r="H9" s="2">
        <v>139776</v>
      </c>
      <c r="I9" s="2">
        <v>509</v>
      </c>
      <c r="J9" s="2">
        <v>1661</v>
      </c>
      <c r="K9" s="2">
        <v>2972</v>
      </c>
      <c r="L9" s="2">
        <v>6651</v>
      </c>
      <c r="M9" s="2">
        <v>423710</v>
      </c>
      <c r="N9" s="2">
        <v>9380</v>
      </c>
      <c r="O9" s="2">
        <v>3731</v>
      </c>
      <c r="P9" s="2">
        <v>3345</v>
      </c>
      <c r="Q9" s="2">
        <v>138846</v>
      </c>
      <c r="R9" s="2">
        <v>5580</v>
      </c>
      <c r="S9" s="2">
        <v>87</v>
      </c>
      <c r="T9" s="2">
        <v>89539</v>
      </c>
      <c r="U9" s="2">
        <v>43640</v>
      </c>
      <c r="V9" s="27">
        <v>2.56</v>
      </c>
    </row>
    <row r="10" spans="2:22" s="6" customFormat="1" ht="10.5" customHeight="1">
      <c r="B10" s="56" t="s">
        <v>167</v>
      </c>
      <c r="C10" s="56"/>
      <c r="E10" s="26">
        <v>793912</v>
      </c>
      <c r="F10" s="2">
        <v>637843</v>
      </c>
      <c r="G10" s="2">
        <v>30037</v>
      </c>
      <c r="H10" s="2">
        <v>139292</v>
      </c>
      <c r="I10" s="2">
        <v>524</v>
      </c>
      <c r="J10" s="2">
        <v>1702</v>
      </c>
      <c r="K10" s="2">
        <v>3012</v>
      </c>
      <c r="L10" s="2">
        <v>7294</v>
      </c>
      <c r="M10" s="2">
        <v>442394</v>
      </c>
      <c r="N10" s="2">
        <v>9564</v>
      </c>
      <c r="O10" s="2">
        <v>4024</v>
      </c>
      <c r="P10" s="2">
        <v>4193</v>
      </c>
      <c r="Q10" s="2">
        <v>151876</v>
      </c>
      <c r="R10" s="2">
        <v>6039</v>
      </c>
      <c r="S10" s="2">
        <v>75</v>
      </c>
      <c r="T10" s="2">
        <v>103295</v>
      </c>
      <c r="U10" s="2">
        <v>42467</v>
      </c>
      <c r="V10" s="27">
        <v>2.47</v>
      </c>
    </row>
    <row r="11" spans="2:22" s="6" customFormat="1" ht="10.5" customHeight="1">
      <c r="B11" s="56" t="s">
        <v>168</v>
      </c>
      <c r="C11" s="56"/>
      <c r="E11" s="26">
        <v>832705</v>
      </c>
      <c r="F11" s="2">
        <v>657615</v>
      </c>
      <c r="G11" s="2">
        <v>30785</v>
      </c>
      <c r="H11" s="2">
        <v>137775</v>
      </c>
      <c r="I11" s="2">
        <v>558</v>
      </c>
      <c r="J11" s="2">
        <v>1748</v>
      </c>
      <c r="K11" s="2">
        <v>3040</v>
      </c>
      <c r="L11" s="2">
        <v>8231</v>
      </c>
      <c r="M11" s="2">
        <v>461366</v>
      </c>
      <c r="N11" s="2">
        <v>9788</v>
      </c>
      <c r="O11" s="2">
        <v>4324</v>
      </c>
      <c r="P11" s="2">
        <v>5368</v>
      </c>
      <c r="Q11" s="2">
        <v>169722</v>
      </c>
      <c r="R11" s="2">
        <v>6854</v>
      </c>
      <c r="S11" s="2">
        <v>67</v>
      </c>
      <c r="T11" s="2">
        <v>120523</v>
      </c>
      <c r="U11" s="2">
        <v>42278</v>
      </c>
      <c r="V11" s="27">
        <v>2.37</v>
      </c>
    </row>
    <row r="12" spans="2:22" s="9" customFormat="1" ht="10.5" customHeight="1">
      <c r="B12" s="55" t="s">
        <v>139</v>
      </c>
      <c r="C12" s="55"/>
      <c r="E12" s="28">
        <v>871301</v>
      </c>
      <c r="F12" s="23">
        <v>674671</v>
      </c>
      <c r="G12" s="23">
        <v>31310</v>
      </c>
      <c r="H12" s="23">
        <v>135767</v>
      </c>
      <c r="I12" s="23">
        <v>636</v>
      </c>
      <c r="J12" s="23">
        <v>1760</v>
      </c>
      <c r="K12" s="23">
        <v>3055</v>
      </c>
      <c r="L12" s="23">
        <v>8857</v>
      </c>
      <c r="M12" s="23">
        <v>478688</v>
      </c>
      <c r="N12" s="23">
        <v>10052</v>
      </c>
      <c r="O12" s="23">
        <v>4546</v>
      </c>
      <c r="P12" s="23">
        <v>6783</v>
      </c>
      <c r="Q12" s="23">
        <v>189847</v>
      </c>
      <c r="R12" s="23">
        <v>8244</v>
      </c>
      <c r="S12" s="23">
        <v>65</v>
      </c>
      <c r="T12" s="23">
        <v>139423</v>
      </c>
      <c r="U12" s="23">
        <v>42115</v>
      </c>
      <c r="V12" s="29">
        <v>2.28</v>
      </c>
    </row>
    <row r="13" spans="2:22" s="6" customFormat="1" ht="7.5" customHeight="1">
      <c r="B13" s="41"/>
      <c r="C13" s="41"/>
      <c r="D13" s="9"/>
      <c r="E13" s="28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42"/>
    </row>
    <row r="14" spans="2:22" s="9" customFormat="1" ht="10.5" customHeight="1">
      <c r="B14" s="53" t="s">
        <v>47</v>
      </c>
      <c r="C14" s="52"/>
      <c r="E14" s="28">
        <v>530160</v>
      </c>
      <c r="F14" s="31">
        <v>422498</v>
      </c>
      <c r="G14" s="31">
        <v>18011</v>
      </c>
      <c r="H14" s="31">
        <v>85250</v>
      </c>
      <c r="I14" s="31">
        <v>455</v>
      </c>
      <c r="J14" s="31">
        <v>1430</v>
      </c>
      <c r="K14" s="31">
        <v>1795</v>
      </c>
      <c r="L14" s="31">
        <v>6349</v>
      </c>
      <c r="M14" s="31">
        <v>301027</v>
      </c>
      <c r="N14" s="31">
        <v>5732</v>
      </c>
      <c r="O14" s="31">
        <v>2449</v>
      </c>
      <c r="P14" s="31">
        <v>4362</v>
      </c>
      <c r="Q14" s="31">
        <v>103300</v>
      </c>
      <c r="R14" s="31">
        <v>4873</v>
      </c>
      <c r="S14" s="31">
        <v>28</v>
      </c>
      <c r="T14" s="31">
        <v>73531</v>
      </c>
      <c r="U14" s="31">
        <v>24868</v>
      </c>
      <c r="V14" s="29">
        <v>2.38</v>
      </c>
    </row>
    <row r="15" spans="2:22" s="6" customFormat="1" ht="7.5" customHeight="1">
      <c r="B15" s="39"/>
      <c r="C15" s="39"/>
      <c r="D15" s="9"/>
      <c r="E15" s="28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29"/>
    </row>
    <row r="16" spans="2:22" s="9" customFormat="1" ht="10.5" customHeight="1">
      <c r="B16" s="53" t="s">
        <v>48</v>
      </c>
      <c r="C16" s="52"/>
      <c r="E16" s="28">
        <v>341141</v>
      </c>
      <c r="F16" s="31">
        <v>252173</v>
      </c>
      <c r="G16" s="31">
        <v>13299</v>
      </c>
      <c r="H16" s="31">
        <v>50517</v>
      </c>
      <c r="I16" s="31">
        <v>181</v>
      </c>
      <c r="J16" s="31">
        <v>330</v>
      </c>
      <c r="K16" s="31">
        <v>1260</v>
      </c>
      <c r="L16" s="31">
        <v>2508</v>
      </c>
      <c r="M16" s="31">
        <v>177661</v>
      </c>
      <c r="N16" s="31">
        <v>4320</v>
      </c>
      <c r="O16" s="31">
        <v>2097</v>
      </c>
      <c r="P16" s="31">
        <v>2421</v>
      </c>
      <c r="Q16" s="31">
        <v>86547</v>
      </c>
      <c r="R16" s="31">
        <v>3371</v>
      </c>
      <c r="S16" s="31">
        <v>37</v>
      </c>
      <c r="T16" s="31">
        <v>65892</v>
      </c>
      <c r="U16" s="31">
        <v>17247</v>
      </c>
      <c r="V16" s="29">
        <v>2.14</v>
      </c>
    </row>
    <row r="17" spans="2:22" s="6" customFormat="1" ht="7.5" customHeight="1">
      <c r="B17" s="10"/>
      <c r="C17" s="10"/>
      <c r="E17" s="26"/>
      <c r="F17" s="1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30"/>
    </row>
    <row r="18" spans="2:22" s="6" customFormat="1" ht="10.5" customHeight="1">
      <c r="B18" s="10"/>
      <c r="C18" s="10" t="s">
        <v>49</v>
      </c>
      <c r="E18" s="26">
        <f>SUM(F18,P18,Q18)</f>
        <v>172517</v>
      </c>
      <c r="F18" s="12">
        <f>SUM(G18:O18)</f>
        <v>144722</v>
      </c>
      <c r="G18" s="2">
        <v>5244</v>
      </c>
      <c r="H18" s="2">
        <v>31804</v>
      </c>
      <c r="I18" s="2">
        <v>85</v>
      </c>
      <c r="J18" s="2">
        <v>586</v>
      </c>
      <c r="K18" s="2">
        <v>512</v>
      </c>
      <c r="L18" s="2">
        <v>2815</v>
      </c>
      <c r="M18" s="2">
        <v>101487</v>
      </c>
      <c r="N18" s="2">
        <v>1605</v>
      </c>
      <c r="O18" s="2">
        <v>584</v>
      </c>
      <c r="P18" s="2">
        <v>1476</v>
      </c>
      <c r="Q18" s="2">
        <f>SUM(R18:U18)</f>
        <v>26319</v>
      </c>
      <c r="R18" s="2">
        <v>1687</v>
      </c>
      <c r="S18" s="2">
        <v>3</v>
      </c>
      <c r="T18" s="2">
        <v>18281</v>
      </c>
      <c r="U18" s="2">
        <v>6348</v>
      </c>
      <c r="V18" s="27">
        <v>2.38</v>
      </c>
    </row>
    <row r="19" spans="2:22" s="6" customFormat="1" ht="10.5" customHeight="1">
      <c r="B19" s="10"/>
      <c r="C19" s="10" t="s">
        <v>50</v>
      </c>
      <c r="E19" s="26">
        <f aca="true" t="shared" si="0" ref="E19:E31">SUM(F19,P19,Q19)</f>
        <v>63562</v>
      </c>
      <c r="F19" s="12">
        <f aca="true" t="shared" si="1" ref="F19:F31">SUM(G19:O19)</f>
        <v>52107</v>
      </c>
      <c r="G19" s="2">
        <v>3404</v>
      </c>
      <c r="H19" s="2">
        <v>10145</v>
      </c>
      <c r="I19" s="2">
        <v>286</v>
      </c>
      <c r="J19" s="2">
        <v>229</v>
      </c>
      <c r="K19" s="2">
        <v>153</v>
      </c>
      <c r="L19" s="2">
        <v>804</v>
      </c>
      <c r="M19" s="2">
        <v>35427</v>
      </c>
      <c r="N19" s="2">
        <v>1015</v>
      </c>
      <c r="O19" s="2">
        <v>644</v>
      </c>
      <c r="P19" s="2">
        <v>400</v>
      </c>
      <c r="Q19" s="2">
        <f aca="true" t="shared" si="2" ref="Q19:Q31">SUM(R19:U19)</f>
        <v>11055</v>
      </c>
      <c r="R19" s="2">
        <v>470</v>
      </c>
      <c r="S19" s="2">
        <v>3</v>
      </c>
      <c r="T19" s="2">
        <v>7362</v>
      </c>
      <c r="U19" s="2">
        <v>3220</v>
      </c>
      <c r="V19" s="27">
        <v>2.27</v>
      </c>
    </row>
    <row r="20" spans="2:22" s="6" customFormat="1" ht="10.5" customHeight="1">
      <c r="B20" s="10"/>
      <c r="C20" s="10" t="s">
        <v>0</v>
      </c>
      <c r="E20" s="26">
        <f t="shared" si="0"/>
        <v>27762</v>
      </c>
      <c r="F20" s="12">
        <f t="shared" si="1"/>
        <v>19855</v>
      </c>
      <c r="G20" s="2">
        <v>1194</v>
      </c>
      <c r="H20" s="2">
        <v>4457</v>
      </c>
      <c r="I20" s="2">
        <v>5</v>
      </c>
      <c r="J20" s="2">
        <v>121</v>
      </c>
      <c r="K20" s="2">
        <v>139</v>
      </c>
      <c r="L20" s="2">
        <v>222</v>
      </c>
      <c r="M20" s="2">
        <v>13063</v>
      </c>
      <c r="N20" s="2">
        <v>369</v>
      </c>
      <c r="O20" s="2">
        <v>285</v>
      </c>
      <c r="P20" s="2">
        <v>330</v>
      </c>
      <c r="Q20" s="2">
        <f t="shared" si="2"/>
        <v>7577</v>
      </c>
      <c r="R20" s="2">
        <v>325</v>
      </c>
      <c r="S20" s="2">
        <v>2</v>
      </c>
      <c r="T20" s="2">
        <v>5327</v>
      </c>
      <c r="U20" s="2">
        <v>1923</v>
      </c>
      <c r="V20" s="27">
        <v>2.33</v>
      </c>
    </row>
    <row r="21" spans="2:22" s="6" customFormat="1" ht="10.5" customHeight="1">
      <c r="B21" s="10"/>
      <c r="C21" s="10" t="s">
        <v>1</v>
      </c>
      <c r="E21" s="26">
        <f t="shared" si="0"/>
        <v>31062</v>
      </c>
      <c r="F21" s="12">
        <f t="shared" si="1"/>
        <v>25327</v>
      </c>
      <c r="G21" s="2">
        <v>1184</v>
      </c>
      <c r="H21" s="2">
        <v>5305</v>
      </c>
      <c r="I21" s="2">
        <v>12</v>
      </c>
      <c r="J21" s="2">
        <v>55</v>
      </c>
      <c r="K21" s="2">
        <v>114</v>
      </c>
      <c r="L21" s="2">
        <v>330</v>
      </c>
      <c r="M21" s="2">
        <v>17827</v>
      </c>
      <c r="N21" s="2">
        <v>420</v>
      </c>
      <c r="O21" s="2">
        <v>80</v>
      </c>
      <c r="P21" s="2">
        <v>274</v>
      </c>
      <c r="Q21" s="2">
        <f t="shared" si="2"/>
        <v>5461</v>
      </c>
      <c r="R21" s="2">
        <v>326</v>
      </c>
      <c r="S21" s="2">
        <v>2</v>
      </c>
      <c r="T21" s="2">
        <v>3775</v>
      </c>
      <c r="U21" s="2">
        <v>1358</v>
      </c>
      <c r="V21" s="27">
        <v>2.55</v>
      </c>
    </row>
    <row r="22" spans="2:22" s="6" customFormat="1" ht="10.5" customHeight="1">
      <c r="B22" s="10"/>
      <c r="C22" s="10" t="s">
        <v>2</v>
      </c>
      <c r="E22" s="26">
        <f t="shared" si="0"/>
        <v>29333</v>
      </c>
      <c r="F22" s="12">
        <f t="shared" si="1"/>
        <v>22343</v>
      </c>
      <c r="G22" s="2">
        <v>875</v>
      </c>
      <c r="H22" s="2">
        <v>4846</v>
      </c>
      <c r="I22" s="2">
        <v>5</v>
      </c>
      <c r="J22" s="2">
        <v>114</v>
      </c>
      <c r="K22" s="2">
        <v>93</v>
      </c>
      <c r="L22" s="2">
        <v>234</v>
      </c>
      <c r="M22" s="2">
        <v>15823</v>
      </c>
      <c r="N22" s="2">
        <v>286</v>
      </c>
      <c r="O22" s="2">
        <v>67</v>
      </c>
      <c r="P22" s="2">
        <v>222</v>
      </c>
      <c r="Q22" s="2">
        <f t="shared" si="2"/>
        <v>6768</v>
      </c>
      <c r="R22" s="2">
        <v>170</v>
      </c>
      <c r="S22" s="2">
        <v>2</v>
      </c>
      <c r="T22" s="2">
        <v>4952</v>
      </c>
      <c r="U22" s="2">
        <v>1644</v>
      </c>
      <c r="V22" s="27">
        <v>2.09</v>
      </c>
    </row>
    <row r="23" spans="2:22" s="6" customFormat="1" ht="10.5" customHeight="1">
      <c r="B23" s="10"/>
      <c r="C23" s="10" t="s">
        <v>3</v>
      </c>
      <c r="E23" s="26">
        <f t="shared" si="0"/>
        <v>22572</v>
      </c>
      <c r="F23" s="12">
        <f t="shared" si="1"/>
        <v>16203</v>
      </c>
      <c r="G23" s="2">
        <v>652</v>
      </c>
      <c r="H23" s="2">
        <v>3054</v>
      </c>
      <c r="I23" s="2">
        <v>3</v>
      </c>
      <c r="J23" s="2">
        <v>53</v>
      </c>
      <c r="K23" s="2">
        <v>96</v>
      </c>
      <c r="L23" s="2">
        <v>127</v>
      </c>
      <c r="M23" s="2">
        <v>11809</v>
      </c>
      <c r="N23" s="2">
        <v>359</v>
      </c>
      <c r="O23" s="2">
        <v>50</v>
      </c>
      <c r="P23" s="2">
        <v>270</v>
      </c>
      <c r="Q23" s="2">
        <f t="shared" si="2"/>
        <v>6099</v>
      </c>
      <c r="R23" s="2">
        <v>261</v>
      </c>
      <c r="S23" s="2" t="s">
        <v>141</v>
      </c>
      <c r="T23" s="2">
        <v>4780</v>
      </c>
      <c r="U23" s="2">
        <v>1058</v>
      </c>
      <c r="V23" s="27">
        <v>2.34</v>
      </c>
    </row>
    <row r="24" spans="2:22" s="6" customFormat="1" ht="10.5" customHeight="1">
      <c r="B24" s="10"/>
      <c r="C24" s="10" t="s">
        <v>4</v>
      </c>
      <c r="E24" s="26">
        <f t="shared" si="0"/>
        <v>12481</v>
      </c>
      <c r="F24" s="12">
        <f t="shared" si="1"/>
        <v>9286</v>
      </c>
      <c r="G24" s="2">
        <v>375</v>
      </c>
      <c r="H24" s="2">
        <v>1808</v>
      </c>
      <c r="I24" s="2">
        <v>1</v>
      </c>
      <c r="J24" s="2">
        <v>36</v>
      </c>
      <c r="K24" s="2">
        <v>33</v>
      </c>
      <c r="L24" s="2">
        <v>94</v>
      </c>
      <c r="M24" s="2">
        <v>6788</v>
      </c>
      <c r="N24" s="2">
        <v>132</v>
      </c>
      <c r="O24" s="2">
        <v>19</v>
      </c>
      <c r="P24" s="2">
        <v>90</v>
      </c>
      <c r="Q24" s="2">
        <f t="shared" si="2"/>
        <v>3105</v>
      </c>
      <c r="R24" s="2">
        <v>145</v>
      </c>
      <c r="S24" s="2">
        <v>1</v>
      </c>
      <c r="T24" s="2">
        <v>2223</v>
      </c>
      <c r="U24" s="2">
        <v>736</v>
      </c>
      <c r="V24" s="27">
        <v>2.14</v>
      </c>
    </row>
    <row r="25" spans="2:22" s="6" customFormat="1" ht="10.5" customHeight="1">
      <c r="B25" s="10"/>
      <c r="C25" s="10" t="s">
        <v>5</v>
      </c>
      <c r="E25" s="26">
        <f t="shared" si="0"/>
        <v>16466</v>
      </c>
      <c r="F25" s="12">
        <f t="shared" si="1"/>
        <v>12501</v>
      </c>
      <c r="G25" s="2">
        <v>459</v>
      </c>
      <c r="H25" s="2">
        <v>2616</v>
      </c>
      <c r="I25" s="2">
        <v>1</v>
      </c>
      <c r="J25" s="2">
        <v>22</v>
      </c>
      <c r="K25" s="2">
        <v>88</v>
      </c>
      <c r="L25" s="2">
        <v>139</v>
      </c>
      <c r="M25" s="2">
        <v>8943</v>
      </c>
      <c r="N25" s="2">
        <v>174</v>
      </c>
      <c r="O25" s="2">
        <v>59</v>
      </c>
      <c r="P25" s="2">
        <v>102</v>
      </c>
      <c r="Q25" s="2">
        <f t="shared" si="2"/>
        <v>3863</v>
      </c>
      <c r="R25" s="2">
        <v>166</v>
      </c>
      <c r="S25" s="2">
        <v>3</v>
      </c>
      <c r="T25" s="2">
        <v>2982</v>
      </c>
      <c r="U25" s="2">
        <v>712</v>
      </c>
      <c r="V25" s="27">
        <v>2.43</v>
      </c>
    </row>
    <row r="26" spans="2:22" s="6" customFormat="1" ht="10.5" customHeight="1">
      <c r="B26" s="10"/>
      <c r="C26" s="10" t="s">
        <v>6</v>
      </c>
      <c r="E26" s="26">
        <f t="shared" si="0"/>
        <v>24063</v>
      </c>
      <c r="F26" s="12">
        <f t="shared" si="1"/>
        <v>18953</v>
      </c>
      <c r="G26" s="2">
        <v>632</v>
      </c>
      <c r="H26" s="2">
        <v>4039</v>
      </c>
      <c r="I26" s="2">
        <v>15</v>
      </c>
      <c r="J26" s="2">
        <v>8</v>
      </c>
      <c r="K26" s="2">
        <v>46</v>
      </c>
      <c r="L26" s="2">
        <v>356</v>
      </c>
      <c r="M26" s="2">
        <v>13540</v>
      </c>
      <c r="N26" s="2">
        <v>186</v>
      </c>
      <c r="O26" s="2">
        <v>131</v>
      </c>
      <c r="P26" s="2">
        <v>126</v>
      </c>
      <c r="Q26" s="2">
        <f t="shared" si="2"/>
        <v>4984</v>
      </c>
      <c r="R26" s="2">
        <v>166</v>
      </c>
      <c r="S26" s="2">
        <v>2</v>
      </c>
      <c r="T26" s="2">
        <v>3588</v>
      </c>
      <c r="U26" s="2">
        <v>1228</v>
      </c>
      <c r="V26" s="27">
        <v>2.43</v>
      </c>
    </row>
    <row r="27" spans="2:22" s="6" customFormat="1" ht="10.5" customHeight="1">
      <c r="B27" s="10"/>
      <c r="C27" s="10" t="s">
        <v>7</v>
      </c>
      <c r="E27" s="26">
        <f t="shared" si="0"/>
        <v>15550</v>
      </c>
      <c r="F27" s="12">
        <f t="shared" si="1"/>
        <v>11529</v>
      </c>
      <c r="G27" s="2">
        <v>550</v>
      </c>
      <c r="H27" s="2">
        <v>2369</v>
      </c>
      <c r="I27" s="2">
        <v>3</v>
      </c>
      <c r="J27" s="2">
        <v>50</v>
      </c>
      <c r="K27" s="2">
        <v>87</v>
      </c>
      <c r="L27" s="2">
        <v>107</v>
      </c>
      <c r="M27" s="2">
        <v>8106</v>
      </c>
      <c r="N27" s="2">
        <v>159</v>
      </c>
      <c r="O27" s="2">
        <v>98</v>
      </c>
      <c r="P27" s="2">
        <v>142</v>
      </c>
      <c r="Q27" s="2">
        <f t="shared" si="2"/>
        <v>3879</v>
      </c>
      <c r="R27" s="2">
        <v>132</v>
      </c>
      <c r="S27" s="2">
        <v>1</v>
      </c>
      <c r="T27" s="2">
        <v>3025</v>
      </c>
      <c r="U27" s="2">
        <v>721</v>
      </c>
      <c r="V27" s="27">
        <v>2.24</v>
      </c>
    </row>
    <row r="28" spans="2:22" s="6" customFormat="1" ht="10.5" customHeight="1">
      <c r="B28" s="10"/>
      <c r="C28" s="10" t="s">
        <v>8</v>
      </c>
      <c r="E28" s="26">
        <f t="shared" si="0"/>
        <v>19478</v>
      </c>
      <c r="F28" s="12">
        <f t="shared" si="1"/>
        <v>14502</v>
      </c>
      <c r="G28" s="2">
        <v>604</v>
      </c>
      <c r="H28" s="2">
        <v>2658</v>
      </c>
      <c r="I28" s="2">
        <v>9</v>
      </c>
      <c r="J28" s="2">
        <v>57</v>
      </c>
      <c r="K28" s="2">
        <v>72</v>
      </c>
      <c r="L28" s="2">
        <v>200</v>
      </c>
      <c r="M28" s="2">
        <v>10528</v>
      </c>
      <c r="N28" s="2">
        <v>303</v>
      </c>
      <c r="O28" s="2">
        <v>71</v>
      </c>
      <c r="P28" s="2">
        <v>185</v>
      </c>
      <c r="Q28" s="2">
        <f t="shared" si="2"/>
        <v>4791</v>
      </c>
      <c r="R28" s="2">
        <v>163</v>
      </c>
      <c r="S28" s="2">
        <v>2</v>
      </c>
      <c r="T28" s="2">
        <v>3527</v>
      </c>
      <c r="U28" s="2">
        <v>1099</v>
      </c>
      <c r="V28" s="27">
        <v>2.06</v>
      </c>
    </row>
    <row r="29" spans="2:22" s="6" customFormat="1" ht="10.5" customHeight="1">
      <c r="B29" s="10"/>
      <c r="C29" s="10" t="s">
        <v>9</v>
      </c>
      <c r="E29" s="26">
        <f t="shared" si="0"/>
        <v>28146</v>
      </c>
      <c r="F29" s="12">
        <f t="shared" si="1"/>
        <v>21163</v>
      </c>
      <c r="G29" s="2">
        <v>840</v>
      </c>
      <c r="H29" s="2">
        <v>4237</v>
      </c>
      <c r="I29" s="2">
        <v>5</v>
      </c>
      <c r="J29" s="2">
        <v>44</v>
      </c>
      <c r="K29" s="2">
        <v>168</v>
      </c>
      <c r="L29" s="2">
        <v>269</v>
      </c>
      <c r="M29" s="2">
        <v>15281</v>
      </c>
      <c r="N29" s="2">
        <v>231</v>
      </c>
      <c r="O29" s="2">
        <v>88</v>
      </c>
      <c r="P29" s="2">
        <v>180</v>
      </c>
      <c r="Q29" s="2">
        <f t="shared" si="2"/>
        <v>6803</v>
      </c>
      <c r="R29" s="2">
        <v>295</v>
      </c>
      <c r="S29" s="2">
        <v>6</v>
      </c>
      <c r="T29" s="2">
        <v>5127</v>
      </c>
      <c r="U29" s="2">
        <v>1375</v>
      </c>
      <c r="V29" s="27">
        <v>2.31</v>
      </c>
    </row>
    <row r="30" spans="2:22" s="6" customFormat="1" ht="10.5" customHeight="1">
      <c r="B30" s="10"/>
      <c r="C30" s="10" t="s">
        <v>10</v>
      </c>
      <c r="E30" s="26">
        <f t="shared" si="0"/>
        <v>45551</v>
      </c>
      <c r="F30" s="12">
        <f t="shared" si="1"/>
        <v>37485</v>
      </c>
      <c r="G30" s="2">
        <v>1478</v>
      </c>
      <c r="H30" s="2">
        <v>5782</v>
      </c>
      <c r="I30" s="2">
        <v>21</v>
      </c>
      <c r="J30" s="2">
        <v>23</v>
      </c>
      <c r="K30" s="2">
        <v>122</v>
      </c>
      <c r="L30" s="2">
        <v>500</v>
      </c>
      <c r="M30" s="2">
        <v>28982</v>
      </c>
      <c r="N30" s="2">
        <v>375</v>
      </c>
      <c r="O30" s="2">
        <v>202</v>
      </c>
      <c r="P30" s="2">
        <v>365</v>
      </c>
      <c r="Q30" s="2">
        <f t="shared" si="2"/>
        <v>7701</v>
      </c>
      <c r="R30" s="2">
        <v>376</v>
      </c>
      <c r="S30" s="2">
        <v>1</v>
      </c>
      <c r="T30" s="2">
        <v>5104</v>
      </c>
      <c r="U30" s="2">
        <v>2220</v>
      </c>
      <c r="V30" s="27">
        <v>2.61</v>
      </c>
    </row>
    <row r="31" spans="2:22" s="6" customFormat="1" ht="10.5" customHeight="1">
      <c r="B31" s="10"/>
      <c r="C31" s="10" t="s">
        <v>11</v>
      </c>
      <c r="E31" s="26">
        <f t="shared" si="0"/>
        <v>21617</v>
      </c>
      <c r="F31" s="12">
        <f t="shared" si="1"/>
        <v>16522</v>
      </c>
      <c r="G31" s="2">
        <v>520</v>
      </c>
      <c r="H31" s="2">
        <v>2130</v>
      </c>
      <c r="I31" s="2">
        <v>4</v>
      </c>
      <c r="J31" s="2">
        <v>32</v>
      </c>
      <c r="K31" s="2">
        <v>72</v>
      </c>
      <c r="L31" s="2">
        <v>152</v>
      </c>
      <c r="M31" s="2">
        <v>13423</v>
      </c>
      <c r="N31" s="2">
        <v>118</v>
      </c>
      <c r="O31" s="2">
        <v>71</v>
      </c>
      <c r="P31" s="2">
        <v>200</v>
      </c>
      <c r="Q31" s="2">
        <f t="shared" si="2"/>
        <v>4895</v>
      </c>
      <c r="R31" s="2">
        <v>191</v>
      </c>
      <c r="S31" s="2" t="s">
        <v>141</v>
      </c>
      <c r="T31" s="2">
        <v>3478</v>
      </c>
      <c r="U31" s="2">
        <v>1226</v>
      </c>
      <c r="V31" s="27">
        <v>2.9</v>
      </c>
    </row>
    <row r="32" spans="2:22" s="6" customFormat="1" ht="7.5" customHeight="1">
      <c r="B32" s="10"/>
      <c r="C32" s="10"/>
      <c r="E32" s="26"/>
      <c r="F32" s="1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30"/>
    </row>
    <row r="33" spans="2:22" s="9" customFormat="1" ht="10.5" customHeight="1">
      <c r="B33" s="53" t="s">
        <v>51</v>
      </c>
      <c r="C33" s="52"/>
      <c r="E33" s="28">
        <v>26932</v>
      </c>
      <c r="F33" s="31">
        <v>23018</v>
      </c>
      <c r="G33" s="31">
        <v>2003</v>
      </c>
      <c r="H33" s="31">
        <v>5137</v>
      </c>
      <c r="I33" s="31">
        <v>113</v>
      </c>
      <c r="J33" s="31">
        <v>34</v>
      </c>
      <c r="K33" s="31">
        <v>66</v>
      </c>
      <c r="L33" s="31">
        <v>350</v>
      </c>
      <c r="M33" s="31">
        <v>14714</v>
      </c>
      <c r="N33" s="31">
        <v>470</v>
      </c>
      <c r="O33" s="31">
        <v>131</v>
      </c>
      <c r="P33" s="31">
        <v>163</v>
      </c>
      <c r="Q33" s="31">
        <v>3751</v>
      </c>
      <c r="R33" s="31">
        <v>186</v>
      </c>
      <c r="S33" s="31" t="s">
        <v>141</v>
      </c>
      <c r="T33" s="31">
        <v>2590</v>
      </c>
      <c r="U33" s="31">
        <v>975</v>
      </c>
      <c r="V33" s="29">
        <v>2.21</v>
      </c>
    </row>
    <row r="34" spans="2:22" s="6" customFormat="1" ht="10.5" customHeight="1">
      <c r="B34" s="10"/>
      <c r="C34" s="11" t="s">
        <v>52</v>
      </c>
      <c r="E34" s="26">
        <v>2928</v>
      </c>
      <c r="F34" s="12">
        <v>2478</v>
      </c>
      <c r="G34" s="2">
        <v>96</v>
      </c>
      <c r="H34" s="2">
        <v>497</v>
      </c>
      <c r="I34" s="2" t="s">
        <v>140</v>
      </c>
      <c r="J34" s="2">
        <v>3</v>
      </c>
      <c r="K34" s="2">
        <v>11</v>
      </c>
      <c r="L34" s="2">
        <v>39</v>
      </c>
      <c r="M34" s="2">
        <v>1794</v>
      </c>
      <c r="N34" s="2">
        <v>27</v>
      </c>
      <c r="O34" s="2">
        <v>11</v>
      </c>
      <c r="P34" s="2">
        <v>31</v>
      </c>
      <c r="Q34" s="2">
        <v>419</v>
      </c>
      <c r="R34" s="2">
        <v>32</v>
      </c>
      <c r="S34" s="2" t="s">
        <v>118</v>
      </c>
      <c r="T34" s="2">
        <v>298</v>
      </c>
      <c r="U34" s="2">
        <v>89</v>
      </c>
      <c r="V34" s="27">
        <v>2.66</v>
      </c>
    </row>
    <row r="35" spans="2:22" s="6" customFormat="1" ht="10.5" customHeight="1">
      <c r="B35" s="10"/>
      <c r="C35" s="11" t="s">
        <v>53</v>
      </c>
      <c r="E35" s="26">
        <v>10100</v>
      </c>
      <c r="F35" s="12">
        <v>8852</v>
      </c>
      <c r="G35" s="2">
        <v>1023</v>
      </c>
      <c r="H35" s="2">
        <v>1987</v>
      </c>
      <c r="I35" s="2">
        <v>102</v>
      </c>
      <c r="J35" s="2">
        <v>1</v>
      </c>
      <c r="K35" s="2">
        <v>23</v>
      </c>
      <c r="L35" s="2">
        <v>152</v>
      </c>
      <c r="M35" s="2">
        <v>5286</v>
      </c>
      <c r="N35" s="2">
        <v>207</v>
      </c>
      <c r="O35" s="2">
        <v>71</v>
      </c>
      <c r="P35" s="2">
        <v>59</v>
      </c>
      <c r="Q35" s="2">
        <v>1189</v>
      </c>
      <c r="R35" s="2">
        <v>44</v>
      </c>
      <c r="S35" s="2" t="s">
        <v>119</v>
      </c>
      <c r="T35" s="2">
        <v>836</v>
      </c>
      <c r="U35" s="2">
        <v>309</v>
      </c>
      <c r="V35" s="27">
        <v>1.87</v>
      </c>
    </row>
    <row r="36" spans="2:22" s="6" customFormat="1" ht="10.5" customHeight="1">
      <c r="B36" s="10"/>
      <c r="C36" s="11" t="s">
        <v>54</v>
      </c>
      <c r="E36" s="26">
        <v>8602</v>
      </c>
      <c r="F36" s="12">
        <v>7228</v>
      </c>
      <c r="G36" s="2">
        <v>258</v>
      </c>
      <c r="H36" s="2">
        <v>1544</v>
      </c>
      <c r="I36" s="2" t="s">
        <v>140</v>
      </c>
      <c r="J36" s="2">
        <v>4</v>
      </c>
      <c r="K36" s="2">
        <v>16</v>
      </c>
      <c r="L36" s="2">
        <v>114</v>
      </c>
      <c r="M36" s="2">
        <v>5119</v>
      </c>
      <c r="N36" s="2">
        <v>150</v>
      </c>
      <c r="O36" s="2">
        <v>23</v>
      </c>
      <c r="P36" s="2">
        <v>52</v>
      </c>
      <c r="Q36" s="2">
        <v>1322</v>
      </c>
      <c r="R36" s="2">
        <v>68</v>
      </c>
      <c r="S36" s="2" t="s">
        <v>118</v>
      </c>
      <c r="T36" s="2">
        <v>876</v>
      </c>
      <c r="U36" s="2">
        <v>378</v>
      </c>
      <c r="V36" s="27">
        <v>2.64</v>
      </c>
    </row>
    <row r="37" spans="2:22" s="6" customFormat="1" ht="10.5" customHeight="1">
      <c r="B37" s="10"/>
      <c r="C37" s="11" t="s">
        <v>55</v>
      </c>
      <c r="E37" s="26">
        <v>5119</v>
      </c>
      <c r="F37" s="12">
        <v>4307</v>
      </c>
      <c r="G37" s="2">
        <v>563</v>
      </c>
      <c r="H37" s="2">
        <v>1081</v>
      </c>
      <c r="I37" s="2">
        <v>11</v>
      </c>
      <c r="J37" s="2">
        <v>26</v>
      </c>
      <c r="K37" s="2">
        <v>15</v>
      </c>
      <c r="L37" s="2">
        <v>42</v>
      </c>
      <c r="M37" s="2">
        <v>2476</v>
      </c>
      <c r="N37" s="2">
        <v>71</v>
      </c>
      <c r="O37" s="2">
        <v>22</v>
      </c>
      <c r="P37" s="2">
        <v>20</v>
      </c>
      <c r="Q37" s="2">
        <v>792</v>
      </c>
      <c r="R37" s="2">
        <v>42</v>
      </c>
      <c r="S37" s="2" t="s">
        <v>120</v>
      </c>
      <c r="T37" s="2">
        <v>555</v>
      </c>
      <c r="U37" s="2">
        <v>195</v>
      </c>
      <c r="V37" s="27">
        <v>1.97</v>
      </c>
    </row>
    <row r="38" spans="2:22" s="6" customFormat="1" ht="7.5" customHeight="1">
      <c r="B38" s="10"/>
      <c r="C38" s="11"/>
      <c r="E38" s="26"/>
      <c r="F38" s="1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30"/>
    </row>
    <row r="39" spans="2:22" s="9" customFormat="1" ht="10.5" customHeight="1">
      <c r="B39" s="53" t="s">
        <v>56</v>
      </c>
      <c r="C39" s="52"/>
      <c r="E39" s="28">
        <v>17112</v>
      </c>
      <c r="F39" s="31">
        <v>11541</v>
      </c>
      <c r="G39" s="31">
        <v>517</v>
      </c>
      <c r="H39" s="31">
        <v>2074</v>
      </c>
      <c r="I39" s="31">
        <v>5</v>
      </c>
      <c r="J39" s="31">
        <v>8</v>
      </c>
      <c r="K39" s="31">
        <v>36</v>
      </c>
      <c r="L39" s="31">
        <v>116</v>
      </c>
      <c r="M39" s="31">
        <v>8573</v>
      </c>
      <c r="N39" s="31">
        <v>119</v>
      </c>
      <c r="O39" s="31">
        <v>93</v>
      </c>
      <c r="P39" s="31">
        <v>74</v>
      </c>
      <c r="Q39" s="31">
        <v>5497</v>
      </c>
      <c r="R39" s="31">
        <v>99</v>
      </c>
      <c r="S39" s="31">
        <v>1</v>
      </c>
      <c r="T39" s="31">
        <v>4374</v>
      </c>
      <c r="U39" s="31">
        <v>1023</v>
      </c>
      <c r="V39" s="29">
        <v>2.25</v>
      </c>
    </row>
    <row r="40" spans="2:22" s="6" customFormat="1" ht="10.5" customHeight="1">
      <c r="B40" s="10"/>
      <c r="C40" s="11" t="s">
        <v>57</v>
      </c>
      <c r="E40" s="26">
        <v>6139</v>
      </c>
      <c r="F40" s="12">
        <v>3960</v>
      </c>
      <c r="G40" s="2">
        <v>170</v>
      </c>
      <c r="H40" s="2">
        <v>703</v>
      </c>
      <c r="I40" s="2" t="s">
        <v>140</v>
      </c>
      <c r="J40" s="2">
        <v>5</v>
      </c>
      <c r="K40" s="2">
        <v>5</v>
      </c>
      <c r="L40" s="2">
        <v>40</v>
      </c>
      <c r="M40" s="2">
        <v>2942</v>
      </c>
      <c r="N40" s="2">
        <v>42</v>
      </c>
      <c r="O40" s="2">
        <v>53</v>
      </c>
      <c r="P40" s="2">
        <v>30</v>
      </c>
      <c r="Q40" s="2">
        <v>2149</v>
      </c>
      <c r="R40" s="2">
        <v>25</v>
      </c>
      <c r="S40" s="2" t="s">
        <v>140</v>
      </c>
      <c r="T40" s="2">
        <v>1710</v>
      </c>
      <c r="U40" s="2">
        <v>414</v>
      </c>
      <c r="V40" s="27">
        <v>2.1</v>
      </c>
    </row>
    <row r="41" spans="2:22" s="6" customFormat="1" ht="10.5" customHeight="1">
      <c r="B41" s="10"/>
      <c r="C41" s="11" t="s">
        <v>58</v>
      </c>
      <c r="E41" s="26">
        <v>4244</v>
      </c>
      <c r="F41" s="12">
        <v>2915</v>
      </c>
      <c r="G41" s="2">
        <v>120</v>
      </c>
      <c r="H41" s="2">
        <v>603</v>
      </c>
      <c r="I41" s="2">
        <v>3</v>
      </c>
      <c r="J41" s="2" t="s">
        <v>140</v>
      </c>
      <c r="K41" s="2">
        <v>16</v>
      </c>
      <c r="L41" s="2">
        <v>28</v>
      </c>
      <c r="M41" s="2">
        <v>2085</v>
      </c>
      <c r="N41" s="2">
        <v>39</v>
      </c>
      <c r="O41" s="2">
        <v>21</v>
      </c>
      <c r="P41" s="2">
        <v>16</v>
      </c>
      <c r="Q41" s="2">
        <v>1313</v>
      </c>
      <c r="R41" s="2">
        <v>19</v>
      </c>
      <c r="S41" s="2" t="s">
        <v>140</v>
      </c>
      <c r="T41" s="2">
        <v>1051</v>
      </c>
      <c r="U41" s="2">
        <v>243</v>
      </c>
      <c r="V41" s="27">
        <v>2.04</v>
      </c>
    </row>
    <row r="42" spans="2:22" s="6" customFormat="1" ht="10.5" customHeight="1">
      <c r="B42" s="10"/>
      <c r="C42" s="11" t="s">
        <v>59</v>
      </c>
      <c r="E42" s="26">
        <v>6697</v>
      </c>
      <c r="F42" s="12">
        <v>4652</v>
      </c>
      <c r="G42" s="2">
        <v>220</v>
      </c>
      <c r="H42" s="2">
        <v>767</v>
      </c>
      <c r="I42" s="2">
        <v>2</v>
      </c>
      <c r="J42" s="2">
        <v>3</v>
      </c>
      <c r="K42" s="2">
        <v>15</v>
      </c>
      <c r="L42" s="2">
        <v>48</v>
      </c>
      <c r="M42" s="2">
        <v>3540</v>
      </c>
      <c r="N42" s="2">
        <v>38</v>
      </c>
      <c r="O42" s="2">
        <v>19</v>
      </c>
      <c r="P42" s="2">
        <v>27</v>
      </c>
      <c r="Q42" s="2">
        <v>2018</v>
      </c>
      <c r="R42" s="2">
        <v>55</v>
      </c>
      <c r="S42" s="2">
        <v>1</v>
      </c>
      <c r="T42" s="2">
        <v>1599</v>
      </c>
      <c r="U42" s="2">
        <v>363</v>
      </c>
      <c r="V42" s="27">
        <v>2.54</v>
      </c>
    </row>
    <row r="43" spans="2:22" s="6" customFormat="1" ht="7.5" customHeight="1">
      <c r="B43" s="10"/>
      <c r="C43" s="11"/>
      <c r="E43" s="26"/>
      <c r="F43" s="1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4"/>
    </row>
    <row r="44" spans="2:22" s="9" customFormat="1" ht="10.5" customHeight="1">
      <c r="B44" s="53" t="s">
        <v>60</v>
      </c>
      <c r="C44" s="52"/>
      <c r="E44" s="28">
        <v>19305</v>
      </c>
      <c r="F44" s="31">
        <v>13590</v>
      </c>
      <c r="G44" s="31">
        <v>699</v>
      </c>
      <c r="H44" s="31">
        <v>2678</v>
      </c>
      <c r="I44" s="31">
        <v>1</v>
      </c>
      <c r="J44" s="31">
        <v>1</v>
      </c>
      <c r="K44" s="31">
        <v>50</v>
      </c>
      <c r="L44" s="31">
        <v>141</v>
      </c>
      <c r="M44" s="31">
        <v>9724</v>
      </c>
      <c r="N44" s="31">
        <v>178</v>
      </c>
      <c r="O44" s="31">
        <v>118</v>
      </c>
      <c r="P44" s="31">
        <v>88</v>
      </c>
      <c r="Q44" s="31">
        <v>5627</v>
      </c>
      <c r="R44" s="31">
        <v>150</v>
      </c>
      <c r="S44" s="31">
        <v>1</v>
      </c>
      <c r="T44" s="31">
        <v>4273</v>
      </c>
      <c r="U44" s="31">
        <v>1203</v>
      </c>
      <c r="V44" s="29">
        <v>2.04</v>
      </c>
    </row>
    <row r="45" spans="2:22" s="6" customFormat="1" ht="10.5" customHeight="1">
      <c r="B45" s="10"/>
      <c r="C45" s="11" t="s">
        <v>61</v>
      </c>
      <c r="E45" s="26">
        <v>15382</v>
      </c>
      <c r="F45" s="12">
        <v>10977</v>
      </c>
      <c r="G45" s="2">
        <v>566</v>
      </c>
      <c r="H45" s="2">
        <v>2185</v>
      </c>
      <c r="I45" s="2">
        <v>1</v>
      </c>
      <c r="J45" s="2">
        <v>1</v>
      </c>
      <c r="K45" s="2">
        <v>33</v>
      </c>
      <c r="L45" s="2">
        <v>129</v>
      </c>
      <c r="M45" s="2">
        <v>7835</v>
      </c>
      <c r="N45" s="2">
        <v>141</v>
      </c>
      <c r="O45" s="2">
        <v>86</v>
      </c>
      <c r="P45" s="2">
        <v>75</v>
      </c>
      <c r="Q45" s="2">
        <v>4330</v>
      </c>
      <c r="R45" s="2">
        <v>112</v>
      </c>
      <c r="S45" s="2">
        <v>1</v>
      </c>
      <c r="T45" s="2">
        <v>3222</v>
      </c>
      <c r="U45" s="2">
        <v>995</v>
      </c>
      <c r="V45" s="27">
        <v>2.08</v>
      </c>
    </row>
    <row r="46" spans="2:22" s="6" customFormat="1" ht="10.5" customHeight="1">
      <c r="B46" s="10"/>
      <c r="C46" s="11" t="s">
        <v>62</v>
      </c>
      <c r="E46" s="26">
        <v>3898</v>
      </c>
      <c r="F46" s="12">
        <v>2597</v>
      </c>
      <c r="G46" s="2">
        <v>131</v>
      </c>
      <c r="H46" s="2">
        <v>489</v>
      </c>
      <c r="I46" s="2" t="s">
        <v>118</v>
      </c>
      <c r="J46" s="2" t="s">
        <v>118</v>
      </c>
      <c r="K46" s="2">
        <v>16</v>
      </c>
      <c r="L46" s="2">
        <v>12</v>
      </c>
      <c r="M46" s="2">
        <v>1882</v>
      </c>
      <c r="N46" s="2">
        <v>36</v>
      </c>
      <c r="O46" s="2">
        <v>31</v>
      </c>
      <c r="P46" s="2">
        <v>13</v>
      </c>
      <c r="Q46" s="2">
        <v>1288</v>
      </c>
      <c r="R46" s="2">
        <v>38</v>
      </c>
      <c r="S46" s="2" t="s">
        <v>118</v>
      </c>
      <c r="T46" s="2">
        <v>1044</v>
      </c>
      <c r="U46" s="2">
        <v>206</v>
      </c>
      <c r="V46" s="27">
        <v>1.93</v>
      </c>
    </row>
    <row r="47" spans="2:22" s="6" customFormat="1" ht="7.5" customHeight="1">
      <c r="B47" s="10"/>
      <c r="C47" s="11"/>
      <c r="E47" s="26"/>
      <c r="F47" s="1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30"/>
    </row>
    <row r="48" spans="2:22" s="9" customFormat="1" ht="10.5" customHeight="1">
      <c r="B48" s="53" t="s">
        <v>63</v>
      </c>
      <c r="C48" s="52"/>
      <c r="E48" s="28">
        <v>15483</v>
      </c>
      <c r="F48" s="31">
        <v>11521</v>
      </c>
      <c r="G48" s="31">
        <v>557</v>
      </c>
      <c r="H48" s="31">
        <v>1668</v>
      </c>
      <c r="I48" s="31">
        <v>1</v>
      </c>
      <c r="J48" s="31">
        <v>6</v>
      </c>
      <c r="K48" s="31">
        <v>32</v>
      </c>
      <c r="L48" s="31">
        <v>119</v>
      </c>
      <c r="M48" s="31">
        <v>8994</v>
      </c>
      <c r="N48" s="31">
        <v>135</v>
      </c>
      <c r="O48" s="31">
        <v>59</v>
      </c>
      <c r="P48" s="31">
        <v>100</v>
      </c>
      <c r="Q48" s="31">
        <v>3862</v>
      </c>
      <c r="R48" s="31">
        <v>144</v>
      </c>
      <c r="S48" s="31">
        <v>3</v>
      </c>
      <c r="T48" s="31">
        <v>2789</v>
      </c>
      <c r="U48" s="31">
        <v>926</v>
      </c>
      <c r="V48" s="29">
        <v>2.42</v>
      </c>
    </row>
    <row r="49" spans="2:22" s="6" customFormat="1" ht="10.5" customHeight="1">
      <c r="B49" s="10"/>
      <c r="C49" s="11" t="s">
        <v>64</v>
      </c>
      <c r="E49" s="26">
        <v>11184</v>
      </c>
      <c r="F49" s="12">
        <v>8326</v>
      </c>
      <c r="G49" s="2">
        <v>434</v>
      </c>
      <c r="H49" s="2">
        <v>1142</v>
      </c>
      <c r="I49" s="2">
        <v>1</v>
      </c>
      <c r="J49" s="2">
        <v>3</v>
      </c>
      <c r="K49" s="2">
        <v>14</v>
      </c>
      <c r="L49" s="2">
        <v>74</v>
      </c>
      <c r="M49" s="2">
        <v>6535</v>
      </c>
      <c r="N49" s="2">
        <v>77</v>
      </c>
      <c r="O49" s="2">
        <v>46</v>
      </c>
      <c r="P49" s="2">
        <v>70</v>
      </c>
      <c r="Q49" s="2">
        <v>2788</v>
      </c>
      <c r="R49" s="2">
        <v>94</v>
      </c>
      <c r="S49" s="2">
        <v>3</v>
      </c>
      <c r="T49" s="2">
        <v>1961</v>
      </c>
      <c r="U49" s="2">
        <v>730</v>
      </c>
      <c r="V49" s="27">
        <v>2.41</v>
      </c>
    </row>
    <row r="50" spans="2:22" s="6" customFormat="1" ht="10.5" customHeight="1">
      <c r="B50" s="10"/>
      <c r="C50" s="11" t="s">
        <v>65</v>
      </c>
      <c r="E50" s="26">
        <v>4189</v>
      </c>
      <c r="F50" s="12">
        <v>3120</v>
      </c>
      <c r="G50" s="2">
        <v>97</v>
      </c>
      <c r="H50" s="2">
        <v>510</v>
      </c>
      <c r="I50" s="2" t="s">
        <v>123</v>
      </c>
      <c r="J50" s="2">
        <v>2</v>
      </c>
      <c r="K50" s="2">
        <v>18</v>
      </c>
      <c r="L50" s="2">
        <v>45</v>
      </c>
      <c r="M50" s="2">
        <v>2383</v>
      </c>
      <c r="N50" s="2">
        <v>55</v>
      </c>
      <c r="O50" s="2">
        <v>10</v>
      </c>
      <c r="P50" s="2">
        <v>29</v>
      </c>
      <c r="Q50" s="2">
        <v>1040</v>
      </c>
      <c r="R50" s="2">
        <v>50</v>
      </c>
      <c r="S50" s="2" t="s">
        <v>123</v>
      </c>
      <c r="T50" s="2">
        <v>800</v>
      </c>
      <c r="U50" s="2">
        <v>190</v>
      </c>
      <c r="V50" s="27">
        <v>2.5</v>
      </c>
    </row>
    <row r="51" spans="1:22" s="6" customFormat="1" ht="7.5" customHeight="1">
      <c r="A51" s="13"/>
      <c r="B51" s="10"/>
      <c r="C51" s="11"/>
      <c r="D51" s="14"/>
      <c r="E51" s="26"/>
      <c r="F51" s="1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30"/>
    </row>
    <row r="52" spans="2:22" s="9" customFormat="1" ht="10.5" customHeight="1">
      <c r="B52" s="53" t="s">
        <v>66</v>
      </c>
      <c r="C52" s="52"/>
      <c r="E52" s="28">
        <v>20964</v>
      </c>
      <c r="F52" s="31">
        <v>15641</v>
      </c>
      <c r="G52" s="31">
        <v>604</v>
      </c>
      <c r="H52" s="31">
        <v>2623</v>
      </c>
      <c r="I52" s="31">
        <v>1</v>
      </c>
      <c r="J52" s="31">
        <v>4</v>
      </c>
      <c r="K52" s="31">
        <v>30</v>
      </c>
      <c r="L52" s="31">
        <v>151</v>
      </c>
      <c r="M52" s="31">
        <v>11878</v>
      </c>
      <c r="N52" s="31">
        <v>265</v>
      </c>
      <c r="O52" s="31">
        <v>85</v>
      </c>
      <c r="P52" s="31">
        <v>96</v>
      </c>
      <c r="Q52" s="31">
        <v>5227</v>
      </c>
      <c r="R52" s="31">
        <v>118</v>
      </c>
      <c r="S52" s="31">
        <v>2</v>
      </c>
      <c r="T52" s="31">
        <v>3725</v>
      </c>
      <c r="U52" s="31">
        <v>1382</v>
      </c>
      <c r="V52" s="29">
        <v>2.28</v>
      </c>
    </row>
    <row r="53" spans="2:22" s="6" customFormat="1" ht="10.5" customHeight="1">
      <c r="B53" s="11"/>
      <c r="C53" s="11" t="s">
        <v>67</v>
      </c>
      <c r="E53" s="26">
        <v>8150</v>
      </c>
      <c r="F53" s="12">
        <v>6126</v>
      </c>
      <c r="G53" s="2">
        <v>223</v>
      </c>
      <c r="H53" s="2">
        <v>926</v>
      </c>
      <c r="I53" s="2" t="s">
        <v>140</v>
      </c>
      <c r="J53" s="2">
        <v>2</v>
      </c>
      <c r="K53" s="2">
        <v>14</v>
      </c>
      <c r="L53" s="2">
        <v>54</v>
      </c>
      <c r="M53" s="2">
        <v>4732</v>
      </c>
      <c r="N53" s="2">
        <v>134</v>
      </c>
      <c r="O53" s="2">
        <v>41</v>
      </c>
      <c r="P53" s="2">
        <v>43</v>
      </c>
      <c r="Q53" s="2">
        <v>1981</v>
      </c>
      <c r="R53" s="2">
        <v>51</v>
      </c>
      <c r="S53" s="2" t="s">
        <v>140</v>
      </c>
      <c r="T53" s="2">
        <v>1368</v>
      </c>
      <c r="U53" s="2">
        <v>562</v>
      </c>
      <c r="V53" s="27">
        <v>2.43</v>
      </c>
    </row>
    <row r="54" spans="2:22" s="6" customFormat="1" ht="10.5" customHeight="1">
      <c r="B54" s="11"/>
      <c r="C54" s="11" t="s">
        <v>68</v>
      </c>
      <c r="E54" s="26">
        <v>4034</v>
      </c>
      <c r="F54" s="12">
        <v>2769</v>
      </c>
      <c r="G54" s="2">
        <v>73</v>
      </c>
      <c r="H54" s="2">
        <v>546</v>
      </c>
      <c r="I54" s="2" t="s">
        <v>140</v>
      </c>
      <c r="J54" s="2" t="s">
        <v>140</v>
      </c>
      <c r="K54" s="2">
        <v>5</v>
      </c>
      <c r="L54" s="2">
        <v>24</v>
      </c>
      <c r="M54" s="2">
        <v>2084</v>
      </c>
      <c r="N54" s="2">
        <v>27</v>
      </c>
      <c r="O54" s="2">
        <v>10</v>
      </c>
      <c r="P54" s="2">
        <v>14</v>
      </c>
      <c r="Q54" s="2">
        <v>1251</v>
      </c>
      <c r="R54" s="2">
        <v>21</v>
      </c>
      <c r="S54" s="2">
        <v>1</v>
      </c>
      <c r="T54" s="2">
        <v>975</v>
      </c>
      <c r="U54" s="2">
        <v>254</v>
      </c>
      <c r="V54" s="27">
        <v>2.03</v>
      </c>
    </row>
    <row r="55" spans="2:22" s="6" customFormat="1" ht="10.5" customHeight="1">
      <c r="B55" s="15"/>
      <c r="C55" s="11" t="s">
        <v>69</v>
      </c>
      <c r="E55" s="26">
        <v>6662</v>
      </c>
      <c r="F55" s="12">
        <v>5031</v>
      </c>
      <c r="G55" s="2">
        <v>253</v>
      </c>
      <c r="H55" s="2">
        <v>869</v>
      </c>
      <c r="I55" s="2">
        <v>1</v>
      </c>
      <c r="J55" s="2">
        <v>1</v>
      </c>
      <c r="K55" s="2">
        <v>7</v>
      </c>
      <c r="L55" s="2">
        <v>53</v>
      </c>
      <c r="M55" s="2">
        <v>3726</v>
      </c>
      <c r="N55" s="2">
        <v>94</v>
      </c>
      <c r="O55" s="2">
        <v>27</v>
      </c>
      <c r="P55" s="2">
        <v>31</v>
      </c>
      <c r="Q55" s="2">
        <v>1600</v>
      </c>
      <c r="R55" s="2">
        <v>32</v>
      </c>
      <c r="S55" s="2">
        <v>1</v>
      </c>
      <c r="T55" s="2">
        <v>1109</v>
      </c>
      <c r="U55" s="2">
        <v>458</v>
      </c>
      <c r="V55" s="27">
        <v>2.16</v>
      </c>
    </row>
    <row r="56" spans="2:22" s="6" customFormat="1" ht="10.5" customHeight="1">
      <c r="B56" s="4"/>
      <c r="C56" s="11" t="s">
        <v>70</v>
      </c>
      <c r="E56" s="26">
        <v>2095</v>
      </c>
      <c r="F56" s="12">
        <v>1697</v>
      </c>
      <c r="G56" s="2">
        <v>52</v>
      </c>
      <c r="H56" s="2">
        <v>279</v>
      </c>
      <c r="I56" s="2" t="s">
        <v>140</v>
      </c>
      <c r="J56" s="2">
        <v>1</v>
      </c>
      <c r="K56" s="2">
        <v>4</v>
      </c>
      <c r="L56" s="2">
        <v>20</v>
      </c>
      <c r="M56" s="2">
        <v>1325</v>
      </c>
      <c r="N56" s="2">
        <v>10</v>
      </c>
      <c r="O56" s="2">
        <v>6</v>
      </c>
      <c r="P56" s="2">
        <v>6</v>
      </c>
      <c r="Q56" s="2">
        <v>392</v>
      </c>
      <c r="R56" s="2">
        <v>14</v>
      </c>
      <c r="S56" s="2" t="s">
        <v>140</v>
      </c>
      <c r="T56" s="2">
        <v>271</v>
      </c>
      <c r="U56" s="2">
        <v>107</v>
      </c>
      <c r="V56" s="27">
        <v>2.57</v>
      </c>
    </row>
    <row r="57" spans="2:22" s="6" customFormat="1" ht="7.5" customHeight="1">
      <c r="B57" s="4"/>
      <c r="C57" s="11"/>
      <c r="E57" s="26"/>
      <c r="F57" s="1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30"/>
    </row>
    <row r="58" spans="2:22" s="9" customFormat="1" ht="10.5" customHeight="1">
      <c r="B58" s="53" t="s">
        <v>71</v>
      </c>
      <c r="C58" s="54"/>
      <c r="E58" s="28">
        <v>35321</v>
      </c>
      <c r="F58" s="31">
        <v>25448</v>
      </c>
      <c r="G58" s="31">
        <v>1268</v>
      </c>
      <c r="H58" s="31">
        <v>4583</v>
      </c>
      <c r="I58" s="31">
        <v>3</v>
      </c>
      <c r="J58" s="31">
        <v>32</v>
      </c>
      <c r="K58" s="31">
        <v>119</v>
      </c>
      <c r="L58" s="31">
        <v>214</v>
      </c>
      <c r="M58" s="31">
        <v>18600</v>
      </c>
      <c r="N58" s="31">
        <v>421</v>
      </c>
      <c r="O58" s="31">
        <v>208</v>
      </c>
      <c r="P58" s="31">
        <v>185</v>
      </c>
      <c r="Q58" s="31">
        <v>9688</v>
      </c>
      <c r="R58" s="31">
        <v>296</v>
      </c>
      <c r="S58" s="31">
        <v>12</v>
      </c>
      <c r="T58" s="31">
        <v>7111</v>
      </c>
      <c r="U58" s="31">
        <v>2270</v>
      </c>
      <c r="V58" s="29">
        <v>2.03</v>
      </c>
    </row>
    <row r="59" spans="2:22" s="6" customFormat="1" ht="10.5" customHeight="1">
      <c r="B59" s="11"/>
      <c r="C59" s="11" t="s">
        <v>72</v>
      </c>
      <c r="E59" s="26">
        <v>9802</v>
      </c>
      <c r="F59" s="12">
        <v>6964</v>
      </c>
      <c r="G59" s="2">
        <v>437</v>
      </c>
      <c r="H59" s="2">
        <v>1316</v>
      </c>
      <c r="I59" s="2">
        <v>2</v>
      </c>
      <c r="J59" s="2">
        <v>5</v>
      </c>
      <c r="K59" s="2">
        <v>26</v>
      </c>
      <c r="L59" s="2">
        <v>49</v>
      </c>
      <c r="M59" s="2">
        <v>4938</v>
      </c>
      <c r="N59" s="2">
        <v>130</v>
      </c>
      <c r="O59" s="2">
        <v>61</v>
      </c>
      <c r="P59" s="2">
        <v>49</v>
      </c>
      <c r="Q59" s="2">
        <v>2789</v>
      </c>
      <c r="R59" s="2">
        <v>50</v>
      </c>
      <c r="S59" s="2">
        <v>5</v>
      </c>
      <c r="T59" s="2">
        <v>2052</v>
      </c>
      <c r="U59" s="2">
        <v>682</v>
      </c>
      <c r="V59" s="27">
        <v>1.96</v>
      </c>
    </row>
    <row r="60" spans="2:22" s="6" customFormat="1" ht="10.5" customHeight="1">
      <c r="B60" s="11"/>
      <c r="C60" s="11" t="s">
        <v>73</v>
      </c>
      <c r="E60" s="26">
        <v>2565</v>
      </c>
      <c r="F60" s="12">
        <v>1814</v>
      </c>
      <c r="G60" s="2">
        <v>94</v>
      </c>
      <c r="H60" s="2">
        <v>305</v>
      </c>
      <c r="I60" s="2" t="s">
        <v>140</v>
      </c>
      <c r="J60" s="2">
        <v>1</v>
      </c>
      <c r="K60" s="2">
        <v>8</v>
      </c>
      <c r="L60" s="2">
        <v>12</v>
      </c>
      <c r="M60" s="2">
        <v>1347</v>
      </c>
      <c r="N60" s="2">
        <v>34</v>
      </c>
      <c r="O60" s="2">
        <v>13</v>
      </c>
      <c r="P60" s="2">
        <v>12</v>
      </c>
      <c r="Q60" s="2">
        <v>739</v>
      </c>
      <c r="R60" s="2">
        <v>32</v>
      </c>
      <c r="S60" s="2" t="s">
        <v>140</v>
      </c>
      <c r="T60" s="2">
        <v>596</v>
      </c>
      <c r="U60" s="2">
        <v>111</v>
      </c>
      <c r="V60" s="27">
        <v>1.76</v>
      </c>
    </row>
    <row r="61" spans="2:22" s="6" customFormat="1" ht="10.5" customHeight="1">
      <c r="B61" s="11"/>
      <c r="C61" s="11" t="s">
        <v>74</v>
      </c>
      <c r="E61" s="26">
        <v>9415</v>
      </c>
      <c r="F61" s="12">
        <v>6656</v>
      </c>
      <c r="G61" s="2">
        <v>246</v>
      </c>
      <c r="H61" s="2">
        <v>1062</v>
      </c>
      <c r="I61" s="2" t="s">
        <v>140</v>
      </c>
      <c r="J61" s="2" t="s">
        <v>140</v>
      </c>
      <c r="K61" s="2">
        <v>28</v>
      </c>
      <c r="L61" s="2">
        <v>57</v>
      </c>
      <c r="M61" s="2">
        <v>5141</v>
      </c>
      <c r="N61" s="2">
        <v>52</v>
      </c>
      <c r="O61" s="2">
        <v>70</v>
      </c>
      <c r="P61" s="2">
        <v>61</v>
      </c>
      <c r="Q61" s="2">
        <v>2698</v>
      </c>
      <c r="R61" s="2">
        <v>74</v>
      </c>
      <c r="S61" s="2">
        <v>4</v>
      </c>
      <c r="T61" s="2">
        <v>2009</v>
      </c>
      <c r="U61" s="2">
        <v>611</v>
      </c>
      <c r="V61" s="27">
        <v>2.11</v>
      </c>
    </row>
    <row r="62" spans="2:22" s="6" customFormat="1" ht="10.5" customHeight="1">
      <c r="B62" s="11"/>
      <c r="C62" s="11" t="s">
        <v>75</v>
      </c>
      <c r="E62" s="26">
        <v>9459</v>
      </c>
      <c r="F62" s="12">
        <v>6577</v>
      </c>
      <c r="G62" s="2">
        <v>280</v>
      </c>
      <c r="H62" s="2">
        <v>1082</v>
      </c>
      <c r="I62" s="2" t="s">
        <v>140</v>
      </c>
      <c r="J62" s="2">
        <v>5</v>
      </c>
      <c r="K62" s="2">
        <v>24</v>
      </c>
      <c r="L62" s="2">
        <v>62</v>
      </c>
      <c r="M62" s="2">
        <v>5007</v>
      </c>
      <c r="N62" s="2">
        <v>92</v>
      </c>
      <c r="O62" s="2">
        <v>25</v>
      </c>
      <c r="P62" s="2">
        <v>51</v>
      </c>
      <c r="Q62" s="2">
        <v>2831</v>
      </c>
      <c r="R62" s="2">
        <v>73</v>
      </c>
      <c r="S62" s="2">
        <v>3</v>
      </c>
      <c r="T62" s="2">
        <v>1973</v>
      </c>
      <c r="U62" s="2">
        <v>782</v>
      </c>
      <c r="V62" s="27">
        <v>2.22</v>
      </c>
    </row>
    <row r="63" spans="2:22" s="6" customFormat="1" ht="10.5" customHeight="1">
      <c r="B63" s="11"/>
      <c r="C63" s="11" t="s">
        <v>76</v>
      </c>
      <c r="E63" s="26">
        <v>1313</v>
      </c>
      <c r="F63" s="12">
        <v>1086</v>
      </c>
      <c r="G63" s="2">
        <v>54</v>
      </c>
      <c r="H63" s="2">
        <v>319</v>
      </c>
      <c r="I63" s="2" t="s">
        <v>140</v>
      </c>
      <c r="J63" s="2" t="s">
        <v>140</v>
      </c>
      <c r="K63" s="2">
        <v>2</v>
      </c>
      <c r="L63" s="2">
        <v>6</v>
      </c>
      <c r="M63" s="2">
        <v>663</v>
      </c>
      <c r="N63" s="2">
        <v>33</v>
      </c>
      <c r="O63" s="2">
        <v>9</v>
      </c>
      <c r="P63" s="2">
        <v>4</v>
      </c>
      <c r="Q63" s="2">
        <v>223</v>
      </c>
      <c r="R63" s="2">
        <v>17</v>
      </c>
      <c r="S63" s="2" t="s">
        <v>118</v>
      </c>
      <c r="T63" s="2">
        <v>181</v>
      </c>
      <c r="U63" s="2">
        <v>25</v>
      </c>
      <c r="V63" s="27">
        <v>2.02</v>
      </c>
    </row>
    <row r="64" spans="2:22" s="6" customFormat="1" ht="10.5" customHeight="1">
      <c r="B64" s="11"/>
      <c r="C64" s="11" t="s">
        <v>77</v>
      </c>
      <c r="E64" s="26">
        <v>1032</v>
      </c>
      <c r="F64" s="12">
        <v>835</v>
      </c>
      <c r="G64" s="2">
        <v>53</v>
      </c>
      <c r="H64" s="2">
        <v>163</v>
      </c>
      <c r="I64" s="2" t="s">
        <v>140</v>
      </c>
      <c r="J64" s="2">
        <v>3</v>
      </c>
      <c r="K64" s="2">
        <v>9</v>
      </c>
      <c r="L64" s="2">
        <v>12</v>
      </c>
      <c r="M64" s="2">
        <v>550</v>
      </c>
      <c r="N64" s="2">
        <v>33</v>
      </c>
      <c r="O64" s="2">
        <v>12</v>
      </c>
      <c r="P64" s="2">
        <v>1</v>
      </c>
      <c r="Q64" s="2">
        <v>196</v>
      </c>
      <c r="R64" s="2">
        <v>14</v>
      </c>
      <c r="S64" s="2" t="s">
        <v>124</v>
      </c>
      <c r="T64" s="2">
        <v>143</v>
      </c>
      <c r="U64" s="2">
        <v>39</v>
      </c>
      <c r="V64" s="27">
        <v>1.79</v>
      </c>
    </row>
    <row r="65" spans="2:22" s="6" customFormat="1" ht="10.5" customHeight="1">
      <c r="B65" s="11"/>
      <c r="C65" s="11" t="s">
        <v>78</v>
      </c>
      <c r="E65" s="26">
        <v>297</v>
      </c>
      <c r="F65" s="12">
        <v>254</v>
      </c>
      <c r="G65" s="2">
        <v>16</v>
      </c>
      <c r="H65" s="2">
        <v>51</v>
      </c>
      <c r="I65" s="2" t="s">
        <v>140</v>
      </c>
      <c r="J65" s="2">
        <v>1</v>
      </c>
      <c r="K65" s="2">
        <v>3</v>
      </c>
      <c r="L65" s="2">
        <v>4</v>
      </c>
      <c r="M65" s="2">
        <v>160</v>
      </c>
      <c r="N65" s="2">
        <v>15</v>
      </c>
      <c r="O65" s="2">
        <v>4</v>
      </c>
      <c r="P65" s="2">
        <v>1</v>
      </c>
      <c r="Q65" s="2">
        <v>42</v>
      </c>
      <c r="R65" s="2">
        <v>11</v>
      </c>
      <c r="S65" s="2" t="s">
        <v>121</v>
      </c>
      <c r="T65" s="2">
        <v>24</v>
      </c>
      <c r="U65" s="2">
        <v>7</v>
      </c>
      <c r="V65" s="27">
        <v>1.82</v>
      </c>
    </row>
    <row r="66" spans="2:22" s="6" customFormat="1" ht="10.5" customHeight="1">
      <c r="B66" s="11"/>
      <c r="C66" s="11" t="s">
        <v>79</v>
      </c>
      <c r="E66" s="26">
        <v>503</v>
      </c>
      <c r="F66" s="12">
        <v>407</v>
      </c>
      <c r="G66" s="2">
        <v>24</v>
      </c>
      <c r="H66" s="2">
        <v>87</v>
      </c>
      <c r="I66" s="2" t="s">
        <v>140</v>
      </c>
      <c r="J66" s="2" t="s">
        <v>140</v>
      </c>
      <c r="K66" s="2">
        <v>4</v>
      </c>
      <c r="L66" s="2">
        <v>2</v>
      </c>
      <c r="M66" s="2">
        <v>276</v>
      </c>
      <c r="N66" s="2">
        <v>12</v>
      </c>
      <c r="O66" s="2">
        <v>2</v>
      </c>
      <c r="P66" s="2">
        <v>2</v>
      </c>
      <c r="Q66" s="2">
        <v>94</v>
      </c>
      <c r="R66" s="2">
        <v>9</v>
      </c>
      <c r="S66" s="2" t="s">
        <v>125</v>
      </c>
      <c r="T66" s="2">
        <v>81</v>
      </c>
      <c r="U66" s="2">
        <v>4</v>
      </c>
      <c r="V66" s="27">
        <v>1.63</v>
      </c>
    </row>
    <row r="67" spans="2:22" s="6" customFormat="1" ht="10.5" customHeight="1">
      <c r="B67" s="11"/>
      <c r="C67" s="11" t="s">
        <v>116</v>
      </c>
      <c r="E67" s="26">
        <v>876</v>
      </c>
      <c r="F67" s="12">
        <v>799</v>
      </c>
      <c r="G67" s="2">
        <v>52</v>
      </c>
      <c r="H67" s="2">
        <v>189</v>
      </c>
      <c r="I67" s="2">
        <v>1</v>
      </c>
      <c r="J67" s="2" t="s">
        <v>140</v>
      </c>
      <c r="K67" s="2">
        <v>14</v>
      </c>
      <c r="L67" s="2">
        <v>10</v>
      </c>
      <c r="M67" s="2">
        <v>506</v>
      </c>
      <c r="N67" s="2">
        <v>18</v>
      </c>
      <c r="O67" s="2">
        <v>9</v>
      </c>
      <c r="P67" s="2">
        <v>4</v>
      </c>
      <c r="Q67" s="2">
        <v>73</v>
      </c>
      <c r="R67" s="2">
        <v>16</v>
      </c>
      <c r="S67" s="2" t="s">
        <v>126</v>
      </c>
      <c r="T67" s="2">
        <v>50</v>
      </c>
      <c r="U67" s="2">
        <v>7</v>
      </c>
      <c r="V67" s="27">
        <v>1.41</v>
      </c>
    </row>
    <row r="68" spans="2:22" s="6" customFormat="1" ht="7.5" customHeight="1">
      <c r="B68" s="11"/>
      <c r="C68" s="11"/>
      <c r="E68" s="26"/>
      <c r="F68" s="1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30"/>
    </row>
    <row r="69" spans="2:22" s="9" customFormat="1" ht="10.5" customHeight="1">
      <c r="B69" s="53" t="s">
        <v>80</v>
      </c>
      <c r="C69" s="52"/>
      <c r="E69" s="28">
        <v>33492</v>
      </c>
      <c r="F69" s="31">
        <v>25494</v>
      </c>
      <c r="G69" s="31">
        <v>1254</v>
      </c>
      <c r="H69" s="31">
        <v>4057</v>
      </c>
      <c r="I69" s="31">
        <v>29</v>
      </c>
      <c r="J69" s="31">
        <v>13</v>
      </c>
      <c r="K69" s="31">
        <v>97</v>
      </c>
      <c r="L69" s="31">
        <v>287</v>
      </c>
      <c r="M69" s="31">
        <v>19149</v>
      </c>
      <c r="N69" s="31">
        <v>368</v>
      </c>
      <c r="O69" s="31">
        <v>240</v>
      </c>
      <c r="P69" s="31">
        <v>301</v>
      </c>
      <c r="Q69" s="31">
        <v>7697</v>
      </c>
      <c r="R69" s="31">
        <v>236</v>
      </c>
      <c r="S69" s="31">
        <v>3</v>
      </c>
      <c r="T69" s="31">
        <v>5605</v>
      </c>
      <c r="U69" s="31">
        <v>1853</v>
      </c>
      <c r="V69" s="29">
        <v>2.28</v>
      </c>
    </row>
    <row r="70" spans="2:22" s="6" customFormat="1" ht="10.5" customHeight="1">
      <c r="B70" s="11"/>
      <c r="C70" s="11" t="s">
        <v>81</v>
      </c>
      <c r="E70" s="26">
        <v>4621</v>
      </c>
      <c r="F70" s="12">
        <v>3760</v>
      </c>
      <c r="G70" s="2">
        <v>102</v>
      </c>
      <c r="H70" s="2">
        <v>587</v>
      </c>
      <c r="I70" s="2" t="s">
        <v>140</v>
      </c>
      <c r="J70" s="2" t="s">
        <v>140</v>
      </c>
      <c r="K70" s="2">
        <v>14</v>
      </c>
      <c r="L70" s="2">
        <v>56</v>
      </c>
      <c r="M70" s="2">
        <v>2957</v>
      </c>
      <c r="N70" s="2">
        <v>41</v>
      </c>
      <c r="O70" s="2">
        <v>3</v>
      </c>
      <c r="P70" s="2">
        <v>52</v>
      </c>
      <c r="Q70" s="2">
        <v>809</v>
      </c>
      <c r="R70" s="2">
        <v>31</v>
      </c>
      <c r="S70" s="2" t="s">
        <v>140</v>
      </c>
      <c r="T70" s="2">
        <v>538</v>
      </c>
      <c r="U70" s="2">
        <v>240</v>
      </c>
      <c r="V70" s="27">
        <v>2.88</v>
      </c>
    </row>
    <row r="71" spans="2:22" s="6" customFormat="1" ht="10.5" customHeight="1">
      <c r="B71" s="11"/>
      <c r="C71" s="11" t="s">
        <v>82</v>
      </c>
      <c r="E71" s="26">
        <v>3118</v>
      </c>
      <c r="F71" s="12">
        <v>2147</v>
      </c>
      <c r="G71" s="2">
        <v>86</v>
      </c>
      <c r="H71" s="2">
        <v>330</v>
      </c>
      <c r="I71" s="2" t="s">
        <v>140</v>
      </c>
      <c r="J71" s="2">
        <v>2</v>
      </c>
      <c r="K71" s="2">
        <v>8</v>
      </c>
      <c r="L71" s="2">
        <v>16</v>
      </c>
      <c r="M71" s="2">
        <v>1662</v>
      </c>
      <c r="N71" s="2">
        <v>24</v>
      </c>
      <c r="O71" s="2">
        <v>19</v>
      </c>
      <c r="P71" s="2">
        <v>11</v>
      </c>
      <c r="Q71" s="2">
        <v>960</v>
      </c>
      <c r="R71" s="2">
        <v>34</v>
      </c>
      <c r="S71" s="2" t="s">
        <v>140</v>
      </c>
      <c r="T71" s="2">
        <v>755</v>
      </c>
      <c r="U71" s="2">
        <v>171</v>
      </c>
      <c r="V71" s="27">
        <v>2.1</v>
      </c>
    </row>
    <row r="72" spans="2:22" s="6" customFormat="1" ht="10.5" customHeight="1">
      <c r="B72" s="11"/>
      <c r="C72" s="11" t="s">
        <v>83</v>
      </c>
      <c r="E72" s="26">
        <v>10676</v>
      </c>
      <c r="F72" s="12">
        <v>8637</v>
      </c>
      <c r="G72" s="2">
        <v>602</v>
      </c>
      <c r="H72" s="2">
        <v>1291</v>
      </c>
      <c r="I72" s="2">
        <v>17</v>
      </c>
      <c r="J72" s="2">
        <v>2</v>
      </c>
      <c r="K72" s="2">
        <v>24</v>
      </c>
      <c r="L72" s="2">
        <v>126</v>
      </c>
      <c r="M72" s="2">
        <v>6362</v>
      </c>
      <c r="N72" s="2">
        <v>108</v>
      </c>
      <c r="O72" s="2">
        <v>105</v>
      </c>
      <c r="P72" s="2">
        <v>133</v>
      </c>
      <c r="Q72" s="2">
        <v>1906</v>
      </c>
      <c r="R72" s="2">
        <v>69</v>
      </c>
      <c r="S72" s="2" t="s">
        <v>140</v>
      </c>
      <c r="T72" s="2">
        <v>1247</v>
      </c>
      <c r="U72" s="2">
        <v>590</v>
      </c>
      <c r="V72" s="27">
        <v>2.41</v>
      </c>
    </row>
    <row r="73" spans="2:22" s="6" customFormat="1" ht="10.5" customHeight="1">
      <c r="B73" s="11"/>
      <c r="C73" s="11" t="s">
        <v>84</v>
      </c>
      <c r="E73" s="26">
        <v>3547</v>
      </c>
      <c r="F73" s="12">
        <v>2519</v>
      </c>
      <c r="G73" s="2">
        <v>67</v>
      </c>
      <c r="H73" s="2">
        <v>364</v>
      </c>
      <c r="I73" s="2">
        <v>1</v>
      </c>
      <c r="J73" s="2" t="s">
        <v>140</v>
      </c>
      <c r="K73" s="2">
        <v>4</v>
      </c>
      <c r="L73" s="2">
        <v>18</v>
      </c>
      <c r="M73" s="2">
        <v>2041</v>
      </c>
      <c r="N73" s="2">
        <v>10</v>
      </c>
      <c r="O73" s="2">
        <v>14</v>
      </c>
      <c r="P73" s="2">
        <v>28</v>
      </c>
      <c r="Q73" s="2">
        <v>1000</v>
      </c>
      <c r="R73" s="2">
        <v>24</v>
      </c>
      <c r="S73" s="2" t="s">
        <v>140</v>
      </c>
      <c r="T73" s="2">
        <v>719</v>
      </c>
      <c r="U73" s="2">
        <v>257</v>
      </c>
      <c r="V73" s="27">
        <v>2.31</v>
      </c>
    </row>
    <row r="74" spans="2:22" s="6" customFormat="1" ht="10.5" customHeight="1">
      <c r="B74" s="11"/>
      <c r="C74" s="11" t="s">
        <v>85</v>
      </c>
      <c r="E74" s="26">
        <v>4147</v>
      </c>
      <c r="F74" s="12">
        <v>3110</v>
      </c>
      <c r="G74" s="2">
        <v>128</v>
      </c>
      <c r="H74" s="2">
        <v>579</v>
      </c>
      <c r="I74" s="2" t="s">
        <v>140</v>
      </c>
      <c r="J74" s="2">
        <v>1</v>
      </c>
      <c r="K74" s="2">
        <v>16</v>
      </c>
      <c r="L74" s="2">
        <v>19</v>
      </c>
      <c r="M74" s="2">
        <v>2303</v>
      </c>
      <c r="N74" s="2">
        <v>30</v>
      </c>
      <c r="O74" s="2">
        <v>34</v>
      </c>
      <c r="P74" s="2">
        <v>28</v>
      </c>
      <c r="Q74" s="2">
        <v>1009</v>
      </c>
      <c r="R74" s="2">
        <v>21</v>
      </c>
      <c r="S74" s="2">
        <v>1</v>
      </c>
      <c r="T74" s="2">
        <v>759</v>
      </c>
      <c r="U74" s="2">
        <v>228</v>
      </c>
      <c r="V74" s="27">
        <v>2.23</v>
      </c>
    </row>
    <row r="75" spans="2:22" s="6" customFormat="1" ht="10.5" customHeight="1">
      <c r="B75" s="11"/>
      <c r="C75" s="11" t="s">
        <v>86</v>
      </c>
      <c r="E75" s="26">
        <v>5178</v>
      </c>
      <c r="F75" s="12">
        <v>3617</v>
      </c>
      <c r="G75" s="2">
        <v>168</v>
      </c>
      <c r="H75" s="2">
        <v>517</v>
      </c>
      <c r="I75" s="2">
        <v>11</v>
      </c>
      <c r="J75" s="2">
        <v>7</v>
      </c>
      <c r="K75" s="2">
        <v>22</v>
      </c>
      <c r="L75" s="2">
        <v>42</v>
      </c>
      <c r="M75" s="2">
        <v>2709</v>
      </c>
      <c r="N75" s="2">
        <v>97</v>
      </c>
      <c r="O75" s="2">
        <v>44</v>
      </c>
      <c r="P75" s="2">
        <v>36</v>
      </c>
      <c r="Q75" s="2">
        <v>1525</v>
      </c>
      <c r="R75" s="2">
        <v>36</v>
      </c>
      <c r="S75" s="2">
        <v>2</v>
      </c>
      <c r="T75" s="2">
        <v>1159</v>
      </c>
      <c r="U75" s="2">
        <v>328</v>
      </c>
      <c r="V75" s="27">
        <v>2</v>
      </c>
    </row>
    <row r="76" spans="2:22" s="6" customFormat="1" ht="10.5" customHeight="1">
      <c r="B76" s="11"/>
      <c r="C76" s="11" t="s">
        <v>87</v>
      </c>
      <c r="E76" s="26">
        <v>2149</v>
      </c>
      <c r="F76" s="12">
        <v>1658</v>
      </c>
      <c r="G76" s="2">
        <v>98</v>
      </c>
      <c r="H76" s="2">
        <v>379</v>
      </c>
      <c r="I76" s="2" t="s">
        <v>130</v>
      </c>
      <c r="J76" s="2">
        <v>1</v>
      </c>
      <c r="K76" s="2">
        <v>8</v>
      </c>
      <c r="L76" s="2">
        <v>10</v>
      </c>
      <c r="M76" s="2">
        <v>1105</v>
      </c>
      <c r="N76" s="2">
        <v>40</v>
      </c>
      <c r="O76" s="2">
        <v>17</v>
      </c>
      <c r="P76" s="2">
        <v>12</v>
      </c>
      <c r="Q76" s="2">
        <v>479</v>
      </c>
      <c r="R76" s="2">
        <v>21</v>
      </c>
      <c r="S76" s="2" t="s">
        <v>140</v>
      </c>
      <c r="T76" s="2">
        <v>421</v>
      </c>
      <c r="U76" s="2">
        <v>37</v>
      </c>
      <c r="V76" s="27">
        <v>1.43</v>
      </c>
    </row>
    <row r="77" spans="2:22" s="6" customFormat="1" ht="7.5" customHeight="1">
      <c r="B77" s="11"/>
      <c r="C77" s="11"/>
      <c r="E77" s="26"/>
      <c r="F77" s="1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30"/>
    </row>
    <row r="78" spans="2:22" s="9" customFormat="1" ht="10.5" customHeight="1">
      <c r="B78" s="53" t="s">
        <v>88</v>
      </c>
      <c r="C78" s="52"/>
      <c r="E78" s="28">
        <v>14079</v>
      </c>
      <c r="F78" s="31">
        <v>10711</v>
      </c>
      <c r="G78" s="31">
        <v>384</v>
      </c>
      <c r="H78" s="31">
        <v>2194</v>
      </c>
      <c r="I78" s="31" t="s">
        <v>140</v>
      </c>
      <c r="J78" s="31">
        <v>9</v>
      </c>
      <c r="K78" s="31">
        <v>52</v>
      </c>
      <c r="L78" s="31">
        <v>105</v>
      </c>
      <c r="M78" s="31">
        <v>7814</v>
      </c>
      <c r="N78" s="31">
        <v>107</v>
      </c>
      <c r="O78" s="31">
        <v>46</v>
      </c>
      <c r="P78" s="31">
        <v>89</v>
      </c>
      <c r="Q78" s="31">
        <v>3279</v>
      </c>
      <c r="R78" s="31">
        <v>106</v>
      </c>
      <c r="S78" s="31">
        <v>1</v>
      </c>
      <c r="T78" s="31">
        <v>2441</v>
      </c>
      <c r="U78" s="31">
        <v>731</v>
      </c>
      <c r="V78" s="29">
        <v>2.14</v>
      </c>
    </row>
    <row r="79" spans="2:22" s="6" customFormat="1" ht="10.5" customHeight="1">
      <c r="B79" s="11"/>
      <c r="C79" s="10" t="s">
        <v>89</v>
      </c>
      <c r="E79" s="26">
        <v>7148</v>
      </c>
      <c r="F79" s="12">
        <v>5397</v>
      </c>
      <c r="G79" s="2">
        <v>151</v>
      </c>
      <c r="H79" s="2">
        <v>979</v>
      </c>
      <c r="I79" s="2" t="s">
        <v>122</v>
      </c>
      <c r="J79" s="2">
        <v>6</v>
      </c>
      <c r="K79" s="2">
        <v>16</v>
      </c>
      <c r="L79" s="2">
        <v>67</v>
      </c>
      <c r="M79" s="2">
        <v>4120</v>
      </c>
      <c r="N79" s="2">
        <v>39</v>
      </c>
      <c r="O79" s="2">
        <v>19</v>
      </c>
      <c r="P79" s="2">
        <v>46</v>
      </c>
      <c r="Q79" s="2">
        <v>1705</v>
      </c>
      <c r="R79" s="2">
        <v>39</v>
      </c>
      <c r="S79" s="2">
        <v>1</v>
      </c>
      <c r="T79" s="2">
        <v>1244</v>
      </c>
      <c r="U79" s="2">
        <v>1421</v>
      </c>
      <c r="V79" s="27">
        <v>2.31</v>
      </c>
    </row>
    <row r="80" spans="2:22" s="6" customFormat="1" ht="10.5" customHeight="1">
      <c r="B80" s="11"/>
      <c r="C80" s="40" t="s">
        <v>90</v>
      </c>
      <c r="E80" s="26">
        <v>1747</v>
      </c>
      <c r="F80" s="12">
        <v>1315</v>
      </c>
      <c r="G80" s="2">
        <v>38</v>
      </c>
      <c r="H80" s="2">
        <v>274</v>
      </c>
      <c r="I80" s="2" t="s">
        <v>129</v>
      </c>
      <c r="J80" s="2" t="s">
        <v>140</v>
      </c>
      <c r="K80" s="2">
        <v>4</v>
      </c>
      <c r="L80" s="2">
        <v>12</v>
      </c>
      <c r="M80" s="2">
        <v>975</v>
      </c>
      <c r="N80" s="2">
        <v>5</v>
      </c>
      <c r="O80" s="2">
        <v>7</v>
      </c>
      <c r="P80" s="2">
        <v>12</v>
      </c>
      <c r="Q80" s="2">
        <v>420</v>
      </c>
      <c r="R80" s="2">
        <v>14</v>
      </c>
      <c r="S80" s="2" t="s">
        <v>140</v>
      </c>
      <c r="T80" s="2">
        <v>345</v>
      </c>
      <c r="U80" s="2">
        <v>61</v>
      </c>
      <c r="V80" s="27">
        <v>1.71</v>
      </c>
    </row>
    <row r="81" spans="2:22" s="6" customFormat="1" ht="10.5" customHeight="1">
      <c r="B81" s="11"/>
      <c r="C81" s="10" t="s">
        <v>91</v>
      </c>
      <c r="E81" s="26">
        <v>5165</v>
      </c>
      <c r="F81" s="12">
        <v>3982</v>
      </c>
      <c r="G81" s="2">
        <v>195</v>
      </c>
      <c r="H81" s="2">
        <v>934</v>
      </c>
      <c r="I81" s="2" t="s">
        <v>131</v>
      </c>
      <c r="J81" s="2">
        <v>3</v>
      </c>
      <c r="K81" s="2">
        <v>32</v>
      </c>
      <c r="L81" s="2">
        <v>26</v>
      </c>
      <c r="M81" s="2">
        <v>2710</v>
      </c>
      <c r="N81" s="2">
        <v>63</v>
      </c>
      <c r="O81" s="2">
        <v>19</v>
      </c>
      <c r="P81" s="2">
        <v>31</v>
      </c>
      <c r="Q81" s="2">
        <v>1152</v>
      </c>
      <c r="R81" s="2">
        <v>53</v>
      </c>
      <c r="S81" s="2" t="s">
        <v>140</v>
      </c>
      <c r="T81" s="2">
        <v>851</v>
      </c>
      <c r="U81" s="2">
        <v>248</v>
      </c>
      <c r="V81" s="27">
        <v>2.05</v>
      </c>
    </row>
    <row r="82" spans="1:22" ht="5.25" customHeight="1" thickBot="1">
      <c r="A82" s="16"/>
      <c r="B82" s="17"/>
      <c r="C82" s="18"/>
      <c r="D82" s="16"/>
      <c r="E82" s="32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33"/>
    </row>
    <row r="83" spans="1:22" ht="13.5" customHeight="1">
      <c r="A83" s="5" t="s">
        <v>146</v>
      </c>
      <c r="B83" s="11"/>
      <c r="C83" s="10"/>
      <c r="E83" s="34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35"/>
    </row>
    <row r="84" spans="1:22" ht="21" customHeight="1">
      <c r="A84" s="61" t="s">
        <v>136</v>
      </c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</row>
    <row r="85" spans="2:22" ht="13.5" customHeight="1">
      <c r="B85" s="11"/>
      <c r="C85" s="10"/>
      <c r="E85" s="36"/>
      <c r="F85" s="20"/>
      <c r="G85" s="20"/>
      <c r="H85" s="21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35"/>
    </row>
    <row r="86" spans="2:22" ht="13.5" customHeight="1" thickBot="1">
      <c r="B86" s="11"/>
      <c r="C86" s="10"/>
      <c r="E86" s="36"/>
      <c r="F86" s="20"/>
      <c r="G86" s="20"/>
      <c r="H86" s="21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35"/>
    </row>
    <row r="87" spans="1:22" ht="15" customHeight="1" thickTop="1">
      <c r="A87" s="57" t="s">
        <v>147</v>
      </c>
      <c r="B87" s="57"/>
      <c r="C87" s="57"/>
      <c r="D87" s="58"/>
      <c r="E87" s="47" t="s">
        <v>148</v>
      </c>
      <c r="F87" s="49" t="s">
        <v>149</v>
      </c>
      <c r="G87" s="50"/>
      <c r="H87" s="50"/>
      <c r="I87" s="50"/>
      <c r="J87" s="50"/>
      <c r="K87" s="50"/>
      <c r="L87" s="50"/>
      <c r="M87" s="50"/>
      <c r="N87" s="50"/>
      <c r="O87" s="51"/>
      <c r="P87" s="47" t="s">
        <v>150</v>
      </c>
      <c r="Q87" s="49" t="s">
        <v>151</v>
      </c>
      <c r="R87" s="50"/>
      <c r="S87" s="50"/>
      <c r="T87" s="50"/>
      <c r="U87" s="50"/>
      <c r="V87" s="47" t="s">
        <v>152</v>
      </c>
    </row>
    <row r="88" spans="1:22" ht="15" customHeight="1">
      <c r="A88" s="59"/>
      <c r="B88" s="59"/>
      <c r="C88" s="59"/>
      <c r="D88" s="60"/>
      <c r="E88" s="48"/>
      <c r="F88" s="44" t="s">
        <v>153</v>
      </c>
      <c r="G88" s="44" t="s">
        <v>154</v>
      </c>
      <c r="H88" s="44" t="s">
        <v>155</v>
      </c>
      <c r="I88" s="44" t="s">
        <v>145</v>
      </c>
      <c r="J88" s="44" t="s">
        <v>156</v>
      </c>
      <c r="K88" s="44" t="s">
        <v>157</v>
      </c>
      <c r="L88" s="45" t="s">
        <v>158</v>
      </c>
      <c r="M88" s="43" t="s">
        <v>159</v>
      </c>
      <c r="N88" s="44" t="s">
        <v>160</v>
      </c>
      <c r="O88" s="44" t="s">
        <v>161</v>
      </c>
      <c r="P88" s="48"/>
      <c r="Q88" s="44" t="s">
        <v>153</v>
      </c>
      <c r="R88" s="44" t="s">
        <v>162</v>
      </c>
      <c r="S88" s="44" t="s">
        <v>163</v>
      </c>
      <c r="T88" s="44" t="s">
        <v>164</v>
      </c>
      <c r="U88" s="44" t="s">
        <v>165</v>
      </c>
      <c r="V88" s="48"/>
    </row>
    <row r="89" ht="5.25" customHeight="1">
      <c r="E89" s="37"/>
    </row>
    <row r="90" spans="2:22" s="9" customFormat="1" ht="10.5" customHeight="1">
      <c r="B90" s="52" t="s">
        <v>92</v>
      </c>
      <c r="C90" s="52"/>
      <c r="E90" s="28">
        <v>10076</v>
      </c>
      <c r="F90" s="31">
        <v>7618</v>
      </c>
      <c r="G90" s="31">
        <v>354</v>
      </c>
      <c r="H90" s="31">
        <v>1680</v>
      </c>
      <c r="I90" s="2" t="s">
        <v>127</v>
      </c>
      <c r="J90" s="31">
        <v>3</v>
      </c>
      <c r="K90" s="31">
        <v>30</v>
      </c>
      <c r="L90" s="31">
        <v>83</v>
      </c>
      <c r="M90" s="31">
        <v>5340</v>
      </c>
      <c r="N90" s="31">
        <v>110</v>
      </c>
      <c r="O90" s="31">
        <v>18</v>
      </c>
      <c r="P90" s="31">
        <v>63</v>
      </c>
      <c r="Q90" s="31">
        <v>2395</v>
      </c>
      <c r="R90" s="31">
        <v>86</v>
      </c>
      <c r="S90" s="31">
        <v>3</v>
      </c>
      <c r="T90" s="31">
        <v>1875</v>
      </c>
      <c r="U90" s="31">
        <v>431</v>
      </c>
      <c r="V90" s="29">
        <v>1.91</v>
      </c>
    </row>
    <row r="91" spans="2:22" s="6" customFormat="1" ht="10.5" customHeight="1">
      <c r="B91" s="11"/>
      <c r="C91" s="11" t="s">
        <v>93</v>
      </c>
      <c r="E91" s="26">
        <v>1629</v>
      </c>
      <c r="F91" s="2">
        <v>1258</v>
      </c>
      <c r="G91" s="2">
        <v>46</v>
      </c>
      <c r="H91" s="2">
        <v>306</v>
      </c>
      <c r="I91" s="2" t="s">
        <v>127</v>
      </c>
      <c r="J91" s="2" t="s">
        <v>140</v>
      </c>
      <c r="K91" s="2">
        <v>6</v>
      </c>
      <c r="L91" s="2">
        <v>12</v>
      </c>
      <c r="M91" s="2">
        <v>869</v>
      </c>
      <c r="N91" s="2">
        <v>17</v>
      </c>
      <c r="O91" s="2">
        <v>2</v>
      </c>
      <c r="P91" s="2">
        <v>15</v>
      </c>
      <c r="Q91" s="2">
        <v>356</v>
      </c>
      <c r="R91" s="2">
        <v>17</v>
      </c>
      <c r="S91" s="2" t="s">
        <v>140</v>
      </c>
      <c r="T91" s="2">
        <v>270</v>
      </c>
      <c r="U91" s="2">
        <v>69</v>
      </c>
      <c r="V91" s="27">
        <v>1.65</v>
      </c>
    </row>
    <row r="92" spans="2:22" s="6" customFormat="1" ht="10.5" customHeight="1">
      <c r="B92" s="11"/>
      <c r="C92" s="11" t="s">
        <v>94</v>
      </c>
      <c r="E92" s="26">
        <v>1442</v>
      </c>
      <c r="F92" s="2">
        <v>1204</v>
      </c>
      <c r="G92" s="2">
        <v>79</v>
      </c>
      <c r="H92" s="2">
        <v>295</v>
      </c>
      <c r="I92" s="2" t="s">
        <v>129</v>
      </c>
      <c r="J92" s="2">
        <v>2</v>
      </c>
      <c r="K92" s="2">
        <v>6</v>
      </c>
      <c r="L92" s="2">
        <v>13</v>
      </c>
      <c r="M92" s="2">
        <v>769</v>
      </c>
      <c r="N92" s="2">
        <v>35</v>
      </c>
      <c r="O92" s="2">
        <v>5</v>
      </c>
      <c r="P92" s="2">
        <v>3</v>
      </c>
      <c r="Q92" s="2">
        <v>235</v>
      </c>
      <c r="R92" s="2">
        <v>19</v>
      </c>
      <c r="S92" s="2" t="s">
        <v>140</v>
      </c>
      <c r="T92" s="2">
        <v>195</v>
      </c>
      <c r="U92" s="2">
        <v>21</v>
      </c>
      <c r="V92" s="27">
        <v>1.6</v>
      </c>
    </row>
    <row r="93" spans="2:22" s="6" customFormat="1" ht="10.5" customHeight="1">
      <c r="B93" s="11"/>
      <c r="C93" s="11" t="s">
        <v>95</v>
      </c>
      <c r="E93" s="26">
        <v>2887</v>
      </c>
      <c r="F93" s="2">
        <v>2207</v>
      </c>
      <c r="G93" s="2">
        <v>86</v>
      </c>
      <c r="H93" s="2">
        <v>421</v>
      </c>
      <c r="I93" s="2" t="s">
        <v>132</v>
      </c>
      <c r="J93" s="2">
        <v>1</v>
      </c>
      <c r="K93" s="2">
        <v>9</v>
      </c>
      <c r="L93" s="2">
        <v>19</v>
      </c>
      <c r="M93" s="2">
        <v>1651</v>
      </c>
      <c r="N93" s="2">
        <v>13</v>
      </c>
      <c r="O93" s="2">
        <v>7</v>
      </c>
      <c r="P93" s="2">
        <v>16</v>
      </c>
      <c r="Q93" s="2">
        <v>664</v>
      </c>
      <c r="R93" s="2">
        <v>22</v>
      </c>
      <c r="S93" s="2" t="s">
        <v>140</v>
      </c>
      <c r="T93" s="2">
        <v>464</v>
      </c>
      <c r="U93" s="2">
        <v>178</v>
      </c>
      <c r="V93" s="27">
        <v>2.32</v>
      </c>
    </row>
    <row r="94" spans="2:22" s="6" customFormat="1" ht="10.5" customHeight="1">
      <c r="B94" s="11"/>
      <c r="C94" s="11" t="s">
        <v>96</v>
      </c>
      <c r="E94" s="26">
        <v>2375</v>
      </c>
      <c r="F94" s="2">
        <v>1627</v>
      </c>
      <c r="G94" s="2">
        <v>69</v>
      </c>
      <c r="H94" s="2">
        <v>352</v>
      </c>
      <c r="I94" s="2" t="s">
        <v>132</v>
      </c>
      <c r="J94" s="2" t="s">
        <v>132</v>
      </c>
      <c r="K94" s="2">
        <v>6</v>
      </c>
      <c r="L94" s="2">
        <v>15</v>
      </c>
      <c r="M94" s="2">
        <v>1157</v>
      </c>
      <c r="N94" s="2">
        <v>25</v>
      </c>
      <c r="O94" s="2">
        <v>3</v>
      </c>
      <c r="P94" s="2">
        <v>20</v>
      </c>
      <c r="Q94" s="2">
        <v>728</v>
      </c>
      <c r="R94" s="2">
        <v>15</v>
      </c>
      <c r="S94" s="2">
        <v>3</v>
      </c>
      <c r="T94" s="2">
        <v>616</v>
      </c>
      <c r="U94" s="2">
        <v>94</v>
      </c>
      <c r="V94" s="27">
        <v>1.98</v>
      </c>
    </row>
    <row r="95" spans="2:22" s="6" customFormat="1" ht="10.5" customHeight="1">
      <c r="B95" s="11"/>
      <c r="C95" s="11" t="s">
        <v>97</v>
      </c>
      <c r="E95" s="26">
        <v>1741</v>
      </c>
      <c r="F95" s="2">
        <v>1320</v>
      </c>
      <c r="G95" s="2">
        <v>73</v>
      </c>
      <c r="H95" s="2">
        <v>305</v>
      </c>
      <c r="I95" s="2" t="s">
        <v>118</v>
      </c>
      <c r="J95" s="2" t="s">
        <v>135</v>
      </c>
      <c r="K95" s="2">
        <v>3</v>
      </c>
      <c r="L95" s="2">
        <v>24</v>
      </c>
      <c r="M95" s="2">
        <v>894</v>
      </c>
      <c r="N95" s="2">
        <v>20</v>
      </c>
      <c r="O95" s="2">
        <v>1</v>
      </c>
      <c r="P95" s="2">
        <v>9</v>
      </c>
      <c r="Q95" s="2">
        <v>412</v>
      </c>
      <c r="R95" s="2">
        <v>13</v>
      </c>
      <c r="S95" s="2" t="s">
        <v>140</v>
      </c>
      <c r="T95" s="2">
        <v>330</v>
      </c>
      <c r="U95" s="2">
        <v>69</v>
      </c>
      <c r="V95" s="27">
        <v>1.66</v>
      </c>
    </row>
    <row r="96" spans="2:22" s="6" customFormat="1" ht="10.5" customHeight="1">
      <c r="B96" s="11"/>
      <c r="C96" s="11"/>
      <c r="E96" s="26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30"/>
    </row>
    <row r="97" spans="2:22" s="9" customFormat="1" ht="10.5" customHeight="1">
      <c r="B97" s="52" t="s">
        <v>98</v>
      </c>
      <c r="C97" s="52"/>
      <c r="E97" s="28">
        <v>26169</v>
      </c>
      <c r="F97" s="31">
        <v>19144</v>
      </c>
      <c r="G97" s="31">
        <v>1133</v>
      </c>
      <c r="H97" s="31">
        <v>4887</v>
      </c>
      <c r="I97" s="31">
        <v>3</v>
      </c>
      <c r="J97" s="31">
        <v>69</v>
      </c>
      <c r="K97" s="31">
        <v>119</v>
      </c>
      <c r="L97" s="31">
        <v>159</v>
      </c>
      <c r="M97" s="31">
        <v>12196</v>
      </c>
      <c r="N97" s="31">
        <v>359</v>
      </c>
      <c r="O97" s="31">
        <v>219</v>
      </c>
      <c r="P97" s="31">
        <v>173</v>
      </c>
      <c r="Q97" s="31">
        <v>6852</v>
      </c>
      <c r="R97" s="31">
        <v>267</v>
      </c>
      <c r="S97" s="2" t="s">
        <v>117</v>
      </c>
      <c r="T97" s="31">
        <v>5677</v>
      </c>
      <c r="U97" s="31">
        <v>908</v>
      </c>
      <c r="V97" s="29">
        <v>2</v>
      </c>
    </row>
    <row r="98" spans="2:22" s="6" customFormat="1" ht="10.5" customHeight="1">
      <c r="B98" s="11"/>
      <c r="C98" s="11" t="s">
        <v>99</v>
      </c>
      <c r="E98" s="26">
        <v>8642</v>
      </c>
      <c r="F98" s="2">
        <v>6224</v>
      </c>
      <c r="G98" s="2">
        <v>336</v>
      </c>
      <c r="H98" s="2">
        <v>1419</v>
      </c>
      <c r="I98" s="2">
        <v>2</v>
      </c>
      <c r="J98" s="2">
        <v>32</v>
      </c>
      <c r="K98" s="2">
        <v>27</v>
      </c>
      <c r="L98" s="2">
        <v>53</v>
      </c>
      <c r="M98" s="2">
        <v>4183</v>
      </c>
      <c r="N98" s="2">
        <v>130</v>
      </c>
      <c r="O98" s="2">
        <v>42</v>
      </c>
      <c r="P98" s="2">
        <v>77</v>
      </c>
      <c r="Q98" s="2">
        <v>2341</v>
      </c>
      <c r="R98" s="2">
        <v>95</v>
      </c>
      <c r="S98" s="2" t="s">
        <v>117</v>
      </c>
      <c r="T98" s="2">
        <v>1800</v>
      </c>
      <c r="U98" s="2">
        <v>446</v>
      </c>
      <c r="V98" s="27">
        <v>2.13</v>
      </c>
    </row>
    <row r="99" spans="2:22" s="6" customFormat="1" ht="10.5" customHeight="1">
      <c r="B99" s="11"/>
      <c r="C99" s="11" t="s">
        <v>138</v>
      </c>
      <c r="E99" s="26">
        <v>3693</v>
      </c>
      <c r="F99" s="2">
        <v>2792</v>
      </c>
      <c r="G99" s="2">
        <v>142</v>
      </c>
      <c r="H99" s="2">
        <v>751</v>
      </c>
      <c r="I99" s="2">
        <v>1</v>
      </c>
      <c r="J99" s="2">
        <v>2</v>
      </c>
      <c r="K99" s="2">
        <v>18</v>
      </c>
      <c r="L99" s="2">
        <v>24</v>
      </c>
      <c r="M99" s="2">
        <v>1796</v>
      </c>
      <c r="N99" s="2">
        <v>30</v>
      </c>
      <c r="O99" s="2">
        <v>28</v>
      </c>
      <c r="P99" s="2">
        <v>12</v>
      </c>
      <c r="Q99" s="2">
        <v>889</v>
      </c>
      <c r="R99" s="2">
        <v>31</v>
      </c>
      <c r="S99" s="2" t="s">
        <v>120</v>
      </c>
      <c r="T99" s="2">
        <v>760</v>
      </c>
      <c r="U99" s="2">
        <v>98</v>
      </c>
      <c r="V99" s="27">
        <v>1.95</v>
      </c>
    </row>
    <row r="100" spans="2:22" s="6" customFormat="1" ht="10.5" customHeight="1">
      <c r="B100" s="11"/>
      <c r="C100" s="11" t="s">
        <v>100</v>
      </c>
      <c r="E100" s="26">
        <v>6174</v>
      </c>
      <c r="F100" s="2">
        <v>4345</v>
      </c>
      <c r="G100" s="2">
        <v>350</v>
      </c>
      <c r="H100" s="2">
        <v>1227</v>
      </c>
      <c r="I100" s="2" t="s">
        <v>140</v>
      </c>
      <c r="J100" s="2">
        <v>19</v>
      </c>
      <c r="K100" s="2">
        <v>36</v>
      </c>
      <c r="L100" s="2">
        <v>33</v>
      </c>
      <c r="M100" s="2">
        <v>2540</v>
      </c>
      <c r="N100" s="2">
        <v>88</v>
      </c>
      <c r="O100" s="2">
        <v>52</v>
      </c>
      <c r="P100" s="2">
        <v>45</v>
      </c>
      <c r="Q100" s="2">
        <v>1784</v>
      </c>
      <c r="R100" s="2">
        <v>56</v>
      </c>
      <c r="S100" s="2" t="s">
        <v>128</v>
      </c>
      <c r="T100" s="2">
        <v>1548</v>
      </c>
      <c r="U100" s="2">
        <v>180</v>
      </c>
      <c r="V100" s="27">
        <v>2.05</v>
      </c>
    </row>
    <row r="101" spans="2:22" s="6" customFormat="1" ht="10.5" customHeight="1">
      <c r="B101" s="11"/>
      <c r="C101" s="11" t="s">
        <v>12</v>
      </c>
      <c r="E101" s="26">
        <v>2220</v>
      </c>
      <c r="F101" s="2">
        <v>1771</v>
      </c>
      <c r="G101" s="2">
        <v>134</v>
      </c>
      <c r="H101" s="2">
        <v>573</v>
      </c>
      <c r="I101" s="2" t="s">
        <v>140</v>
      </c>
      <c r="J101" s="2">
        <v>11</v>
      </c>
      <c r="K101" s="2">
        <v>15</v>
      </c>
      <c r="L101" s="2">
        <v>22</v>
      </c>
      <c r="M101" s="2">
        <v>920</v>
      </c>
      <c r="N101" s="2">
        <v>46</v>
      </c>
      <c r="O101" s="2">
        <v>50</v>
      </c>
      <c r="P101" s="2">
        <v>3</v>
      </c>
      <c r="Q101" s="2">
        <v>446</v>
      </c>
      <c r="R101" s="2">
        <v>24</v>
      </c>
      <c r="S101" s="2" t="s">
        <v>128</v>
      </c>
      <c r="T101" s="2">
        <v>382</v>
      </c>
      <c r="U101" s="2">
        <v>40</v>
      </c>
      <c r="V101" s="27">
        <v>1.53</v>
      </c>
    </row>
    <row r="102" spans="2:22" s="6" customFormat="1" ht="10.5" customHeight="1">
      <c r="B102" s="11"/>
      <c r="C102" s="11" t="s">
        <v>13</v>
      </c>
      <c r="E102" s="26">
        <v>2602</v>
      </c>
      <c r="F102" s="2">
        <v>1910</v>
      </c>
      <c r="G102" s="2">
        <v>63</v>
      </c>
      <c r="H102" s="2">
        <v>336</v>
      </c>
      <c r="I102" s="2" t="s">
        <v>140</v>
      </c>
      <c r="J102" s="2" t="s">
        <v>140</v>
      </c>
      <c r="K102" s="2">
        <v>8</v>
      </c>
      <c r="L102" s="2">
        <v>15</v>
      </c>
      <c r="M102" s="2">
        <v>1451</v>
      </c>
      <c r="N102" s="2">
        <v>27</v>
      </c>
      <c r="O102" s="2">
        <v>10</v>
      </c>
      <c r="P102" s="2">
        <v>28</v>
      </c>
      <c r="Q102" s="2">
        <v>664</v>
      </c>
      <c r="R102" s="2">
        <v>27</v>
      </c>
      <c r="S102" s="2" t="s">
        <v>128</v>
      </c>
      <c r="T102" s="2">
        <v>554</v>
      </c>
      <c r="U102" s="2">
        <v>83</v>
      </c>
      <c r="V102" s="27">
        <v>2.14</v>
      </c>
    </row>
    <row r="103" spans="2:22" s="6" customFormat="1" ht="10.5" customHeight="1">
      <c r="B103" s="11"/>
      <c r="C103" s="11" t="s">
        <v>115</v>
      </c>
      <c r="E103" s="26">
        <v>1289</v>
      </c>
      <c r="F103" s="2">
        <v>984</v>
      </c>
      <c r="G103" s="2">
        <v>43</v>
      </c>
      <c r="H103" s="2">
        <v>310</v>
      </c>
      <c r="I103" s="2" t="s">
        <v>140</v>
      </c>
      <c r="J103" s="2">
        <v>2</v>
      </c>
      <c r="K103" s="2">
        <v>5</v>
      </c>
      <c r="L103" s="2">
        <v>7</v>
      </c>
      <c r="M103" s="2">
        <v>585</v>
      </c>
      <c r="N103" s="2">
        <v>17</v>
      </c>
      <c r="O103" s="2">
        <v>15</v>
      </c>
      <c r="P103" s="2">
        <v>1</v>
      </c>
      <c r="Q103" s="2">
        <v>304</v>
      </c>
      <c r="R103" s="2">
        <v>21</v>
      </c>
      <c r="S103" s="2" t="s">
        <v>127</v>
      </c>
      <c r="T103" s="2">
        <v>248</v>
      </c>
      <c r="U103" s="2">
        <v>35</v>
      </c>
      <c r="V103" s="27">
        <v>1.78</v>
      </c>
    </row>
    <row r="104" spans="2:22" s="6" customFormat="1" ht="10.5" customHeight="1">
      <c r="B104" s="11"/>
      <c r="C104" s="11" t="s">
        <v>14</v>
      </c>
      <c r="E104" s="26">
        <v>1503</v>
      </c>
      <c r="F104" s="2">
        <v>1076</v>
      </c>
      <c r="G104" s="2">
        <v>58</v>
      </c>
      <c r="H104" s="2">
        <v>259</v>
      </c>
      <c r="I104" s="2" t="s">
        <v>140</v>
      </c>
      <c r="J104" s="2">
        <v>3</v>
      </c>
      <c r="K104" s="2">
        <v>6</v>
      </c>
      <c r="L104" s="2">
        <v>5</v>
      </c>
      <c r="M104" s="2">
        <v>717</v>
      </c>
      <c r="N104" s="2">
        <v>17</v>
      </c>
      <c r="O104" s="2">
        <v>11</v>
      </c>
      <c r="P104" s="2">
        <v>6</v>
      </c>
      <c r="Q104" s="2">
        <v>421</v>
      </c>
      <c r="R104" s="2">
        <v>13</v>
      </c>
      <c r="S104" s="2" t="s">
        <v>127</v>
      </c>
      <c r="T104" s="2">
        <v>383</v>
      </c>
      <c r="U104" s="2">
        <v>25</v>
      </c>
      <c r="V104" s="27">
        <v>1.78</v>
      </c>
    </row>
    <row r="105" spans="2:22" s="6" customFormat="1" ht="10.5" customHeight="1">
      <c r="B105" s="11"/>
      <c r="C105" s="11"/>
      <c r="E105" s="26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30"/>
    </row>
    <row r="106" spans="2:22" s="9" customFormat="1" ht="10.5" customHeight="1">
      <c r="B106" s="52" t="s">
        <v>101</v>
      </c>
      <c r="C106" s="52"/>
      <c r="E106" s="28">
        <v>28801</v>
      </c>
      <c r="F106" s="31">
        <v>20902</v>
      </c>
      <c r="G106" s="31">
        <v>970</v>
      </c>
      <c r="H106" s="31">
        <v>4497</v>
      </c>
      <c r="I106" s="31">
        <v>2</v>
      </c>
      <c r="J106" s="31">
        <v>23</v>
      </c>
      <c r="K106" s="31">
        <v>120</v>
      </c>
      <c r="L106" s="31">
        <v>236</v>
      </c>
      <c r="M106" s="31">
        <v>14579</v>
      </c>
      <c r="N106" s="31">
        <v>347</v>
      </c>
      <c r="O106" s="31">
        <v>128</v>
      </c>
      <c r="P106" s="31">
        <v>270</v>
      </c>
      <c r="Q106" s="31">
        <v>7629</v>
      </c>
      <c r="R106" s="31">
        <v>281</v>
      </c>
      <c r="S106" s="31">
        <v>4</v>
      </c>
      <c r="T106" s="31">
        <v>5944</v>
      </c>
      <c r="U106" s="31">
        <v>1400</v>
      </c>
      <c r="V106" s="29">
        <v>2.1</v>
      </c>
    </row>
    <row r="107" spans="2:22" s="6" customFormat="1" ht="10.5" customHeight="1">
      <c r="B107" s="11"/>
      <c r="C107" s="11" t="s">
        <v>102</v>
      </c>
      <c r="E107" s="26">
        <v>3306</v>
      </c>
      <c r="F107" s="2">
        <v>2473</v>
      </c>
      <c r="G107" s="2">
        <v>115</v>
      </c>
      <c r="H107" s="2">
        <v>509</v>
      </c>
      <c r="I107" s="2" t="s">
        <v>140</v>
      </c>
      <c r="J107" s="2">
        <v>5</v>
      </c>
      <c r="K107" s="2">
        <v>26</v>
      </c>
      <c r="L107" s="2">
        <v>30</v>
      </c>
      <c r="M107" s="2">
        <v>1708</v>
      </c>
      <c r="N107" s="2">
        <v>65</v>
      </c>
      <c r="O107" s="2">
        <v>15</v>
      </c>
      <c r="P107" s="2">
        <v>48</v>
      </c>
      <c r="Q107" s="2">
        <v>785</v>
      </c>
      <c r="R107" s="2">
        <v>27</v>
      </c>
      <c r="S107" s="2">
        <v>1</v>
      </c>
      <c r="T107" s="2">
        <v>559</v>
      </c>
      <c r="U107" s="2">
        <v>198</v>
      </c>
      <c r="V107" s="27">
        <v>1.96</v>
      </c>
    </row>
    <row r="108" spans="2:22" s="6" customFormat="1" ht="10.5" customHeight="1">
      <c r="B108" s="11"/>
      <c r="C108" s="11" t="s">
        <v>15</v>
      </c>
      <c r="E108" s="26">
        <v>2953</v>
      </c>
      <c r="F108" s="2">
        <v>2019</v>
      </c>
      <c r="G108" s="2">
        <v>91</v>
      </c>
      <c r="H108" s="2">
        <v>380</v>
      </c>
      <c r="I108" s="2" t="s">
        <v>140</v>
      </c>
      <c r="J108" s="2" t="s">
        <v>140</v>
      </c>
      <c r="K108" s="2">
        <v>6</v>
      </c>
      <c r="L108" s="2">
        <v>20</v>
      </c>
      <c r="M108" s="2">
        <v>1477</v>
      </c>
      <c r="N108" s="2">
        <v>27</v>
      </c>
      <c r="O108" s="2">
        <v>18</v>
      </c>
      <c r="P108" s="2">
        <v>18</v>
      </c>
      <c r="Q108" s="2">
        <v>916</v>
      </c>
      <c r="R108" s="2">
        <v>24</v>
      </c>
      <c r="S108" s="2">
        <v>2</v>
      </c>
      <c r="T108" s="2">
        <v>655</v>
      </c>
      <c r="U108" s="2">
        <v>235</v>
      </c>
      <c r="V108" s="27">
        <v>1.92</v>
      </c>
    </row>
    <row r="109" spans="2:22" s="6" customFormat="1" ht="10.5" customHeight="1">
      <c r="B109" s="11"/>
      <c r="C109" s="11" t="s">
        <v>16</v>
      </c>
      <c r="E109" s="26">
        <v>4676</v>
      </c>
      <c r="F109" s="2">
        <v>3599</v>
      </c>
      <c r="G109" s="2">
        <v>149</v>
      </c>
      <c r="H109" s="2">
        <v>664</v>
      </c>
      <c r="I109" s="2">
        <v>1</v>
      </c>
      <c r="J109" s="2" t="s">
        <v>140</v>
      </c>
      <c r="K109" s="2">
        <v>9</v>
      </c>
      <c r="L109" s="2">
        <v>48</v>
      </c>
      <c r="M109" s="2">
        <v>2659</v>
      </c>
      <c r="N109" s="2">
        <v>58</v>
      </c>
      <c r="O109" s="2">
        <v>11</v>
      </c>
      <c r="P109" s="2">
        <v>53</v>
      </c>
      <c r="Q109" s="2">
        <v>1024</v>
      </c>
      <c r="R109" s="2">
        <v>39</v>
      </c>
      <c r="S109" s="2" t="s">
        <v>140</v>
      </c>
      <c r="T109" s="2">
        <v>761</v>
      </c>
      <c r="U109" s="2">
        <v>224</v>
      </c>
      <c r="V109" s="27">
        <v>2.2</v>
      </c>
    </row>
    <row r="110" spans="2:22" s="6" customFormat="1" ht="10.5" customHeight="1">
      <c r="B110" s="11"/>
      <c r="C110" s="11" t="s">
        <v>17</v>
      </c>
      <c r="E110" s="26">
        <v>2933</v>
      </c>
      <c r="F110" s="2">
        <v>2177</v>
      </c>
      <c r="G110" s="2">
        <v>127</v>
      </c>
      <c r="H110" s="2">
        <v>416</v>
      </c>
      <c r="I110" s="2">
        <v>1</v>
      </c>
      <c r="J110" s="2">
        <v>6</v>
      </c>
      <c r="K110" s="2">
        <v>14</v>
      </c>
      <c r="L110" s="2">
        <v>26</v>
      </c>
      <c r="M110" s="2">
        <v>1549</v>
      </c>
      <c r="N110" s="2">
        <v>28</v>
      </c>
      <c r="O110" s="2">
        <v>10</v>
      </c>
      <c r="P110" s="2">
        <v>20</v>
      </c>
      <c r="Q110" s="2">
        <v>736</v>
      </c>
      <c r="R110" s="2">
        <v>22</v>
      </c>
      <c r="S110" s="2" t="s">
        <v>140</v>
      </c>
      <c r="T110" s="2">
        <v>567</v>
      </c>
      <c r="U110" s="2">
        <v>147</v>
      </c>
      <c r="V110" s="27">
        <v>2.18</v>
      </c>
    </row>
    <row r="111" spans="2:22" s="6" customFormat="1" ht="10.5" customHeight="1">
      <c r="B111" s="11"/>
      <c r="C111" s="11" t="s">
        <v>18</v>
      </c>
      <c r="E111" s="26">
        <v>6827</v>
      </c>
      <c r="F111" s="2">
        <v>4746</v>
      </c>
      <c r="G111" s="2">
        <v>160</v>
      </c>
      <c r="H111" s="2">
        <v>973</v>
      </c>
      <c r="I111" s="2" t="s">
        <v>125</v>
      </c>
      <c r="J111" s="2">
        <v>3</v>
      </c>
      <c r="K111" s="2">
        <v>31</v>
      </c>
      <c r="L111" s="2">
        <v>49</v>
      </c>
      <c r="M111" s="2">
        <v>3452</v>
      </c>
      <c r="N111" s="2">
        <v>57</v>
      </c>
      <c r="O111" s="2">
        <v>21</v>
      </c>
      <c r="P111" s="2">
        <v>66</v>
      </c>
      <c r="Q111" s="2">
        <v>2015</v>
      </c>
      <c r="R111" s="2">
        <v>89</v>
      </c>
      <c r="S111" s="2">
        <v>1</v>
      </c>
      <c r="T111" s="2">
        <v>1587</v>
      </c>
      <c r="U111" s="2">
        <v>338</v>
      </c>
      <c r="V111" s="27">
        <v>2.24</v>
      </c>
    </row>
    <row r="112" spans="2:22" s="6" customFormat="1" ht="10.5" customHeight="1">
      <c r="B112" s="11"/>
      <c r="C112" s="11" t="s">
        <v>19</v>
      </c>
      <c r="E112" s="26">
        <v>6031</v>
      </c>
      <c r="F112" s="2">
        <v>4341</v>
      </c>
      <c r="G112" s="2">
        <v>233</v>
      </c>
      <c r="H112" s="2">
        <v>1125</v>
      </c>
      <c r="I112" s="2" t="s">
        <v>125</v>
      </c>
      <c r="J112" s="2">
        <v>7</v>
      </c>
      <c r="K112" s="2">
        <v>27</v>
      </c>
      <c r="L112" s="2">
        <v>48</v>
      </c>
      <c r="M112" s="2">
        <v>2784</v>
      </c>
      <c r="N112" s="2">
        <v>76</v>
      </c>
      <c r="O112" s="2">
        <v>41</v>
      </c>
      <c r="P112" s="2">
        <v>50</v>
      </c>
      <c r="Q112" s="2">
        <v>1640</v>
      </c>
      <c r="R112" s="2">
        <v>65</v>
      </c>
      <c r="S112" s="2" t="s">
        <v>140</v>
      </c>
      <c r="T112" s="2">
        <v>1368</v>
      </c>
      <c r="U112" s="2">
        <v>207</v>
      </c>
      <c r="V112" s="27">
        <v>2.11</v>
      </c>
    </row>
    <row r="113" spans="2:22" s="6" customFormat="1" ht="10.5" customHeight="1">
      <c r="B113" s="11"/>
      <c r="C113" s="11" t="s">
        <v>20</v>
      </c>
      <c r="E113" s="26">
        <v>2033</v>
      </c>
      <c r="F113" s="2">
        <v>1513</v>
      </c>
      <c r="G113" s="2">
        <v>90</v>
      </c>
      <c r="H113" s="2">
        <v>418</v>
      </c>
      <c r="I113" s="2" t="s">
        <v>125</v>
      </c>
      <c r="J113" s="2">
        <v>2</v>
      </c>
      <c r="K113" s="2">
        <v>5</v>
      </c>
      <c r="L113" s="2">
        <v>15</v>
      </c>
      <c r="M113" s="2">
        <v>940</v>
      </c>
      <c r="N113" s="2">
        <v>34</v>
      </c>
      <c r="O113" s="2">
        <v>9</v>
      </c>
      <c r="P113" s="2">
        <v>14</v>
      </c>
      <c r="Q113" s="2">
        <v>506</v>
      </c>
      <c r="R113" s="2">
        <v>15</v>
      </c>
      <c r="S113" s="2" t="s">
        <v>140</v>
      </c>
      <c r="T113" s="2">
        <v>444</v>
      </c>
      <c r="U113" s="2">
        <v>47</v>
      </c>
      <c r="V113" s="27">
        <v>1.75</v>
      </c>
    </row>
    <row r="114" spans="2:22" s="6" customFormat="1" ht="10.5" customHeight="1">
      <c r="B114" s="11"/>
      <c r="C114" s="11"/>
      <c r="E114" s="26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30"/>
    </row>
    <row r="115" spans="2:22" s="9" customFormat="1" ht="10.5" customHeight="1">
      <c r="B115" s="52" t="s">
        <v>103</v>
      </c>
      <c r="C115" s="52"/>
      <c r="E115" s="28">
        <v>8297</v>
      </c>
      <c r="F115" s="31">
        <v>6040</v>
      </c>
      <c r="G115" s="31">
        <v>269</v>
      </c>
      <c r="H115" s="31">
        <v>948</v>
      </c>
      <c r="I115" s="2" t="s">
        <v>131</v>
      </c>
      <c r="J115" s="31">
        <v>10</v>
      </c>
      <c r="K115" s="31">
        <v>45</v>
      </c>
      <c r="L115" s="31">
        <v>48</v>
      </c>
      <c r="M115" s="31">
        <v>4602</v>
      </c>
      <c r="N115" s="31">
        <v>73</v>
      </c>
      <c r="O115" s="31">
        <v>45</v>
      </c>
      <c r="P115" s="31">
        <v>82</v>
      </c>
      <c r="Q115" s="31">
        <v>2175</v>
      </c>
      <c r="R115" s="31">
        <v>78</v>
      </c>
      <c r="S115" s="31" t="s">
        <v>140</v>
      </c>
      <c r="T115" s="31">
        <v>1596</v>
      </c>
      <c r="U115" s="31">
        <v>501</v>
      </c>
      <c r="V115" s="29">
        <v>2.31</v>
      </c>
    </row>
    <row r="116" spans="2:22" s="6" customFormat="1" ht="10.5" customHeight="1">
      <c r="B116" s="11"/>
      <c r="C116" s="11" t="s">
        <v>104</v>
      </c>
      <c r="E116" s="26">
        <v>7406</v>
      </c>
      <c r="F116" s="2">
        <v>5369</v>
      </c>
      <c r="G116" s="2">
        <v>220</v>
      </c>
      <c r="H116" s="2">
        <v>815</v>
      </c>
      <c r="I116" s="2" t="s">
        <v>131</v>
      </c>
      <c r="J116" s="2">
        <v>8</v>
      </c>
      <c r="K116" s="2">
        <v>41</v>
      </c>
      <c r="L116" s="2">
        <v>41</v>
      </c>
      <c r="M116" s="2">
        <v>4145</v>
      </c>
      <c r="N116" s="2">
        <v>63</v>
      </c>
      <c r="O116" s="2">
        <v>36</v>
      </c>
      <c r="P116" s="2">
        <v>77</v>
      </c>
      <c r="Q116" s="2">
        <v>1960</v>
      </c>
      <c r="R116" s="2">
        <v>65</v>
      </c>
      <c r="S116" s="2" t="s">
        <v>140</v>
      </c>
      <c r="T116" s="2">
        <v>1460</v>
      </c>
      <c r="U116" s="2">
        <v>435</v>
      </c>
      <c r="V116" s="27">
        <v>2.31</v>
      </c>
    </row>
    <row r="117" spans="2:22" s="6" customFormat="1" ht="10.5" customHeight="1">
      <c r="B117" s="11"/>
      <c r="C117" s="11" t="s">
        <v>21</v>
      </c>
      <c r="E117" s="26">
        <v>788</v>
      </c>
      <c r="F117" s="2">
        <v>584</v>
      </c>
      <c r="G117" s="2">
        <v>23</v>
      </c>
      <c r="H117" s="2">
        <v>105</v>
      </c>
      <c r="I117" s="2" t="s">
        <v>131</v>
      </c>
      <c r="J117" s="2" t="s">
        <v>131</v>
      </c>
      <c r="K117" s="2" t="s">
        <v>141</v>
      </c>
      <c r="L117" s="2">
        <v>4</v>
      </c>
      <c r="M117" s="2">
        <v>446</v>
      </c>
      <c r="N117" s="2">
        <v>6</v>
      </c>
      <c r="O117" s="2" t="s">
        <v>140</v>
      </c>
      <c r="P117" s="2">
        <v>4</v>
      </c>
      <c r="Q117" s="2">
        <v>200</v>
      </c>
      <c r="R117" s="2">
        <v>13</v>
      </c>
      <c r="S117" s="2" t="s">
        <v>140</v>
      </c>
      <c r="T117" s="2">
        <v>127</v>
      </c>
      <c r="U117" s="2">
        <v>60</v>
      </c>
      <c r="V117" s="27">
        <v>2.62</v>
      </c>
    </row>
    <row r="118" spans="2:22" s="6" customFormat="1" ht="10.5" customHeight="1">
      <c r="B118" s="11"/>
      <c r="C118" s="11"/>
      <c r="E118" s="26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30"/>
    </row>
    <row r="119" spans="2:22" s="9" customFormat="1" ht="10.5" customHeight="1">
      <c r="B119" s="52" t="s">
        <v>105</v>
      </c>
      <c r="C119" s="52"/>
      <c r="E119" s="28">
        <v>5781</v>
      </c>
      <c r="F119" s="23">
        <v>4567</v>
      </c>
      <c r="G119" s="23">
        <v>160</v>
      </c>
      <c r="H119" s="23">
        <v>1053</v>
      </c>
      <c r="I119" s="23" t="s">
        <v>140</v>
      </c>
      <c r="J119" s="23">
        <v>17</v>
      </c>
      <c r="K119" s="23">
        <v>28</v>
      </c>
      <c r="L119" s="23">
        <v>53</v>
      </c>
      <c r="M119" s="23">
        <v>3218</v>
      </c>
      <c r="N119" s="23">
        <v>29</v>
      </c>
      <c r="O119" s="23">
        <v>9</v>
      </c>
      <c r="P119" s="23">
        <v>48</v>
      </c>
      <c r="Q119" s="23">
        <v>1166</v>
      </c>
      <c r="R119" s="23">
        <v>95</v>
      </c>
      <c r="S119" s="23">
        <v>1</v>
      </c>
      <c r="T119" s="23">
        <v>841</v>
      </c>
      <c r="U119" s="23">
        <v>229</v>
      </c>
      <c r="V119" s="29">
        <v>2.32</v>
      </c>
    </row>
    <row r="120" spans="2:22" s="6" customFormat="1" ht="10.5" customHeight="1">
      <c r="B120" s="11"/>
      <c r="C120" s="11" t="s">
        <v>106</v>
      </c>
      <c r="E120" s="26">
        <v>5781</v>
      </c>
      <c r="F120" s="2">
        <v>4567</v>
      </c>
      <c r="G120" s="2">
        <v>160</v>
      </c>
      <c r="H120" s="2">
        <v>1053</v>
      </c>
      <c r="I120" s="2" t="s">
        <v>140</v>
      </c>
      <c r="J120" s="2">
        <v>17</v>
      </c>
      <c r="K120" s="2">
        <v>28</v>
      </c>
      <c r="L120" s="2">
        <v>53</v>
      </c>
      <c r="M120" s="2">
        <v>3218</v>
      </c>
      <c r="N120" s="2">
        <v>29</v>
      </c>
      <c r="O120" s="2">
        <v>9</v>
      </c>
      <c r="P120" s="2">
        <v>48</v>
      </c>
      <c r="Q120" s="2">
        <v>1166</v>
      </c>
      <c r="R120" s="2">
        <v>95</v>
      </c>
      <c r="S120" s="2">
        <v>1</v>
      </c>
      <c r="T120" s="2">
        <v>841</v>
      </c>
      <c r="U120" s="2">
        <v>229</v>
      </c>
      <c r="V120" s="27">
        <v>2.32</v>
      </c>
    </row>
    <row r="121" spans="2:22" s="6" customFormat="1" ht="10.5" customHeight="1">
      <c r="B121" s="11"/>
      <c r="C121" s="11"/>
      <c r="E121" s="26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7"/>
    </row>
    <row r="122" spans="2:22" s="9" customFormat="1" ht="10.5" customHeight="1">
      <c r="B122" s="52" t="s">
        <v>107</v>
      </c>
      <c r="C122" s="52"/>
      <c r="E122" s="28">
        <v>26195</v>
      </c>
      <c r="F122" s="31">
        <v>18644</v>
      </c>
      <c r="G122" s="31">
        <v>952</v>
      </c>
      <c r="H122" s="31">
        <v>4089</v>
      </c>
      <c r="I122" s="31" t="s">
        <v>141</v>
      </c>
      <c r="J122" s="31">
        <v>14</v>
      </c>
      <c r="K122" s="31">
        <v>119</v>
      </c>
      <c r="L122" s="31">
        <v>121</v>
      </c>
      <c r="M122" s="31">
        <v>12850</v>
      </c>
      <c r="N122" s="31">
        <v>353</v>
      </c>
      <c r="O122" s="31">
        <v>146</v>
      </c>
      <c r="P122" s="31">
        <v>202</v>
      </c>
      <c r="Q122" s="31">
        <v>7349</v>
      </c>
      <c r="R122" s="31">
        <v>344</v>
      </c>
      <c r="S122" s="31">
        <v>3</v>
      </c>
      <c r="T122" s="31">
        <v>5846</v>
      </c>
      <c r="U122" s="31">
        <v>1156</v>
      </c>
      <c r="V122" s="29">
        <v>2.02</v>
      </c>
    </row>
    <row r="123" spans="2:22" s="6" customFormat="1" ht="10.5" customHeight="1">
      <c r="B123" s="11"/>
      <c r="C123" s="11" t="s">
        <v>108</v>
      </c>
      <c r="E123" s="26">
        <v>2616</v>
      </c>
      <c r="F123" s="2">
        <v>1819</v>
      </c>
      <c r="G123" s="2">
        <v>89</v>
      </c>
      <c r="H123" s="2">
        <v>371</v>
      </c>
      <c r="I123" s="2" t="s">
        <v>125</v>
      </c>
      <c r="J123" s="2" t="s">
        <v>140</v>
      </c>
      <c r="K123" s="2">
        <v>9</v>
      </c>
      <c r="L123" s="2">
        <v>11</v>
      </c>
      <c r="M123" s="2">
        <v>1297</v>
      </c>
      <c r="N123" s="2">
        <v>29</v>
      </c>
      <c r="O123" s="2">
        <v>13</v>
      </c>
      <c r="P123" s="2">
        <v>23</v>
      </c>
      <c r="Q123" s="2">
        <v>774</v>
      </c>
      <c r="R123" s="2">
        <v>38</v>
      </c>
      <c r="S123" s="2" t="s">
        <v>140</v>
      </c>
      <c r="T123" s="2">
        <v>596</v>
      </c>
      <c r="U123" s="2">
        <v>140</v>
      </c>
      <c r="V123" s="27">
        <v>2.41</v>
      </c>
    </row>
    <row r="124" spans="2:22" s="6" customFormat="1" ht="10.5" customHeight="1">
      <c r="B124" s="11"/>
      <c r="C124" s="11" t="s">
        <v>22</v>
      </c>
      <c r="E124" s="26">
        <v>915</v>
      </c>
      <c r="F124" s="2">
        <v>736</v>
      </c>
      <c r="G124" s="2">
        <v>31</v>
      </c>
      <c r="H124" s="2">
        <v>118</v>
      </c>
      <c r="I124" s="2" t="s">
        <v>125</v>
      </c>
      <c r="J124" s="2" t="s">
        <v>140</v>
      </c>
      <c r="K124" s="2">
        <v>3</v>
      </c>
      <c r="L124" s="2">
        <v>3</v>
      </c>
      <c r="M124" s="2">
        <v>574</v>
      </c>
      <c r="N124" s="2">
        <v>7</v>
      </c>
      <c r="O124" s="2" t="s">
        <v>140</v>
      </c>
      <c r="P124" s="2">
        <v>5</v>
      </c>
      <c r="Q124" s="2">
        <v>174</v>
      </c>
      <c r="R124" s="2">
        <v>22</v>
      </c>
      <c r="S124" s="2" t="s">
        <v>140</v>
      </c>
      <c r="T124" s="2">
        <v>122</v>
      </c>
      <c r="U124" s="2">
        <v>30</v>
      </c>
      <c r="V124" s="27">
        <v>1.09</v>
      </c>
    </row>
    <row r="125" spans="2:22" s="6" customFormat="1" ht="10.5" customHeight="1">
      <c r="B125" s="11"/>
      <c r="C125" s="11" t="s">
        <v>23</v>
      </c>
      <c r="E125" s="26">
        <v>2096</v>
      </c>
      <c r="F125" s="2">
        <v>1505</v>
      </c>
      <c r="G125" s="2">
        <v>102</v>
      </c>
      <c r="H125" s="2">
        <v>419</v>
      </c>
      <c r="I125" s="2" t="s">
        <v>125</v>
      </c>
      <c r="J125" s="2">
        <v>2</v>
      </c>
      <c r="K125" s="2">
        <v>4</v>
      </c>
      <c r="L125" s="2">
        <v>11</v>
      </c>
      <c r="M125" s="2">
        <v>913</v>
      </c>
      <c r="N125" s="2">
        <v>40</v>
      </c>
      <c r="O125" s="2">
        <v>14</v>
      </c>
      <c r="P125" s="2">
        <v>5</v>
      </c>
      <c r="Q125" s="2">
        <v>586</v>
      </c>
      <c r="R125" s="2">
        <v>26</v>
      </c>
      <c r="S125" s="2" t="s">
        <v>140</v>
      </c>
      <c r="T125" s="2">
        <v>493</v>
      </c>
      <c r="U125" s="2">
        <v>67</v>
      </c>
      <c r="V125" s="27">
        <v>1.71</v>
      </c>
    </row>
    <row r="126" spans="2:22" s="6" customFormat="1" ht="10.5" customHeight="1">
      <c r="B126" s="11"/>
      <c r="C126" s="11" t="s">
        <v>24</v>
      </c>
      <c r="E126" s="26">
        <v>3097</v>
      </c>
      <c r="F126" s="2">
        <v>2240</v>
      </c>
      <c r="G126" s="2">
        <v>136</v>
      </c>
      <c r="H126" s="2">
        <v>569</v>
      </c>
      <c r="I126" s="2" t="s">
        <v>125</v>
      </c>
      <c r="J126" s="2">
        <v>3</v>
      </c>
      <c r="K126" s="2">
        <v>15</v>
      </c>
      <c r="L126" s="2">
        <v>23</v>
      </c>
      <c r="M126" s="2">
        <v>1443</v>
      </c>
      <c r="N126" s="2">
        <v>41</v>
      </c>
      <c r="O126" s="2">
        <v>10</v>
      </c>
      <c r="P126" s="2">
        <v>36</v>
      </c>
      <c r="Q126" s="2">
        <v>821</v>
      </c>
      <c r="R126" s="2">
        <v>67</v>
      </c>
      <c r="S126" s="2" t="s">
        <v>140</v>
      </c>
      <c r="T126" s="2">
        <v>605</v>
      </c>
      <c r="U126" s="2">
        <v>149</v>
      </c>
      <c r="V126" s="27">
        <v>2.24</v>
      </c>
    </row>
    <row r="127" spans="2:22" s="6" customFormat="1" ht="10.5" customHeight="1">
      <c r="B127" s="11"/>
      <c r="C127" s="11" t="s">
        <v>25</v>
      </c>
      <c r="E127" s="26">
        <v>3343</v>
      </c>
      <c r="F127" s="2">
        <v>2254</v>
      </c>
      <c r="G127" s="2">
        <v>79</v>
      </c>
      <c r="H127" s="2">
        <v>487</v>
      </c>
      <c r="I127" s="2" t="s">
        <v>125</v>
      </c>
      <c r="J127" s="2">
        <v>3</v>
      </c>
      <c r="K127" s="2">
        <v>15</v>
      </c>
      <c r="L127" s="2">
        <v>4</v>
      </c>
      <c r="M127" s="2">
        <v>1623</v>
      </c>
      <c r="N127" s="2">
        <v>36</v>
      </c>
      <c r="O127" s="2">
        <v>7</v>
      </c>
      <c r="P127" s="2">
        <v>33</v>
      </c>
      <c r="Q127" s="2">
        <v>1056</v>
      </c>
      <c r="R127" s="2">
        <v>57</v>
      </c>
      <c r="S127" s="2" t="s">
        <v>140</v>
      </c>
      <c r="T127" s="2">
        <v>800</v>
      </c>
      <c r="U127" s="2">
        <v>199</v>
      </c>
      <c r="V127" s="27">
        <v>2.08</v>
      </c>
    </row>
    <row r="128" spans="2:22" s="6" customFormat="1" ht="10.5" customHeight="1">
      <c r="B128" s="11"/>
      <c r="C128" s="11" t="s">
        <v>134</v>
      </c>
      <c r="E128" s="26">
        <v>2278</v>
      </c>
      <c r="F128" s="2">
        <v>1638</v>
      </c>
      <c r="G128" s="2">
        <v>93</v>
      </c>
      <c r="H128" s="2">
        <v>353</v>
      </c>
      <c r="I128" s="2" t="s">
        <v>125</v>
      </c>
      <c r="J128" s="2">
        <v>1</v>
      </c>
      <c r="K128" s="2">
        <v>13</v>
      </c>
      <c r="L128" s="2">
        <v>7</v>
      </c>
      <c r="M128" s="2">
        <v>1125</v>
      </c>
      <c r="N128" s="2">
        <v>31</v>
      </c>
      <c r="O128" s="2">
        <v>15</v>
      </c>
      <c r="P128" s="2">
        <v>16</v>
      </c>
      <c r="Q128" s="2">
        <v>624</v>
      </c>
      <c r="R128" s="2">
        <v>19</v>
      </c>
      <c r="S128" s="2" t="s">
        <v>140</v>
      </c>
      <c r="T128" s="2">
        <v>496</v>
      </c>
      <c r="U128" s="2">
        <v>109</v>
      </c>
      <c r="V128" s="27">
        <v>1.75</v>
      </c>
    </row>
    <row r="129" spans="2:22" s="6" customFormat="1" ht="10.5" customHeight="1">
      <c r="B129" s="11"/>
      <c r="C129" s="11" t="s">
        <v>26</v>
      </c>
      <c r="E129" s="26">
        <v>2570</v>
      </c>
      <c r="F129" s="2">
        <v>1844</v>
      </c>
      <c r="G129" s="2">
        <v>59</v>
      </c>
      <c r="H129" s="2">
        <v>411</v>
      </c>
      <c r="I129" s="2" t="s">
        <v>125</v>
      </c>
      <c r="J129" s="2">
        <v>1</v>
      </c>
      <c r="K129" s="2">
        <v>6</v>
      </c>
      <c r="L129" s="2">
        <v>15</v>
      </c>
      <c r="M129" s="2">
        <v>1305</v>
      </c>
      <c r="N129" s="2">
        <v>36</v>
      </c>
      <c r="O129" s="2">
        <v>11</v>
      </c>
      <c r="P129" s="2">
        <v>36</v>
      </c>
      <c r="Q129" s="2">
        <v>690</v>
      </c>
      <c r="R129" s="2">
        <v>19</v>
      </c>
      <c r="S129" s="2">
        <v>1</v>
      </c>
      <c r="T129" s="2">
        <v>551</v>
      </c>
      <c r="U129" s="2">
        <v>119</v>
      </c>
      <c r="V129" s="27">
        <v>2.28</v>
      </c>
    </row>
    <row r="130" spans="2:22" s="6" customFormat="1" ht="10.5" customHeight="1">
      <c r="B130" s="11"/>
      <c r="C130" s="11" t="s">
        <v>27</v>
      </c>
      <c r="E130" s="26">
        <v>3275</v>
      </c>
      <c r="F130" s="2">
        <v>2351</v>
      </c>
      <c r="G130" s="2">
        <v>164</v>
      </c>
      <c r="H130" s="2">
        <v>487</v>
      </c>
      <c r="I130" s="2" t="s">
        <v>125</v>
      </c>
      <c r="J130" s="2">
        <v>3</v>
      </c>
      <c r="K130" s="2">
        <v>14</v>
      </c>
      <c r="L130" s="2">
        <v>21</v>
      </c>
      <c r="M130" s="2">
        <v>1582</v>
      </c>
      <c r="N130" s="2">
        <v>36</v>
      </c>
      <c r="O130" s="2">
        <v>44</v>
      </c>
      <c r="P130" s="2">
        <v>14</v>
      </c>
      <c r="Q130" s="2">
        <v>910</v>
      </c>
      <c r="R130" s="2">
        <v>27</v>
      </c>
      <c r="S130" s="2">
        <v>2</v>
      </c>
      <c r="T130" s="2">
        <v>765</v>
      </c>
      <c r="U130" s="2">
        <v>116</v>
      </c>
      <c r="V130" s="27">
        <v>1.8</v>
      </c>
    </row>
    <row r="131" spans="2:22" s="6" customFormat="1" ht="10.5" customHeight="1">
      <c r="B131" s="11"/>
      <c r="C131" s="11" t="s">
        <v>28</v>
      </c>
      <c r="E131" s="26">
        <v>3434</v>
      </c>
      <c r="F131" s="2">
        <v>2528</v>
      </c>
      <c r="G131" s="2">
        <v>111</v>
      </c>
      <c r="H131" s="2">
        <v>528</v>
      </c>
      <c r="I131" s="2" t="s">
        <v>125</v>
      </c>
      <c r="J131" s="2" t="s">
        <v>140</v>
      </c>
      <c r="K131" s="2">
        <v>26</v>
      </c>
      <c r="L131" s="2">
        <v>16</v>
      </c>
      <c r="M131" s="2">
        <v>1796</v>
      </c>
      <c r="N131" s="2">
        <v>30</v>
      </c>
      <c r="O131" s="2">
        <v>21</v>
      </c>
      <c r="P131" s="2">
        <v>17</v>
      </c>
      <c r="Q131" s="2">
        <v>889</v>
      </c>
      <c r="R131" s="2">
        <v>22</v>
      </c>
      <c r="S131" s="2" t="s">
        <v>140</v>
      </c>
      <c r="T131" s="2">
        <v>732</v>
      </c>
      <c r="U131" s="2">
        <v>135</v>
      </c>
      <c r="V131" s="27">
        <v>2.24</v>
      </c>
    </row>
    <row r="132" spans="2:22" s="6" customFormat="1" ht="10.5" customHeight="1">
      <c r="B132" s="11"/>
      <c r="C132" s="11" t="s">
        <v>29</v>
      </c>
      <c r="E132" s="26">
        <v>713</v>
      </c>
      <c r="F132" s="2">
        <v>514</v>
      </c>
      <c r="G132" s="2">
        <v>17</v>
      </c>
      <c r="H132" s="2">
        <v>106</v>
      </c>
      <c r="I132" s="2" t="s">
        <v>125</v>
      </c>
      <c r="J132" s="2">
        <v>1</v>
      </c>
      <c r="K132" s="2">
        <v>6</v>
      </c>
      <c r="L132" s="2">
        <v>4</v>
      </c>
      <c r="M132" s="2">
        <v>361</v>
      </c>
      <c r="N132" s="2">
        <v>15</v>
      </c>
      <c r="O132" s="2">
        <v>4</v>
      </c>
      <c r="P132" s="2">
        <v>2</v>
      </c>
      <c r="Q132" s="2">
        <v>197</v>
      </c>
      <c r="R132" s="2">
        <v>14</v>
      </c>
      <c r="S132" s="2" t="s">
        <v>140</v>
      </c>
      <c r="T132" s="2">
        <v>168</v>
      </c>
      <c r="U132" s="2">
        <v>15</v>
      </c>
      <c r="V132" s="27">
        <v>1.71</v>
      </c>
    </row>
    <row r="133" spans="2:22" s="6" customFormat="1" ht="10.5" customHeight="1">
      <c r="B133" s="11"/>
      <c r="C133" s="11" t="s">
        <v>30</v>
      </c>
      <c r="E133" s="26">
        <v>1605</v>
      </c>
      <c r="F133" s="2">
        <v>1087</v>
      </c>
      <c r="G133" s="2">
        <v>59</v>
      </c>
      <c r="H133" s="2">
        <v>208</v>
      </c>
      <c r="I133" s="2" t="s">
        <v>125</v>
      </c>
      <c r="J133" s="2" t="s">
        <v>140</v>
      </c>
      <c r="K133" s="2">
        <v>7</v>
      </c>
      <c r="L133" s="2">
        <v>6</v>
      </c>
      <c r="M133" s="2">
        <v>750</v>
      </c>
      <c r="N133" s="2">
        <v>50</v>
      </c>
      <c r="O133" s="2">
        <v>7</v>
      </c>
      <c r="P133" s="2">
        <v>11</v>
      </c>
      <c r="Q133" s="2">
        <v>507</v>
      </c>
      <c r="R133" s="2">
        <v>33</v>
      </c>
      <c r="S133" s="2" t="s">
        <v>140</v>
      </c>
      <c r="T133" s="2">
        <v>415</v>
      </c>
      <c r="U133" s="2">
        <v>59</v>
      </c>
      <c r="V133" s="27">
        <v>2.15</v>
      </c>
    </row>
    <row r="134" spans="2:22" s="6" customFormat="1" ht="10.5" customHeight="1">
      <c r="B134" s="11"/>
      <c r="C134" s="11"/>
      <c r="E134" s="26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30"/>
    </row>
    <row r="135" spans="2:22" s="9" customFormat="1" ht="10.5" customHeight="1">
      <c r="B135" s="52" t="s">
        <v>109</v>
      </c>
      <c r="C135" s="52"/>
      <c r="E135" s="28">
        <v>19544</v>
      </c>
      <c r="F135" s="31">
        <v>14448</v>
      </c>
      <c r="G135" s="31">
        <v>765</v>
      </c>
      <c r="H135" s="31">
        <v>3217</v>
      </c>
      <c r="I135" s="31">
        <v>6</v>
      </c>
      <c r="J135" s="31">
        <v>31</v>
      </c>
      <c r="K135" s="31">
        <v>112</v>
      </c>
      <c r="L135" s="31">
        <v>153</v>
      </c>
      <c r="M135" s="31">
        <v>9675</v>
      </c>
      <c r="N135" s="31">
        <v>381</v>
      </c>
      <c r="O135" s="31">
        <v>108</v>
      </c>
      <c r="P135" s="31">
        <v>146</v>
      </c>
      <c r="Q135" s="31">
        <v>4950</v>
      </c>
      <c r="R135" s="31">
        <v>267</v>
      </c>
      <c r="S135" s="31">
        <v>1</v>
      </c>
      <c r="T135" s="31">
        <v>3745</v>
      </c>
      <c r="U135" s="31">
        <v>937</v>
      </c>
      <c r="V135" s="29">
        <v>2.16</v>
      </c>
    </row>
    <row r="136" spans="2:22" s="6" customFormat="1" ht="10.5" customHeight="1">
      <c r="B136" s="11"/>
      <c r="C136" s="11" t="s">
        <v>110</v>
      </c>
      <c r="E136" s="26">
        <v>5375</v>
      </c>
      <c r="F136" s="2">
        <v>3977</v>
      </c>
      <c r="G136" s="2">
        <v>248</v>
      </c>
      <c r="H136" s="2">
        <v>792</v>
      </c>
      <c r="I136" s="2">
        <v>2</v>
      </c>
      <c r="J136" s="2">
        <v>7</v>
      </c>
      <c r="K136" s="2">
        <v>17</v>
      </c>
      <c r="L136" s="2">
        <v>38</v>
      </c>
      <c r="M136" s="2">
        <v>2726</v>
      </c>
      <c r="N136" s="2">
        <v>114</v>
      </c>
      <c r="O136" s="2">
        <v>33</v>
      </c>
      <c r="P136" s="2">
        <v>39</v>
      </c>
      <c r="Q136" s="2">
        <v>1359</v>
      </c>
      <c r="R136" s="2">
        <v>49</v>
      </c>
      <c r="S136" s="2" t="s">
        <v>117</v>
      </c>
      <c r="T136" s="2">
        <v>1024</v>
      </c>
      <c r="U136" s="2">
        <v>286</v>
      </c>
      <c r="V136" s="27">
        <v>2.12</v>
      </c>
    </row>
    <row r="137" spans="2:22" s="6" customFormat="1" ht="10.5" customHeight="1">
      <c r="B137" s="11"/>
      <c r="C137" s="11" t="s">
        <v>31</v>
      </c>
      <c r="E137" s="26">
        <v>2271</v>
      </c>
      <c r="F137" s="2">
        <v>1716</v>
      </c>
      <c r="G137" s="2">
        <v>126</v>
      </c>
      <c r="H137" s="2">
        <v>332</v>
      </c>
      <c r="I137" s="2">
        <v>4</v>
      </c>
      <c r="J137" s="2">
        <v>7</v>
      </c>
      <c r="K137" s="2">
        <v>19</v>
      </c>
      <c r="L137" s="2">
        <v>13</v>
      </c>
      <c r="M137" s="2">
        <v>1137</v>
      </c>
      <c r="N137" s="2">
        <v>54</v>
      </c>
      <c r="O137" s="2">
        <v>24</v>
      </c>
      <c r="P137" s="2">
        <v>14</v>
      </c>
      <c r="Q137" s="2">
        <v>541</v>
      </c>
      <c r="R137" s="2">
        <v>33</v>
      </c>
      <c r="S137" s="2" t="s">
        <v>117</v>
      </c>
      <c r="T137" s="2">
        <v>395</v>
      </c>
      <c r="U137" s="2">
        <v>113</v>
      </c>
      <c r="V137" s="27">
        <v>2.12</v>
      </c>
    </row>
    <row r="138" spans="2:22" s="6" customFormat="1" ht="10.5" customHeight="1">
      <c r="B138" s="11"/>
      <c r="C138" s="11" t="s">
        <v>32</v>
      </c>
      <c r="E138" s="26">
        <v>6942</v>
      </c>
      <c r="F138" s="2">
        <v>5079</v>
      </c>
      <c r="G138" s="2">
        <v>212</v>
      </c>
      <c r="H138" s="2">
        <v>1184</v>
      </c>
      <c r="I138" s="2" t="s">
        <v>140</v>
      </c>
      <c r="J138" s="2">
        <v>15</v>
      </c>
      <c r="K138" s="2">
        <v>68</v>
      </c>
      <c r="L138" s="2">
        <v>78</v>
      </c>
      <c r="M138" s="2">
        <v>3390</v>
      </c>
      <c r="N138" s="2">
        <v>104</v>
      </c>
      <c r="O138" s="2">
        <v>28</v>
      </c>
      <c r="P138" s="2">
        <v>62</v>
      </c>
      <c r="Q138" s="2">
        <v>1801</v>
      </c>
      <c r="R138" s="2">
        <v>104</v>
      </c>
      <c r="S138" s="2" t="s">
        <v>117</v>
      </c>
      <c r="T138" s="2">
        <v>1364</v>
      </c>
      <c r="U138" s="2">
        <v>333</v>
      </c>
      <c r="V138" s="27">
        <v>2.2</v>
      </c>
    </row>
    <row r="139" spans="2:22" s="6" customFormat="1" ht="10.5" customHeight="1">
      <c r="B139" s="11"/>
      <c r="C139" s="11" t="s">
        <v>33</v>
      </c>
      <c r="E139" s="26">
        <v>4138</v>
      </c>
      <c r="F139" s="2">
        <v>3087</v>
      </c>
      <c r="G139" s="2">
        <v>149</v>
      </c>
      <c r="H139" s="2">
        <v>809</v>
      </c>
      <c r="I139" s="2" t="s">
        <v>140</v>
      </c>
      <c r="J139" s="2">
        <v>2</v>
      </c>
      <c r="K139" s="2">
        <v>7</v>
      </c>
      <c r="L139" s="2">
        <v>22</v>
      </c>
      <c r="M139" s="2">
        <v>1996</v>
      </c>
      <c r="N139" s="2">
        <v>86</v>
      </c>
      <c r="O139" s="2">
        <v>16</v>
      </c>
      <c r="P139" s="2">
        <v>25</v>
      </c>
      <c r="Q139" s="2">
        <v>1026</v>
      </c>
      <c r="R139" s="2">
        <v>63</v>
      </c>
      <c r="S139" s="2">
        <v>1</v>
      </c>
      <c r="T139" s="2">
        <v>786</v>
      </c>
      <c r="U139" s="2">
        <v>176</v>
      </c>
      <c r="V139" s="27">
        <v>2.18</v>
      </c>
    </row>
    <row r="140" spans="2:22" s="6" customFormat="1" ht="10.5" customHeight="1">
      <c r="B140" s="11"/>
      <c r="C140" s="11" t="s">
        <v>34</v>
      </c>
      <c r="E140" s="26">
        <v>797</v>
      </c>
      <c r="F140" s="2">
        <v>570</v>
      </c>
      <c r="G140" s="2">
        <v>26</v>
      </c>
      <c r="H140" s="2">
        <v>91</v>
      </c>
      <c r="I140" s="2" t="s">
        <v>140</v>
      </c>
      <c r="J140" s="2" t="s">
        <v>117</v>
      </c>
      <c r="K140" s="2" t="s">
        <v>140</v>
      </c>
      <c r="L140" s="2">
        <v>2</v>
      </c>
      <c r="M140" s="2">
        <v>423</v>
      </c>
      <c r="N140" s="2">
        <v>22</v>
      </c>
      <c r="O140" s="2">
        <v>6</v>
      </c>
      <c r="P140" s="2">
        <v>5</v>
      </c>
      <c r="Q140" s="2">
        <v>222</v>
      </c>
      <c r="R140" s="2">
        <v>18</v>
      </c>
      <c r="S140" s="2" t="s">
        <v>117</v>
      </c>
      <c r="T140" s="2">
        <v>175</v>
      </c>
      <c r="U140" s="2">
        <v>29</v>
      </c>
      <c r="V140" s="27">
        <v>2.01</v>
      </c>
    </row>
    <row r="141" spans="2:22" s="6" customFormat="1" ht="10.5" customHeight="1">
      <c r="B141" s="11"/>
      <c r="C141" s="11"/>
      <c r="E141" s="26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30"/>
    </row>
    <row r="142" spans="2:22" s="9" customFormat="1" ht="10.5" customHeight="1">
      <c r="B142" s="52" t="s">
        <v>111</v>
      </c>
      <c r="C142" s="52"/>
      <c r="E142" s="28">
        <v>12804</v>
      </c>
      <c r="F142" s="31">
        <v>9057</v>
      </c>
      <c r="G142" s="31">
        <v>581</v>
      </c>
      <c r="H142" s="31">
        <v>2118</v>
      </c>
      <c r="I142" s="31">
        <v>2</v>
      </c>
      <c r="J142" s="31">
        <v>17</v>
      </c>
      <c r="K142" s="31">
        <v>81</v>
      </c>
      <c r="L142" s="31">
        <v>67</v>
      </c>
      <c r="M142" s="31">
        <v>5767</v>
      </c>
      <c r="N142" s="31">
        <v>235</v>
      </c>
      <c r="O142" s="31">
        <v>189</v>
      </c>
      <c r="P142" s="31">
        <v>114</v>
      </c>
      <c r="Q142" s="31">
        <v>3633</v>
      </c>
      <c r="R142" s="31">
        <v>287</v>
      </c>
      <c r="S142" s="31">
        <v>2</v>
      </c>
      <c r="T142" s="31">
        <v>2917</v>
      </c>
      <c r="U142" s="31">
        <v>427</v>
      </c>
      <c r="V142" s="29">
        <v>1.64</v>
      </c>
    </row>
    <row r="143" spans="2:22" s="6" customFormat="1" ht="10.5" customHeight="1">
      <c r="B143" s="11"/>
      <c r="C143" s="11" t="s">
        <v>112</v>
      </c>
      <c r="E143" s="26">
        <v>2846</v>
      </c>
      <c r="F143" s="2">
        <v>1953</v>
      </c>
      <c r="G143" s="2">
        <v>98</v>
      </c>
      <c r="H143" s="2">
        <v>476</v>
      </c>
      <c r="I143" s="2" t="s">
        <v>140</v>
      </c>
      <c r="J143" s="2">
        <v>2</v>
      </c>
      <c r="K143" s="2">
        <v>15</v>
      </c>
      <c r="L143" s="2">
        <v>17</v>
      </c>
      <c r="M143" s="2">
        <v>1290</v>
      </c>
      <c r="N143" s="2">
        <v>25</v>
      </c>
      <c r="O143" s="2">
        <v>30</v>
      </c>
      <c r="P143" s="2">
        <v>33</v>
      </c>
      <c r="Q143" s="2">
        <v>860</v>
      </c>
      <c r="R143" s="2">
        <v>23</v>
      </c>
      <c r="S143" s="2">
        <v>1</v>
      </c>
      <c r="T143" s="2">
        <v>728</v>
      </c>
      <c r="U143" s="2">
        <v>108</v>
      </c>
      <c r="V143" s="27">
        <v>1.63</v>
      </c>
    </row>
    <row r="144" spans="2:22" s="6" customFormat="1" ht="10.5" customHeight="1">
      <c r="B144" s="11"/>
      <c r="C144" s="11" t="s">
        <v>35</v>
      </c>
      <c r="E144" s="26">
        <v>1789</v>
      </c>
      <c r="F144" s="2">
        <v>1285</v>
      </c>
      <c r="G144" s="2">
        <v>85</v>
      </c>
      <c r="H144" s="2">
        <v>284</v>
      </c>
      <c r="I144" s="2" t="s">
        <v>140</v>
      </c>
      <c r="J144" s="2">
        <v>5</v>
      </c>
      <c r="K144" s="2">
        <v>9</v>
      </c>
      <c r="L144" s="2">
        <v>16</v>
      </c>
      <c r="M144" s="2">
        <v>833</v>
      </c>
      <c r="N144" s="2">
        <v>21</v>
      </c>
      <c r="O144" s="2">
        <v>32</v>
      </c>
      <c r="P144" s="2">
        <v>8</v>
      </c>
      <c r="Q144" s="2">
        <v>496</v>
      </c>
      <c r="R144" s="2">
        <v>20</v>
      </c>
      <c r="S144" s="2">
        <v>1</v>
      </c>
      <c r="T144" s="2">
        <v>419</v>
      </c>
      <c r="U144" s="2">
        <v>56</v>
      </c>
      <c r="V144" s="27">
        <v>1.4</v>
      </c>
    </row>
    <row r="145" spans="2:22" s="6" customFormat="1" ht="10.5" customHeight="1">
      <c r="B145" s="11"/>
      <c r="C145" s="11" t="s">
        <v>36</v>
      </c>
      <c r="E145" s="26">
        <v>1037</v>
      </c>
      <c r="F145" s="2">
        <v>835</v>
      </c>
      <c r="G145" s="2">
        <v>56</v>
      </c>
      <c r="H145" s="2">
        <v>202</v>
      </c>
      <c r="I145" s="2" t="s">
        <v>140</v>
      </c>
      <c r="J145" s="2">
        <v>2</v>
      </c>
      <c r="K145" s="2">
        <v>5</v>
      </c>
      <c r="L145" s="2">
        <v>2</v>
      </c>
      <c r="M145" s="2">
        <v>524</v>
      </c>
      <c r="N145" s="2">
        <v>12</v>
      </c>
      <c r="O145" s="2">
        <v>32</v>
      </c>
      <c r="P145" s="2">
        <v>8</v>
      </c>
      <c r="Q145" s="2">
        <v>194</v>
      </c>
      <c r="R145" s="2">
        <v>26</v>
      </c>
      <c r="S145" s="2" t="s">
        <v>133</v>
      </c>
      <c r="T145" s="2">
        <v>154</v>
      </c>
      <c r="U145" s="2">
        <v>14</v>
      </c>
      <c r="V145" s="27">
        <v>1.58</v>
      </c>
    </row>
    <row r="146" spans="2:22" s="6" customFormat="1" ht="10.5" customHeight="1">
      <c r="B146" s="11"/>
      <c r="C146" s="11" t="s">
        <v>37</v>
      </c>
      <c r="E146" s="26">
        <v>1338</v>
      </c>
      <c r="F146" s="2">
        <v>982</v>
      </c>
      <c r="G146" s="2">
        <v>96</v>
      </c>
      <c r="H146" s="2">
        <v>235</v>
      </c>
      <c r="I146" s="2">
        <v>1</v>
      </c>
      <c r="J146" s="2" t="s">
        <v>140</v>
      </c>
      <c r="K146" s="2">
        <v>9</v>
      </c>
      <c r="L146" s="2">
        <v>7</v>
      </c>
      <c r="M146" s="2">
        <v>545</v>
      </c>
      <c r="N146" s="2">
        <v>47</v>
      </c>
      <c r="O146" s="2">
        <v>42</v>
      </c>
      <c r="P146" s="2">
        <v>10</v>
      </c>
      <c r="Q146" s="2">
        <v>346</v>
      </c>
      <c r="R146" s="2">
        <v>65</v>
      </c>
      <c r="S146" s="2" t="s">
        <v>133</v>
      </c>
      <c r="T146" s="2">
        <v>265</v>
      </c>
      <c r="U146" s="2">
        <v>16</v>
      </c>
      <c r="V146" s="27">
        <v>1.58</v>
      </c>
    </row>
    <row r="147" spans="2:22" s="6" customFormat="1" ht="10.5" customHeight="1">
      <c r="B147" s="11"/>
      <c r="C147" s="11" t="s">
        <v>38</v>
      </c>
      <c r="E147" s="26">
        <v>1405</v>
      </c>
      <c r="F147" s="2">
        <v>963</v>
      </c>
      <c r="G147" s="2">
        <v>37</v>
      </c>
      <c r="H147" s="2">
        <v>181</v>
      </c>
      <c r="I147" s="2" t="s">
        <v>140</v>
      </c>
      <c r="J147" s="2" t="s">
        <v>140</v>
      </c>
      <c r="K147" s="2">
        <v>6</v>
      </c>
      <c r="L147" s="2">
        <v>5</v>
      </c>
      <c r="M147" s="2">
        <v>695</v>
      </c>
      <c r="N147" s="2">
        <v>28</v>
      </c>
      <c r="O147" s="2">
        <v>11</v>
      </c>
      <c r="P147" s="2">
        <v>13</v>
      </c>
      <c r="Q147" s="2">
        <v>429</v>
      </c>
      <c r="R147" s="2">
        <v>33</v>
      </c>
      <c r="S147" s="2" t="s">
        <v>133</v>
      </c>
      <c r="T147" s="2">
        <v>324</v>
      </c>
      <c r="U147" s="2">
        <v>72</v>
      </c>
      <c r="V147" s="27">
        <v>1.63</v>
      </c>
    </row>
    <row r="148" spans="2:22" s="6" customFormat="1" ht="10.5" customHeight="1">
      <c r="B148" s="11"/>
      <c r="C148" s="11" t="s">
        <v>39</v>
      </c>
      <c r="E148" s="26">
        <v>2295</v>
      </c>
      <c r="F148" s="2">
        <v>1470</v>
      </c>
      <c r="G148" s="2">
        <v>111</v>
      </c>
      <c r="H148" s="2">
        <v>323</v>
      </c>
      <c r="I148" s="2">
        <v>1</v>
      </c>
      <c r="J148" s="2">
        <v>3</v>
      </c>
      <c r="K148" s="2">
        <v>17</v>
      </c>
      <c r="L148" s="2">
        <v>6</v>
      </c>
      <c r="M148" s="2">
        <v>927</v>
      </c>
      <c r="N148" s="2">
        <v>58</v>
      </c>
      <c r="O148" s="2">
        <v>24</v>
      </c>
      <c r="P148" s="2">
        <v>15</v>
      </c>
      <c r="Q148" s="2">
        <v>810</v>
      </c>
      <c r="R148" s="2">
        <v>59</v>
      </c>
      <c r="S148" s="2" t="s">
        <v>133</v>
      </c>
      <c r="T148" s="2">
        <v>652</v>
      </c>
      <c r="U148" s="2">
        <v>99</v>
      </c>
      <c r="V148" s="27">
        <v>1.91</v>
      </c>
    </row>
    <row r="149" spans="2:22" s="6" customFormat="1" ht="10.5" customHeight="1">
      <c r="B149" s="11"/>
      <c r="C149" s="11" t="s">
        <v>40</v>
      </c>
      <c r="E149" s="26">
        <v>1482</v>
      </c>
      <c r="F149" s="2">
        <v>1039</v>
      </c>
      <c r="G149" s="2">
        <v>58</v>
      </c>
      <c r="H149" s="2">
        <v>273</v>
      </c>
      <c r="I149" s="2" t="s">
        <v>133</v>
      </c>
      <c r="J149" s="2">
        <v>4</v>
      </c>
      <c r="K149" s="2">
        <v>10</v>
      </c>
      <c r="L149" s="2">
        <v>11</v>
      </c>
      <c r="M149" s="2">
        <v>639</v>
      </c>
      <c r="N149" s="2">
        <v>34</v>
      </c>
      <c r="O149" s="2">
        <v>10</v>
      </c>
      <c r="P149" s="2">
        <v>15</v>
      </c>
      <c r="Q149" s="2">
        <v>428</v>
      </c>
      <c r="R149" s="2">
        <v>45</v>
      </c>
      <c r="S149" s="2" t="s">
        <v>133</v>
      </c>
      <c r="T149" s="2">
        <v>331</v>
      </c>
      <c r="U149" s="2">
        <v>52</v>
      </c>
      <c r="V149" s="27">
        <v>1.57</v>
      </c>
    </row>
    <row r="150" spans="2:22" s="6" customFormat="1" ht="10.5" customHeight="1">
      <c r="B150" s="11"/>
      <c r="C150" s="11" t="s">
        <v>41</v>
      </c>
      <c r="E150" s="26">
        <v>596</v>
      </c>
      <c r="F150" s="2">
        <v>517</v>
      </c>
      <c r="G150" s="2">
        <v>37</v>
      </c>
      <c r="H150" s="2">
        <v>142</v>
      </c>
      <c r="I150" s="2" t="s">
        <v>133</v>
      </c>
      <c r="J150" s="2">
        <v>1</v>
      </c>
      <c r="K150" s="2">
        <v>7</v>
      </c>
      <c r="L150" s="2">
        <v>3</v>
      </c>
      <c r="M150" s="2">
        <v>313</v>
      </c>
      <c r="N150" s="2">
        <v>10</v>
      </c>
      <c r="O150" s="2">
        <v>4</v>
      </c>
      <c r="P150" s="2">
        <v>10</v>
      </c>
      <c r="Q150" s="2">
        <v>69</v>
      </c>
      <c r="R150" s="2">
        <v>16</v>
      </c>
      <c r="S150" s="2" t="s">
        <v>133</v>
      </c>
      <c r="T150" s="2">
        <v>43</v>
      </c>
      <c r="U150" s="2">
        <v>10</v>
      </c>
      <c r="V150" s="27">
        <v>1.82</v>
      </c>
    </row>
    <row r="151" spans="2:22" s="6" customFormat="1" ht="10.5" customHeight="1">
      <c r="B151" s="11"/>
      <c r="C151" s="11"/>
      <c r="E151" s="26"/>
      <c r="F151" s="1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30"/>
    </row>
    <row r="152" spans="2:22" s="9" customFormat="1" ht="10.5" customHeight="1">
      <c r="B152" s="52" t="s">
        <v>113</v>
      </c>
      <c r="C152" s="52"/>
      <c r="E152" s="28">
        <v>20786</v>
      </c>
      <c r="F152" s="31">
        <v>14789</v>
      </c>
      <c r="G152" s="31">
        <v>829</v>
      </c>
      <c r="H152" s="31">
        <v>3014</v>
      </c>
      <c r="I152" s="31">
        <v>15</v>
      </c>
      <c r="J152" s="31">
        <v>39</v>
      </c>
      <c r="K152" s="31">
        <v>124</v>
      </c>
      <c r="L152" s="31">
        <v>105</v>
      </c>
      <c r="M152" s="31">
        <v>10038</v>
      </c>
      <c r="N152" s="31">
        <v>370</v>
      </c>
      <c r="O152" s="31">
        <v>255</v>
      </c>
      <c r="P152" s="31">
        <v>227</v>
      </c>
      <c r="Q152" s="31">
        <v>5770</v>
      </c>
      <c r="R152" s="31">
        <v>331</v>
      </c>
      <c r="S152" s="2" t="s">
        <v>121</v>
      </c>
      <c r="T152" s="31">
        <v>4544</v>
      </c>
      <c r="U152" s="31">
        <v>895</v>
      </c>
      <c r="V152" s="29">
        <v>2.28</v>
      </c>
    </row>
    <row r="153" spans="2:22" s="6" customFormat="1" ht="10.5" customHeight="1">
      <c r="B153" s="11"/>
      <c r="C153" s="11" t="s">
        <v>114</v>
      </c>
      <c r="E153" s="26">
        <v>6973</v>
      </c>
      <c r="F153" s="2">
        <v>4814</v>
      </c>
      <c r="G153" s="2">
        <v>255</v>
      </c>
      <c r="H153" s="2">
        <v>1019</v>
      </c>
      <c r="I153" s="2">
        <v>1</v>
      </c>
      <c r="J153" s="2">
        <v>7</v>
      </c>
      <c r="K153" s="2">
        <v>31</v>
      </c>
      <c r="L153" s="2">
        <v>35</v>
      </c>
      <c r="M153" s="2">
        <v>3283</v>
      </c>
      <c r="N153" s="2">
        <v>109</v>
      </c>
      <c r="O153" s="2">
        <v>74</v>
      </c>
      <c r="P153" s="2">
        <v>65</v>
      </c>
      <c r="Q153" s="2">
        <v>2094</v>
      </c>
      <c r="R153" s="2">
        <v>118</v>
      </c>
      <c r="S153" s="2" t="s">
        <v>121</v>
      </c>
      <c r="T153" s="2">
        <v>1663</v>
      </c>
      <c r="U153" s="2">
        <v>313</v>
      </c>
      <c r="V153" s="27">
        <v>2.34</v>
      </c>
    </row>
    <row r="154" spans="2:22" s="6" customFormat="1" ht="10.5" customHeight="1">
      <c r="B154" s="11"/>
      <c r="C154" s="11" t="s">
        <v>42</v>
      </c>
      <c r="E154" s="26">
        <v>3593</v>
      </c>
      <c r="F154" s="2">
        <v>2311</v>
      </c>
      <c r="G154" s="2">
        <v>113</v>
      </c>
      <c r="H154" s="2">
        <v>400</v>
      </c>
      <c r="I154" s="2" t="s">
        <v>140</v>
      </c>
      <c r="J154" s="2">
        <v>6</v>
      </c>
      <c r="K154" s="2">
        <v>14</v>
      </c>
      <c r="L154" s="2">
        <v>12</v>
      </c>
      <c r="M154" s="2">
        <v>1665</v>
      </c>
      <c r="N154" s="2">
        <v>69</v>
      </c>
      <c r="O154" s="2">
        <v>32</v>
      </c>
      <c r="P154" s="2">
        <v>49</v>
      </c>
      <c r="Q154" s="2">
        <v>1233</v>
      </c>
      <c r="R154" s="2">
        <v>27</v>
      </c>
      <c r="S154" s="2" t="s">
        <v>121</v>
      </c>
      <c r="T154" s="2">
        <v>1993</v>
      </c>
      <c r="U154" s="2">
        <v>213</v>
      </c>
      <c r="V154" s="27">
        <v>2.18</v>
      </c>
    </row>
    <row r="155" spans="2:22" s="6" customFormat="1" ht="10.5" customHeight="1">
      <c r="B155" s="11"/>
      <c r="C155" s="11" t="s">
        <v>43</v>
      </c>
      <c r="E155" s="26">
        <v>935</v>
      </c>
      <c r="F155" s="2">
        <v>705</v>
      </c>
      <c r="G155" s="2">
        <v>47</v>
      </c>
      <c r="H155" s="2">
        <v>171</v>
      </c>
      <c r="I155" s="2" t="s">
        <v>140</v>
      </c>
      <c r="J155" s="2">
        <v>4</v>
      </c>
      <c r="K155" s="2">
        <v>3</v>
      </c>
      <c r="L155" s="2">
        <v>3</v>
      </c>
      <c r="M155" s="2">
        <v>430</v>
      </c>
      <c r="N155" s="2">
        <v>30</v>
      </c>
      <c r="O155" s="2">
        <v>17</v>
      </c>
      <c r="P155" s="2">
        <v>4</v>
      </c>
      <c r="Q155" s="2">
        <v>226</v>
      </c>
      <c r="R155" s="2">
        <v>19</v>
      </c>
      <c r="S155" s="2" t="s">
        <v>121</v>
      </c>
      <c r="T155" s="2">
        <v>179</v>
      </c>
      <c r="U155" s="2">
        <v>28</v>
      </c>
      <c r="V155" s="27">
        <v>1.92</v>
      </c>
    </row>
    <row r="156" spans="2:22" s="6" customFormat="1" ht="10.5" customHeight="1">
      <c r="B156" s="11"/>
      <c r="C156" s="11" t="s">
        <v>44</v>
      </c>
      <c r="E156" s="26">
        <v>756</v>
      </c>
      <c r="F156" s="2">
        <v>586</v>
      </c>
      <c r="G156" s="2">
        <v>39</v>
      </c>
      <c r="H156" s="2">
        <v>142</v>
      </c>
      <c r="I156" s="2" t="s">
        <v>140</v>
      </c>
      <c r="J156" s="2">
        <v>1</v>
      </c>
      <c r="K156" s="2">
        <v>6</v>
      </c>
      <c r="L156" s="2">
        <v>5</v>
      </c>
      <c r="M156" s="2">
        <v>345</v>
      </c>
      <c r="N156" s="2">
        <v>23</v>
      </c>
      <c r="O156" s="2">
        <v>25</v>
      </c>
      <c r="P156" s="2">
        <v>3</v>
      </c>
      <c r="Q156" s="2">
        <v>167</v>
      </c>
      <c r="R156" s="2">
        <v>24</v>
      </c>
      <c r="S156" s="2" t="s">
        <v>121</v>
      </c>
      <c r="T156" s="2">
        <v>130</v>
      </c>
      <c r="U156" s="2">
        <v>13</v>
      </c>
      <c r="V156" s="27">
        <v>2.14</v>
      </c>
    </row>
    <row r="157" spans="2:22" s="6" customFormat="1" ht="10.5" customHeight="1">
      <c r="B157" s="11"/>
      <c r="C157" s="11" t="s">
        <v>45</v>
      </c>
      <c r="E157" s="26">
        <v>6082</v>
      </c>
      <c r="F157" s="2">
        <v>4541</v>
      </c>
      <c r="G157" s="2">
        <v>269</v>
      </c>
      <c r="H157" s="2">
        <v>945</v>
      </c>
      <c r="I157" s="2">
        <v>14</v>
      </c>
      <c r="J157" s="2">
        <v>9</v>
      </c>
      <c r="K157" s="2">
        <v>23</v>
      </c>
      <c r="L157" s="2">
        <v>28</v>
      </c>
      <c r="M157" s="2">
        <v>3115</v>
      </c>
      <c r="N157" s="2">
        <v>73</v>
      </c>
      <c r="O157" s="2">
        <v>65</v>
      </c>
      <c r="P157" s="2">
        <v>86</v>
      </c>
      <c r="Q157" s="2">
        <v>1455</v>
      </c>
      <c r="R157" s="2">
        <v>116</v>
      </c>
      <c r="S157" s="2" t="s">
        <v>121</v>
      </c>
      <c r="T157" s="2">
        <v>1063</v>
      </c>
      <c r="U157" s="2">
        <v>276</v>
      </c>
      <c r="V157" s="27">
        <v>2.55</v>
      </c>
    </row>
    <row r="158" spans="2:22" s="6" customFormat="1" ht="10.5" customHeight="1">
      <c r="B158" s="11"/>
      <c r="C158" s="11" t="s">
        <v>46</v>
      </c>
      <c r="E158" s="26">
        <v>2425</v>
      </c>
      <c r="F158" s="2">
        <v>1815</v>
      </c>
      <c r="G158" s="2">
        <v>103</v>
      </c>
      <c r="H158" s="2">
        <v>332</v>
      </c>
      <c r="I158" s="2" t="s">
        <v>140</v>
      </c>
      <c r="J158" s="2">
        <v>11</v>
      </c>
      <c r="K158" s="2">
        <v>46</v>
      </c>
      <c r="L158" s="2">
        <v>22</v>
      </c>
      <c r="M158" s="2">
        <v>1199</v>
      </c>
      <c r="N158" s="2">
        <v>60</v>
      </c>
      <c r="O158" s="2">
        <v>42</v>
      </c>
      <c r="P158" s="2">
        <v>18</v>
      </c>
      <c r="Q158" s="2">
        <v>592</v>
      </c>
      <c r="R158" s="2">
        <v>27</v>
      </c>
      <c r="S158" s="2" t="s">
        <v>121</v>
      </c>
      <c r="T158" s="2">
        <v>515</v>
      </c>
      <c r="U158" s="2">
        <v>50</v>
      </c>
      <c r="V158" s="27">
        <v>1.81</v>
      </c>
    </row>
    <row r="159" ht="5.25" customHeight="1" thickBot="1">
      <c r="E159" s="38"/>
    </row>
    <row r="160" spans="1:22" ht="13.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</row>
  </sheetData>
  <mergeCells count="39">
    <mergeCell ref="A1:V1"/>
    <mergeCell ref="A84:V84"/>
    <mergeCell ref="B106:C106"/>
    <mergeCell ref="B97:C97"/>
    <mergeCell ref="B122:C122"/>
    <mergeCell ref="B115:C115"/>
    <mergeCell ref="B119:C119"/>
    <mergeCell ref="V5:V6"/>
    <mergeCell ref="B33:C33"/>
    <mergeCell ref="E5:E6"/>
    <mergeCell ref="F5:O5"/>
    <mergeCell ref="B14:C14"/>
    <mergeCell ref="B16:C16"/>
    <mergeCell ref="B8:C8"/>
    <mergeCell ref="Q5:U5"/>
    <mergeCell ref="A5:D6"/>
    <mergeCell ref="B9:C9"/>
    <mergeCell ref="B11:C11"/>
    <mergeCell ref="P5:P6"/>
    <mergeCell ref="B44:C44"/>
    <mergeCell ref="B39:C39"/>
    <mergeCell ref="B12:C12"/>
    <mergeCell ref="B10:C10"/>
    <mergeCell ref="B152:C152"/>
    <mergeCell ref="B142:C142"/>
    <mergeCell ref="B135:C135"/>
    <mergeCell ref="B48:C48"/>
    <mergeCell ref="B58:C58"/>
    <mergeCell ref="B52:C52"/>
    <mergeCell ref="B69:C69"/>
    <mergeCell ref="B90:C90"/>
    <mergeCell ref="B78:C78"/>
    <mergeCell ref="A87:D88"/>
    <mergeCell ref="J8:K8"/>
    <mergeCell ref="V87:V88"/>
    <mergeCell ref="E87:E88"/>
    <mergeCell ref="F87:O87"/>
    <mergeCell ref="P87:P88"/>
    <mergeCell ref="Q87:U87"/>
  </mergeCells>
  <printOptions horizontalCentered="1"/>
  <pageMargins left="0.7874015748031497" right="0.7874015748031497" top="0.3937007874015748" bottom="0.3937007874015748" header="0.5118110236220472" footer="0.5118110236220472"/>
  <pageSetup horizontalDpi="204" verticalDpi="204" orientation="portrait" pageOrder="overThenDown" paperSize="9" r:id="rId1"/>
  <ignoredErrors>
    <ignoredError sqref="C10:C12 B9:B12 C9" numberStoredAsText="1"/>
    <ignoredError sqref="F18:F31 Q18:Q3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岐阜県企画部統計調査課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統計情報係</dc:creator>
  <cp:keywords/>
  <dc:description/>
  <cp:lastModifiedBy>岐阜県</cp:lastModifiedBy>
  <cp:lastPrinted>2010-09-30T06:52:03Z</cp:lastPrinted>
  <dcterms:created xsi:type="dcterms:W3CDTF">1999-07-14T08:27:52Z</dcterms:created>
  <dcterms:modified xsi:type="dcterms:W3CDTF">2010-09-30T07:27:15Z</dcterms:modified>
  <cp:category/>
  <cp:version/>
  <cp:contentType/>
  <cp:contentStatus/>
</cp:coreProperties>
</file>