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7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<sst xmlns="http://schemas.openxmlformats.org/spreadsheetml/2006/main" count="110" uniqueCount="43">
  <si>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区分</t>
  </si>
  <si>
    <t>総計</t>
  </si>
  <si>
    <t>救急体制</t>
  </si>
  <si>
    <t>その他の医療機関</t>
  </si>
  <si>
    <t>国公立</t>
  </si>
  <si>
    <t>公的</t>
  </si>
  <si>
    <t>私的</t>
  </si>
  <si>
    <t>中津川市</t>
  </si>
  <si>
    <t>瑞浪市</t>
  </si>
  <si>
    <t>羽島市</t>
  </si>
  <si>
    <t>土岐市</t>
  </si>
  <si>
    <t>各務原市</t>
  </si>
  <si>
    <t>可茂消防事務組合</t>
  </si>
  <si>
    <t>中濃消防組合</t>
  </si>
  <si>
    <t>飛騨消防組合</t>
  </si>
  <si>
    <t>海津郡消防組合</t>
  </si>
  <si>
    <t>恵南消防組合</t>
  </si>
  <si>
    <t>総計</t>
  </si>
  <si>
    <t>神岡町</t>
  </si>
  <si>
    <t>救急告示機関</t>
  </si>
  <si>
    <t>岐阜市</t>
  </si>
  <si>
    <t>多治見市</t>
  </si>
  <si>
    <t>養老町</t>
  </si>
  <si>
    <t>恵那市</t>
  </si>
  <si>
    <t>-</t>
  </si>
  <si>
    <t>救急自
動車数</t>
  </si>
  <si>
    <t xml:space="preserve"> 資料：県消防防災課「消防防災年報」</t>
  </si>
  <si>
    <t>救急医療機関</t>
  </si>
  <si>
    <t>台</t>
  </si>
  <si>
    <t>人</t>
  </si>
  <si>
    <t>益田地域広域町村圏　　　事務組合</t>
  </si>
  <si>
    <t>救急
隊員数</t>
  </si>
  <si>
    <t>　　 2. 救急隊員数のうち（　）内は救急業務基準に該当するもの</t>
  </si>
  <si>
    <t>-</t>
  </si>
  <si>
    <t xml:space="preserve"> 注：1．救急自動車数のうち（　）内は予備車</t>
  </si>
  <si>
    <t>大垣消防組合</t>
  </si>
  <si>
    <t>不破消防組合</t>
  </si>
  <si>
    <t>羽島郡消防事務組合</t>
  </si>
  <si>
    <t>本巣郡消防事務組合</t>
  </si>
  <si>
    <t>揖斐郡消防事務組合</t>
  </si>
  <si>
    <t>郡上広域行政事務組合</t>
  </si>
  <si>
    <t>-</t>
  </si>
  <si>
    <t>252．救 急 体 制 の 現 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</si>
</sst>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82" fontId="4" fillId="0" borderId="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82" fontId="2" fillId="0" borderId="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58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40" zoomScaleNormal="140" workbookViewId="0" topLeftCell="A1">
      <selection activeCell="A2" sqref="A2"/>
    </sheetView>
  </sheetViews>
  <sheetFormatPr defaultColWidth="9.00390625" defaultRowHeight="13.5"/>
  <cols>
    <col min="1" max="1" width="0.875" style="1" customWidth="1"/>
    <col min="2" max="2" width="16.25390625" style="1" customWidth="1"/>
    <col min="3" max="3" width="0.875" style="1" customWidth="1"/>
    <col min="4" max="4" width="4.50390625" style="1" bestFit="1" customWidth="1"/>
    <col min="5" max="5" width="4.375" style="1" customWidth="1"/>
    <col min="6" max="6" width="4.25390625" style="1" customWidth="1"/>
    <col min="7" max="7" width="6.00390625" style="1" bestFit="1" customWidth="1"/>
    <col min="8" max="16" width="6.25390625" style="1" customWidth="1"/>
    <col min="17" max="16384" width="9.00390625" style="1" customWidth="1"/>
  </cols>
  <sheetData>
    <row r="1" spans="1:16" ht="21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3.5" customHeight="1">
      <c r="A2" s="2" t="s">
        <v>34</v>
      </c>
    </row>
    <row r="3" spans="1:16" ht="13.5" customHeight="1" thickBot="1">
      <c r="A3" s="2" t="s">
        <v>32</v>
      </c>
      <c r="O3" s="41">
        <v>29220</v>
      </c>
      <c r="P3" s="42"/>
    </row>
    <row r="4" spans="1:16" s="2" customFormat="1" ht="15" customHeight="1" thickTop="1">
      <c r="A4" s="31" t="s">
        <v>0</v>
      </c>
      <c r="B4" s="31"/>
      <c r="C4" s="31"/>
      <c r="D4" s="40" t="s">
        <v>2</v>
      </c>
      <c r="E4" s="40"/>
      <c r="F4" s="40"/>
      <c r="G4" s="40"/>
      <c r="H4" s="34" t="s">
        <v>27</v>
      </c>
      <c r="I4" s="35"/>
      <c r="J4" s="35"/>
      <c r="K4" s="35"/>
      <c r="L4" s="35"/>
      <c r="M4" s="35"/>
      <c r="N4" s="35"/>
      <c r="O4" s="35"/>
      <c r="P4" s="35"/>
    </row>
    <row r="5" spans="1:16" s="2" customFormat="1" ht="15" customHeight="1">
      <c r="A5" s="32"/>
      <c r="B5" s="32"/>
      <c r="C5" s="32"/>
      <c r="D5" s="38" t="s">
        <v>25</v>
      </c>
      <c r="E5" s="39"/>
      <c r="F5" s="26" t="s">
        <v>31</v>
      </c>
      <c r="G5" s="27"/>
      <c r="H5" s="36" t="s">
        <v>1</v>
      </c>
      <c r="I5" s="36" t="s">
        <v>19</v>
      </c>
      <c r="J5" s="32"/>
      <c r="K5" s="32"/>
      <c r="L5" s="32"/>
      <c r="M5" s="36" t="s">
        <v>3</v>
      </c>
      <c r="N5" s="32"/>
      <c r="O5" s="32"/>
      <c r="P5" s="32"/>
    </row>
    <row r="6" spans="1:16" s="2" customFormat="1" ht="15" customHeight="1">
      <c r="A6" s="33"/>
      <c r="B6" s="33"/>
      <c r="C6" s="33"/>
      <c r="D6" s="39"/>
      <c r="E6" s="39"/>
      <c r="F6" s="28"/>
      <c r="G6" s="29"/>
      <c r="H6" s="37"/>
      <c r="I6" s="18"/>
      <c r="J6" s="19" t="s">
        <v>4</v>
      </c>
      <c r="K6" s="19" t="s">
        <v>5</v>
      </c>
      <c r="L6" s="17" t="s">
        <v>6</v>
      </c>
      <c r="M6" s="18"/>
      <c r="N6" s="19" t="s">
        <v>4</v>
      </c>
      <c r="O6" s="19" t="s">
        <v>5</v>
      </c>
      <c r="P6" s="19" t="s">
        <v>6</v>
      </c>
    </row>
    <row r="7" spans="4:7" s="2" customFormat="1" ht="18.75" customHeight="1">
      <c r="D7" s="20"/>
      <c r="E7" s="21" t="s">
        <v>28</v>
      </c>
      <c r="F7" s="23"/>
      <c r="G7" s="22" t="s">
        <v>29</v>
      </c>
    </row>
    <row r="8" spans="2:16" s="4" customFormat="1" ht="18.75" customHeight="1">
      <c r="B8" s="11" t="s">
        <v>17</v>
      </c>
      <c r="D8" s="12">
        <f>SUM(D10:D31)</f>
        <v>-12</v>
      </c>
      <c r="E8" s="13">
        <f>SUM(E10:E31)</f>
        <v>82</v>
      </c>
      <c r="F8" s="24">
        <f>SUM(F10:F31)</f>
        <v>-40</v>
      </c>
      <c r="G8" s="13">
        <f>SUM(G10:G31)</f>
        <v>1102</v>
      </c>
      <c r="H8" s="13">
        <f>SUM(H10:H31)</f>
        <v>992</v>
      </c>
      <c r="I8" s="13">
        <f>SUM(I10:I31)</f>
        <v>78</v>
      </c>
      <c r="J8" s="13">
        <f>SUM(J10:J31)</f>
        <v>11</v>
      </c>
      <c r="K8" s="13">
        <f>SUM(K10:K31)</f>
        <v>10</v>
      </c>
      <c r="L8" s="13">
        <v>57</v>
      </c>
      <c r="M8" s="13">
        <f>SUM(M10:M31)</f>
        <v>914</v>
      </c>
      <c r="N8" s="13">
        <f>SUM(N10:N31)</f>
        <v>36</v>
      </c>
      <c r="O8" s="13">
        <f>SUM(O10:O31)</f>
        <v>7</v>
      </c>
      <c r="P8" s="13">
        <f>SUM(P10:P31)</f>
        <v>871</v>
      </c>
    </row>
    <row r="9" spans="2:16" s="4" customFormat="1" ht="18.75" customHeight="1">
      <c r="B9" s="11"/>
      <c r="D9" s="12"/>
      <c r="E9" s="13"/>
      <c r="F9" s="24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 s="5" customFormat="1" ht="18.75" customHeight="1">
      <c r="B10" s="10" t="s">
        <v>20</v>
      </c>
      <c r="D10" s="14">
        <v>-2</v>
      </c>
      <c r="E10" s="15">
        <v>10</v>
      </c>
      <c r="F10" s="25"/>
      <c r="G10" s="16">
        <v>68</v>
      </c>
      <c r="H10" s="15">
        <v>320</v>
      </c>
      <c r="I10" s="16">
        <v>20</v>
      </c>
      <c r="J10" s="16">
        <v>2</v>
      </c>
      <c r="K10" s="16">
        <v>1</v>
      </c>
      <c r="L10" s="16">
        <v>17</v>
      </c>
      <c r="M10" s="16">
        <f>SUM(N10:P10)</f>
        <v>300</v>
      </c>
      <c r="N10" s="16">
        <v>15</v>
      </c>
      <c r="O10" s="16" t="s">
        <v>24</v>
      </c>
      <c r="P10" s="16">
        <v>285</v>
      </c>
    </row>
    <row r="11" spans="2:16" s="5" customFormat="1" ht="18.75" customHeight="1">
      <c r="B11" s="10" t="s">
        <v>21</v>
      </c>
      <c r="D11" s="14">
        <v>-1</v>
      </c>
      <c r="E11" s="15">
        <v>5</v>
      </c>
      <c r="F11" s="25">
        <v>-2</v>
      </c>
      <c r="G11" s="16">
        <v>65</v>
      </c>
      <c r="H11" s="15">
        <v>34</v>
      </c>
      <c r="I11" s="16">
        <v>6</v>
      </c>
      <c r="J11" s="16">
        <v>2</v>
      </c>
      <c r="K11" s="16" t="s">
        <v>24</v>
      </c>
      <c r="L11" s="16">
        <v>4</v>
      </c>
      <c r="M11" s="16">
        <f aca="true" t="shared" si="0" ref="M11:M31">SUM(N11:P11)</f>
        <v>28</v>
      </c>
      <c r="N11" s="16" t="s">
        <v>33</v>
      </c>
      <c r="O11" s="16" t="s">
        <v>24</v>
      </c>
      <c r="P11" s="16">
        <v>28</v>
      </c>
    </row>
    <row r="12" spans="2:16" s="5" customFormat="1" ht="18.75" customHeight="1">
      <c r="B12" s="10" t="s">
        <v>7</v>
      </c>
      <c r="D12" s="14"/>
      <c r="E12" s="15">
        <v>4</v>
      </c>
      <c r="F12" s="25">
        <v>-1</v>
      </c>
      <c r="G12" s="16">
        <v>36</v>
      </c>
      <c r="H12" s="15">
        <v>8</v>
      </c>
      <c r="I12" s="16">
        <v>2</v>
      </c>
      <c r="J12" s="16">
        <v>1</v>
      </c>
      <c r="K12" s="16" t="s">
        <v>24</v>
      </c>
      <c r="L12" s="16">
        <v>1</v>
      </c>
      <c r="M12" s="16">
        <f t="shared" si="0"/>
        <v>6</v>
      </c>
      <c r="N12" s="16" t="s">
        <v>24</v>
      </c>
      <c r="O12" s="16" t="s">
        <v>24</v>
      </c>
      <c r="P12" s="16">
        <v>6</v>
      </c>
    </row>
    <row r="13" spans="2:16" s="5" customFormat="1" ht="18.75" customHeight="1">
      <c r="B13" s="10" t="s">
        <v>8</v>
      </c>
      <c r="D13" s="14"/>
      <c r="E13" s="15">
        <v>2</v>
      </c>
      <c r="F13" s="25"/>
      <c r="G13" s="16">
        <v>35</v>
      </c>
      <c r="H13" s="15">
        <v>21</v>
      </c>
      <c r="I13" s="16">
        <v>1</v>
      </c>
      <c r="J13" s="16" t="s">
        <v>24</v>
      </c>
      <c r="K13" s="16">
        <v>1</v>
      </c>
      <c r="L13" s="16" t="s">
        <v>41</v>
      </c>
      <c r="M13" s="16">
        <f t="shared" si="0"/>
        <v>20</v>
      </c>
      <c r="N13" s="16" t="s">
        <v>24</v>
      </c>
      <c r="O13" s="16" t="s">
        <v>24</v>
      </c>
      <c r="P13" s="16">
        <v>20</v>
      </c>
    </row>
    <row r="14" spans="2:16" s="5" customFormat="1" ht="18.75" customHeight="1">
      <c r="B14" s="10" t="s">
        <v>9</v>
      </c>
      <c r="D14" s="14"/>
      <c r="E14" s="15">
        <v>2</v>
      </c>
      <c r="F14" s="25"/>
      <c r="G14" s="16">
        <v>38</v>
      </c>
      <c r="H14" s="15">
        <v>27</v>
      </c>
      <c r="I14" s="16">
        <v>3</v>
      </c>
      <c r="J14" s="16" t="s">
        <v>24</v>
      </c>
      <c r="K14" s="16">
        <v>1</v>
      </c>
      <c r="L14" s="16">
        <v>2</v>
      </c>
      <c r="M14" s="16">
        <f t="shared" si="0"/>
        <v>24</v>
      </c>
      <c r="N14" s="16" t="s">
        <v>24</v>
      </c>
      <c r="O14" s="16" t="s">
        <v>24</v>
      </c>
      <c r="P14" s="16">
        <v>24</v>
      </c>
    </row>
    <row r="15" spans="2:16" s="5" customFormat="1" ht="18.75" customHeight="1">
      <c r="B15" s="10" t="s">
        <v>23</v>
      </c>
      <c r="D15" s="14"/>
      <c r="E15" s="15">
        <v>2</v>
      </c>
      <c r="F15" s="25">
        <v>-1</v>
      </c>
      <c r="G15" s="16">
        <v>26</v>
      </c>
      <c r="H15" s="15">
        <v>19</v>
      </c>
      <c r="I15" s="16">
        <v>2</v>
      </c>
      <c r="J15" s="16" t="s">
        <v>24</v>
      </c>
      <c r="K15" s="16" t="s">
        <v>24</v>
      </c>
      <c r="L15" s="16">
        <v>2</v>
      </c>
      <c r="M15" s="16">
        <f t="shared" si="0"/>
        <v>17</v>
      </c>
      <c r="N15" s="16">
        <v>1</v>
      </c>
      <c r="O15" s="16">
        <v>2</v>
      </c>
      <c r="P15" s="16">
        <v>14</v>
      </c>
    </row>
    <row r="16" spans="2:16" s="5" customFormat="1" ht="18.75" customHeight="1">
      <c r="B16" s="10" t="s">
        <v>10</v>
      </c>
      <c r="D16" s="14"/>
      <c r="E16" s="15">
        <v>3</v>
      </c>
      <c r="F16" s="25"/>
      <c r="G16" s="16">
        <v>34</v>
      </c>
      <c r="H16" s="15">
        <v>26</v>
      </c>
      <c r="I16" s="16">
        <v>7</v>
      </c>
      <c r="J16" s="16">
        <v>1</v>
      </c>
      <c r="K16" s="16" t="s">
        <v>41</v>
      </c>
      <c r="L16" s="16">
        <v>6</v>
      </c>
      <c r="M16" s="16">
        <f t="shared" si="0"/>
        <v>19</v>
      </c>
      <c r="N16" s="16">
        <v>1</v>
      </c>
      <c r="O16" s="16" t="s">
        <v>24</v>
      </c>
      <c r="P16" s="16">
        <v>18</v>
      </c>
    </row>
    <row r="17" spans="2:16" s="5" customFormat="1" ht="18.75" customHeight="1">
      <c r="B17" s="10" t="s">
        <v>11</v>
      </c>
      <c r="D17" s="14"/>
      <c r="E17" s="15">
        <v>3</v>
      </c>
      <c r="F17" s="25"/>
      <c r="G17" s="16">
        <v>107</v>
      </c>
      <c r="H17" s="15">
        <v>52</v>
      </c>
      <c r="I17" s="16">
        <v>3</v>
      </c>
      <c r="J17" s="16" t="s">
        <v>24</v>
      </c>
      <c r="K17" s="16" t="s">
        <v>24</v>
      </c>
      <c r="L17" s="16">
        <v>2</v>
      </c>
      <c r="M17" s="16">
        <f t="shared" si="0"/>
        <v>49</v>
      </c>
      <c r="N17" s="16">
        <v>5</v>
      </c>
      <c r="O17" s="16" t="s">
        <v>24</v>
      </c>
      <c r="P17" s="16">
        <v>44</v>
      </c>
    </row>
    <row r="18" spans="2:16" s="5" customFormat="1" ht="18.75" customHeight="1">
      <c r="B18" s="10" t="s">
        <v>22</v>
      </c>
      <c r="D18" s="14">
        <v>-1</v>
      </c>
      <c r="E18" s="15">
        <v>2</v>
      </c>
      <c r="F18" s="25"/>
      <c r="G18" s="16">
        <v>31</v>
      </c>
      <c r="H18" s="15">
        <v>14</v>
      </c>
      <c r="I18" s="16">
        <v>1</v>
      </c>
      <c r="J18" s="16" t="s">
        <v>24</v>
      </c>
      <c r="K18" s="16">
        <v>1</v>
      </c>
      <c r="L18" s="16" t="s">
        <v>41</v>
      </c>
      <c r="M18" s="16">
        <f t="shared" si="0"/>
        <v>13</v>
      </c>
      <c r="N18" s="16" t="s">
        <v>24</v>
      </c>
      <c r="O18" s="16" t="s">
        <v>24</v>
      </c>
      <c r="P18" s="16">
        <v>13</v>
      </c>
    </row>
    <row r="19" spans="2:16" s="5" customFormat="1" ht="18.75" customHeight="1">
      <c r="B19" s="10" t="s">
        <v>18</v>
      </c>
      <c r="D19" s="14"/>
      <c r="E19" s="15">
        <v>1</v>
      </c>
      <c r="F19" s="25"/>
      <c r="G19" s="16">
        <v>22</v>
      </c>
      <c r="H19" s="15">
        <v>7</v>
      </c>
      <c r="I19" s="16">
        <v>1</v>
      </c>
      <c r="J19" s="16" t="s">
        <v>24</v>
      </c>
      <c r="K19" s="16" t="s">
        <v>24</v>
      </c>
      <c r="L19" s="16" t="s">
        <v>41</v>
      </c>
      <c r="M19" s="16">
        <f t="shared" si="0"/>
        <v>6</v>
      </c>
      <c r="N19" s="16">
        <v>1</v>
      </c>
      <c r="O19" s="16" t="s">
        <v>24</v>
      </c>
      <c r="P19" s="16">
        <v>5</v>
      </c>
    </row>
    <row r="20" spans="2:16" s="5" customFormat="1" ht="18.75" customHeight="1">
      <c r="B20" s="10" t="s">
        <v>12</v>
      </c>
      <c r="D20" s="14"/>
      <c r="E20" s="15">
        <v>6</v>
      </c>
      <c r="F20" s="25">
        <v>-1</v>
      </c>
      <c r="G20" s="16">
        <v>97</v>
      </c>
      <c r="H20" s="15">
        <v>60</v>
      </c>
      <c r="I20" s="16">
        <v>11</v>
      </c>
      <c r="J20" s="16" t="s">
        <v>41</v>
      </c>
      <c r="K20" s="16">
        <v>1</v>
      </c>
      <c r="L20" s="16">
        <v>10</v>
      </c>
      <c r="M20" s="16">
        <f t="shared" si="0"/>
        <v>49</v>
      </c>
      <c r="N20" s="16" t="s">
        <v>24</v>
      </c>
      <c r="O20" s="16" t="s">
        <v>24</v>
      </c>
      <c r="P20" s="16">
        <v>49</v>
      </c>
    </row>
    <row r="21" spans="2:16" s="5" customFormat="1" ht="18.75" customHeight="1">
      <c r="B21" s="10" t="s">
        <v>35</v>
      </c>
      <c r="D21" s="14">
        <v>-1</v>
      </c>
      <c r="E21" s="15">
        <v>7</v>
      </c>
      <c r="F21" s="25">
        <v>-3</v>
      </c>
      <c r="G21" s="16">
        <v>119</v>
      </c>
      <c r="H21" s="15">
        <v>132</v>
      </c>
      <c r="I21" s="16">
        <v>3</v>
      </c>
      <c r="J21" s="16">
        <v>1</v>
      </c>
      <c r="K21" s="16" t="s">
        <v>24</v>
      </c>
      <c r="L21" s="16">
        <v>2</v>
      </c>
      <c r="M21" s="16">
        <f t="shared" si="0"/>
        <v>129</v>
      </c>
      <c r="N21" s="16" t="s">
        <v>24</v>
      </c>
      <c r="O21" s="16" t="s">
        <v>24</v>
      </c>
      <c r="P21" s="16">
        <v>129</v>
      </c>
    </row>
    <row r="22" spans="2:16" s="5" customFormat="1" ht="18.75" customHeight="1">
      <c r="B22" s="10" t="s">
        <v>13</v>
      </c>
      <c r="D22" s="14">
        <v>-1</v>
      </c>
      <c r="E22" s="15">
        <v>4</v>
      </c>
      <c r="F22" s="25">
        <v>-31</v>
      </c>
      <c r="G22" s="16">
        <v>93</v>
      </c>
      <c r="H22" s="15">
        <v>43</v>
      </c>
      <c r="I22" s="16">
        <v>2</v>
      </c>
      <c r="J22" s="16" t="s">
        <v>24</v>
      </c>
      <c r="K22" s="16">
        <v>1</v>
      </c>
      <c r="L22" s="16">
        <v>1</v>
      </c>
      <c r="M22" s="16">
        <f t="shared" si="0"/>
        <v>41</v>
      </c>
      <c r="N22" s="16">
        <v>5</v>
      </c>
      <c r="O22" s="16" t="s">
        <v>24</v>
      </c>
      <c r="P22" s="16">
        <v>36</v>
      </c>
    </row>
    <row r="23" spans="2:16" s="5" customFormat="1" ht="18.75" customHeight="1">
      <c r="B23" s="10" t="s">
        <v>14</v>
      </c>
      <c r="D23" s="14">
        <v>-1</v>
      </c>
      <c r="E23" s="15">
        <v>5</v>
      </c>
      <c r="F23" s="25"/>
      <c r="G23" s="16">
        <v>30</v>
      </c>
      <c r="H23" s="15">
        <v>57</v>
      </c>
      <c r="I23" s="16">
        <v>2</v>
      </c>
      <c r="J23" s="16" t="s">
        <v>24</v>
      </c>
      <c r="K23" s="16">
        <v>2</v>
      </c>
      <c r="L23" s="16" t="s">
        <v>41</v>
      </c>
      <c r="M23" s="16">
        <f t="shared" si="0"/>
        <v>55</v>
      </c>
      <c r="N23" s="16">
        <v>5</v>
      </c>
      <c r="O23" s="16" t="s">
        <v>24</v>
      </c>
      <c r="P23" s="16">
        <v>50</v>
      </c>
    </row>
    <row r="24" spans="2:16" s="5" customFormat="1" ht="18.75" customHeight="1">
      <c r="B24" s="10" t="s">
        <v>36</v>
      </c>
      <c r="D24" s="14">
        <v>-1</v>
      </c>
      <c r="E24" s="15">
        <v>3</v>
      </c>
      <c r="F24" s="25"/>
      <c r="G24" s="16">
        <v>40</v>
      </c>
      <c r="H24" s="15">
        <v>16</v>
      </c>
      <c r="I24" s="16">
        <v>2</v>
      </c>
      <c r="J24" s="16">
        <v>1</v>
      </c>
      <c r="K24" s="16" t="s">
        <v>41</v>
      </c>
      <c r="L24" s="16">
        <v>1</v>
      </c>
      <c r="M24" s="16">
        <f t="shared" si="0"/>
        <v>14</v>
      </c>
      <c r="N24" s="16" t="s">
        <v>33</v>
      </c>
      <c r="O24" s="16" t="s">
        <v>24</v>
      </c>
      <c r="P24" s="16">
        <v>14</v>
      </c>
    </row>
    <row r="25" spans="2:16" s="5" customFormat="1" ht="18.75" customHeight="1">
      <c r="B25" s="10" t="s">
        <v>37</v>
      </c>
      <c r="D25" s="14">
        <v>-1</v>
      </c>
      <c r="E25" s="15">
        <v>3</v>
      </c>
      <c r="F25" s="25"/>
      <c r="G25" s="16">
        <v>14</v>
      </c>
      <c r="H25" s="15">
        <v>27</v>
      </c>
      <c r="I25" s="16">
        <v>3</v>
      </c>
      <c r="J25" s="16" t="s">
        <v>41</v>
      </c>
      <c r="K25" s="16" t="s">
        <v>24</v>
      </c>
      <c r="L25" s="16">
        <v>3</v>
      </c>
      <c r="M25" s="16">
        <f t="shared" si="0"/>
        <v>24</v>
      </c>
      <c r="N25" s="16" t="s">
        <v>24</v>
      </c>
      <c r="O25" s="16" t="s">
        <v>24</v>
      </c>
      <c r="P25" s="16">
        <v>24</v>
      </c>
    </row>
    <row r="26" spans="2:16" s="5" customFormat="1" ht="18.75" customHeight="1">
      <c r="B26" s="10" t="s">
        <v>38</v>
      </c>
      <c r="D26" s="14"/>
      <c r="E26" s="15">
        <v>2</v>
      </c>
      <c r="F26" s="25"/>
      <c r="G26" s="16">
        <v>64</v>
      </c>
      <c r="H26" s="15">
        <v>23</v>
      </c>
      <c r="I26" s="16">
        <v>2</v>
      </c>
      <c r="J26" s="16" t="s">
        <v>24</v>
      </c>
      <c r="K26" s="16" t="s">
        <v>41</v>
      </c>
      <c r="L26" s="16">
        <v>2</v>
      </c>
      <c r="M26" s="16">
        <f t="shared" si="0"/>
        <v>21</v>
      </c>
      <c r="N26" s="16">
        <v>3</v>
      </c>
      <c r="O26" s="16" t="s">
        <v>24</v>
      </c>
      <c r="P26" s="16">
        <v>18</v>
      </c>
    </row>
    <row r="27" spans="2:16" s="5" customFormat="1" ht="18.75" customHeight="1">
      <c r="B27" s="10" t="s">
        <v>39</v>
      </c>
      <c r="D27" s="14">
        <v>-1</v>
      </c>
      <c r="E27" s="15">
        <v>5</v>
      </c>
      <c r="F27" s="25"/>
      <c r="G27" s="16">
        <v>54</v>
      </c>
      <c r="H27" s="15">
        <v>17</v>
      </c>
      <c r="I27" s="16">
        <v>2</v>
      </c>
      <c r="J27" s="16" t="s">
        <v>24</v>
      </c>
      <c r="K27" s="16">
        <v>1</v>
      </c>
      <c r="L27" s="16">
        <v>1</v>
      </c>
      <c r="M27" s="16">
        <f t="shared" si="0"/>
        <v>15</v>
      </c>
      <c r="N27" s="16" t="s">
        <v>41</v>
      </c>
      <c r="O27" s="16" t="s">
        <v>24</v>
      </c>
      <c r="P27" s="16">
        <v>15</v>
      </c>
    </row>
    <row r="28" spans="2:16" s="5" customFormat="1" ht="18.75" customHeight="1">
      <c r="B28" s="10" t="s">
        <v>15</v>
      </c>
      <c r="D28" s="14">
        <v>-1</v>
      </c>
      <c r="E28" s="15">
        <v>2</v>
      </c>
      <c r="F28" s="25">
        <v>-1</v>
      </c>
      <c r="G28" s="16">
        <v>21</v>
      </c>
      <c r="H28" s="15">
        <v>18</v>
      </c>
      <c r="I28" s="16" t="s">
        <v>41</v>
      </c>
      <c r="J28" s="16" t="s">
        <v>41</v>
      </c>
      <c r="K28" s="16" t="s">
        <v>24</v>
      </c>
      <c r="L28" s="16" t="s">
        <v>41</v>
      </c>
      <c r="M28" s="16">
        <f t="shared" si="0"/>
        <v>18</v>
      </c>
      <c r="N28" s="16" t="s">
        <v>33</v>
      </c>
      <c r="O28" s="16" t="s">
        <v>41</v>
      </c>
      <c r="P28" s="16">
        <v>18</v>
      </c>
    </row>
    <row r="29" spans="2:16" s="5" customFormat="1" ht="18.75" customHeight="1">
      <c r="B29" s="10" t="s">
        <v>40</v>
      </c>
      <c r="D29" s="14"/>
      <c r="E29" s="15">
        <v>5</v>
      </c>
      <c r="F29" s="25"/>
      <c r="G29" s="16">
        <v>33</v>
      </c>
      <c r="H29" s="15">
        <v>39</v>
      </c>
      <c r="I29" s="16">
        <v>3</v>
      </c>
      <c r="J29" s="16">
        <v>2</v>
      </c>
      <c r="K29" s="16" t="s">
        <v>24</v>
      </c>
      <c r="L29" s="16">
        <v>1</v>
      </c>
      <c r="M29" s="16">
        <f t="shared" si="0"/>
        <v>36</v>
      </c>
      <c r="N29" s="16" t="s">
        <v>33</v>
      </c>
      <c r="O29" s="16">
        <v>1</v>
      </c>
      <c r="P29" s="16">
        <v>35</v>
      </c>
    </row>
    <row r="30" spans="2:16" s="5" customFormat="1" ht="21">
      <c r="B30" s="10" t="s">
        <v>30</v>
      </c>
      <c r="D30" s="14">
        <v>-1</v>
      </c>
      <c r="E30" s="15">
        <v>4</v>
      </c>
      <c r="F30" s="25"/>
      <c r="G30" s="16">
        <v>55</v>
      </c>
      <c r="H30" s="15">
        <v>24</v>
      </c>
      <c r="I30" s="16">
        <v>1</v>
      </c>
      <c r="J30" s="16">
        <v>1</v>
      </c>
      <c r="K30" s="16" t="s">
        <v>24</v>
      </c>
      <c r="L30" s="16" t="s">
        <v>24</v>
      </c>
      <c r="M30" s="16">
        <f t="shared" si="0"/>
        <v>23</v>
      </c>
      <c r="N30" s="16" t="s">
        <v>41</v>
      </c>
      <c r="O30" s="16">
        <v>2</v>
      </c>
      <c r="P30" s="16">
        <v>21</v>
      </c>
    </row>
    <row r="31" spans="2:16" s="5" customFormat="1" ht="18.75" customHeight="1">
      <c r="B31" s="10" t="s">
        <v>16</v>
      </c>
      <c r="D31" s="14"/>
      <c r="E31" s="15">
        <v>2</v>
      </c>
      <c r="F31" s="25"/>
      <c r="G31" s="16">
        <v>20</v>
      </c>
      <c r="H31" s="15">
        <v>8</v>
      </c>
      <c r="I31" s="16">
        <v>1</v>
      </c>
      <c r="J31" s="16" t="s">
        <v>41</v>
      </c>
      <c r="K31" s="16">
        <v>1</v>
      </c>
      <c r="L31" s="16" t="s">
        <v>24</v>
      </c>
      <c r="M31" s="16">
        <f t="shared" si="0"/>
        <v>7</v>
      </c>
      <c r="N31" s="16" t="s">
        <v>41</v>
      </c>
      <c r="O31" s="16">
        <v>2</v>
      </c>
      <c r="P31" s="16">
        <v>5</v>
      </c>
    </row>
    <row r="32" spans="4:6" ht="5.25" customHeight="1" thickBot="1">
      <c r="D32" s="6"/>
      <c r="E32" s="7"/>
      <c r="F32" s="7"/>
    </row>
    <row r="33" spans="1:16" ht="13.5">
      <c r="A33" s="8" t="s">
        <v>26</v>
      </c>
      <c r="B33" s="9"/>
      <c r="C33" s="9"/>
      <c r="D33" s="3"/>
      <c r="E33" s="3"/>
      <c r="F33" s="3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mergeCells count="10">
    <mergeCell ref="O3:P3"/>
    <mergeCell ref="F5:G6"/>
    <mergeCell ref="A1:P1"/>
    <mergeCell ref="A4:C6"/>
    <mergeCell ref="H4:P4"/>
    <mergeCell ref="H5:H6"/>
    <mergeCell ref="I5:L5"/>
    <mergeCell ref="M5:P5"/>
    <mergeCell ref="D4:G4"/>
    <mergeCell ref="D5:E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2010-10-25T05:21:01Z</cp:lastPrinted>
  <dcterms:created xsi:type="dcterms:W3CDTF">2001-04-24T01:32:05Z</dcterms:created>
  <dcterms:modified xsi:type="dcterms:W3CDTF">2010-11-18T04:35:45Z</dcterms:modified>
  <cp:category/>
  <cp:version/>
  <cp:contentType/>
  <cp:contentStatus/>
</cp:coreProperties>
</file>