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2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<sst xmlns="http://schemas.openxmlformats.org/spreadsheetml/2006/main" count="34" uniqueCount="21">
  <si>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区分</t>
  </si>
  <si>
    <t>総計</t>
  </si>
  <si>
    <t>公立</t>
  </si>
  <si>
    <t>男</t>
  </si>
  <si>
    <t>女</t>
  </si>
  <si>
    <t>私立</t>
  </si>
  <si>
    <t>学校法人</t>
  </si>
  <si>
    <t>宗教法人</t>
  </si>
  <si>
    <t>個人</t>
  </si>
  <si>
    <t>在園者数</t>
  </si>
  <si>
    <t>3歳</t>
  </si>
  <si>
    <t>4歳</t>
  </si>
  <si>
    <t>5歳</t>
  </si>
  <si>
    <t>（１）幼稚園数、在園・入園者数</t>
  </si>
  <si>
    <t>（再掲）　　　　　　　　入園者数</t>
  </si>
  <si>
    <t>幼 稚 園 数</t>
  </si>
  <si>
    <t xml:space="preserve"> 単位：人</t>
  </si>
  <si>
    <t xml:space="preserve"> 資料：県統計課「学校基本調査」</t>
  </si>
  <si>
    <t>計</t>
  </si>
  <si>
    <t>54年度</t>
  </si>
  <si>
    <t>218．幼 稚 園 の 状 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</si>
</sst>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0" fillId="0" borderId="5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76" fontId="6" fillId="0" borderId="6" xfId="0" applyNumberFormat="1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176" fontId="7" fillId="0" borderId="9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181" fontId="7" fillId="0" borderId="16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distributed" textRotation="255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 horizontal="distributed" vertical="distributed" textRotation="255"/>
    </xf>
    <xf numFmtId="0" fontId="6" fillId="0" borderId="0" xfId="0" applyFont="1" applyFill="1" applyAlignment="1">
      <alignment horizontal="distributed" vertical="distributed" textRotation="255"/>
    </xf>
    <xf numFmtId="0" fontId="5" fillId="0" borderId="0" xfId="0" applyFont="1" applyFill="1" applyAlignment="1">
      <alignment horizontal="left" vertical="center"/>
    </xf>
    <xf numFmtId="0" fontId="10" fillId="0" borderId="5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9525</xdr:rowOff>
    </xdr:from>
    <xdr:to>
      <xdr:col>3</xdr:col>
      <xdr:colOff>0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457200" y="3162300"/>
          <a:ext cx="133350" cy="1400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3</xdr:col>
      <xdr:colOff>0</xdr:colOff>
      <xdr:row>14</xdr:row>
      <xdr:rowOff>0</xdr:rowOff>
    </xdr:to>
    <xdr:sp>
      <xdr:nvSpPr>
        <xdr:cNvPr id="2" name="AutoShape 9"/>
        <xdr:cNvSpPr>
          <a:spLocks/>
        </xdr:cNvSpPr>
      </xdr:nvSpPr>
      <xdr:spPr>
        <a:xfrm>
          <a:off x="457200" y="1504950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25" zoomScaleNormal="125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5.00390625" style="1" customWidth="1"/>
    <col min="3" max="3" width="1.875" style="1" customWidth="1"/>
    <col min="4" max="4" width="3.625" style="1" customWidth="1"/>
    <col min="5" max="5" width="3.125" style="1" customWidth="1"/>
    <col min="6" max="6" width="0.875" style="1" customWidth="1"/>
    <col min="7" max="19" width="5.875" style="1" customWidth="1"/>
    <col min="20" max="23" width="6.75390625" style="1" customWidth="1"/>
    <col min="24" max="25" width="6.625" style="1" customWidth="1"/>
    <col min="26" max="27" width="6.75390625" style="1" customWidth="1"/>
    <col min="28" max="16384" width="9.00390625" style="1" customWidth="1"/>
  </cols>
  <sheetData>
    <row r="1" spans="1:19" ht="21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8.75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3.5" customHeight="1">
      <c r="I3" s="2"/>
    </row>
    <row r="4" spans="1:19" s="4" customFormat="1" ht="13.5" customHeight="1" thickBot="1">
      <c r="A4" s="3" t="s">
        <v>16</v>
      </c>
      <c r="Q4" s="49">
        <v>29342</v>
      </c>
      <c r="R4" s="50"/>
      <c r="S4" s="50"/>
    </row>
    <row r="5" spans="1:19" s="3" customFormat="1" ht="15" customHeight="1" thickTop="1">
      <c r="A5" s="54" t="s">
        <v>0</v>
      </c>
      <c r="B5" s="55"/>
      <c r="C5" s="55"/>
      <c r="D5" s="55"/>
      <c r="E5" s="55"/>
      <c r="F5" s="55"/>
      <c r="G5" s="55" t="s">
        <v>1</v>
      </c>
      <c r="H5" s="55" t="s">
        <v>2</v>
      </c>
      <c r="I5" s="55"/>
      <c r="J5" s="55"/>
      <c r="K5" s="55" t="s">
        <v>5</v>
      </c>
      <c r="L5" s="55"/>
      <c r="M5" s="58"/>
      <c r="N5" s="66"/>
      <c r="O5" s="67"/>
      <c r="P5" s="67"/>
      <c r="Q5" s="67"/>
      <c r="R5" s="67"/>
      <c r="S5" s="67"/>
    </row>
    <row r="6" spans="1:19" s="3" customFormat="1" ht="15" customHeight="1">
      <c r="A6" s="56"/>
      <c r="B6" s="51"/>
      <c r="C6" s="51"/>
      <c r="D6" s="51"/>
      <c r="E6" s="51"/>
      <c r="F6" s="51"/>
      <c r="G6" s="51"/>
      <c r="H6" s="57"/>
      <c r="I6" s="51"/>
      <c r="J6" s="51"/>
      <c r="K6" s="57"/>
      <c r="L6" s="51"/>
      <c r="M6" s="51"/>
      <c r="N6" s="51" t="s">
        <v>6</v>
      </c>
      <c r="O6" s="51"/>
      <c r="P6" s="51" t="s">
        <v>7</v>
      </c>
      <c r="Q6" s="51"/>
      <c r="R6" s="51" t="s">
        <v>8</v>
      </c>
      <c r="S6" s="52"/>
    </row>
    <row r="7" spans="1:19" s="3" customFormat="1" ht="15" customHeight="1">
      <c r="A7" s="56"/>
      <c r="B7" s="51"/>
      <c r="C7" s="51"/>
      <c r="D7" s="51"/>
      <c r="E7" s="51"/>
      <c r="F7" s="51"/>
      <c r="G7" s="51"/>
      <c r="H7" s="48" t="s">
        <v>18</v>
      </c>
      <c r="I7" s="5" t="s">
        <v>3</v>
      </c>
      <c r="J7" s="5" t="s">
        <v>4</v>
      </c>
      <c r="K7" s="48" t="s">
        <v>18</v>
      </c>
      <c r="L7" s="5" t="s">
        <v>3</v>
      </c>
      <c r="M7" s="5" t="s">
        <v>4</v>
      </c>
      <c r="N7" s="5" t="s">
        <v>3</v>
      </c>
      <c r="O7" s="5" t="s">
        <v>4</v>
      </c>
      <c r="P7" s="5" t="s">
        <v>3</v>
      </c>
      <c r="Q7" s="5" t="s">
        <v>4</v>
      </c>
      <c r="R7" s="5" t="s">
        <v>3</v>
      </c>
      <c r="S7" s="6" t="s">
        <v>4</v>
      </c>
    </row>
    <row r="8" spans="1:6" s="9" customFormat="1" ht="5.25" customHeight="1">
      <c r="A8" s="3"/>
      <c r="B8" s="3"/>
      <c r="C8" s="3"/>
      <c r="D8" s="3"/>
      <c r="E8" s="3"/>
      <c r="F8" s="8"/>
    </row>
    <row r="9" spans="1:19" s="13" customFormat="1" ht="18.75" customHeight="1">
      <c r="A9" s="3"/>
      <c r="B9" s="59" t="s">
        <v>9</v>
      </c>
      <c r="C9" s="3"/>
      <c r="D9" s="53" t="s">
        <v>19</v>
      </c>
      <c r="E9" s="53"/>
      <c r="F9" s="10"/>
      <c r="G9" s="11">
        <f>SUM(H9,K9)</f>
        <v>36840</v>
      </c>
      <c r="H9" s="11">
        <f>SUM(I9:J9)</f>
        <v>10331</v>
      </c>
      <c r="I9" s="11">
        <v>5292</v>
      </c>
      <c r="J9" s="11">
        <v>5039</v>
      </c>
      <c r="K9" s="11">
        <f>SUM(L9:M9)</f>
        <v>26509</v>
      </c>
      <c r="L9" s="11">
        <v>13567</v>
      </c>
      <c r="M9" s="11">
        <v>12942</v>
      </c>
      <c r="N9" s="11">
        <v>10872</v>
      </c>
      <c r="O9" s="11">
        <v>10367</v>
      </c>
      <c r="P9" s="12">
        <v>501</v>
      </c>
      <c r="Q9" s="12">
        <v>517</v>
      </c>
      <c r="R9" s="12">
        <v>2194</v>
      </c>
      <c r="S9" s="12">
        <v>2058</v>
      </c>
    </row>
    <row r="10" spans="1:19" s="13" customFormat="1" ht="18.75" customHeight="1">
      <c r="A10" s="3"/>
      <c r="B10" s="59"/>
      <c r="C10" s="3"/>
      <c r="D10" s="77">
        <v>55</v>
      </c>
      <c r="E10" s="77"/>
      <c r="F10" s="14"/>
      <c r="G10" s="15">
        <f>SUM(H10,K10)</f>
        <v>36709</v>
      </c>
      <c r="H10" s="15">
        <f>SUM(I10:J10)</f>
        <v>10298</v>
      </c>
      <c r="I10" s="15">
        <v>5315</v>
      </c>
      <c r="J10" s="15">
        <v>4983</v>
      </c>
      <c r="K10" s="15">
        <f>SUM(L10:M10)</f>
        <v>26411</v>
      </c>
      <c r="L10" s="15">
        <v>13522</v>
      </c>
      <c r="M10" s="15">
        <v>12889</v>
      </c>
      <c r="N10" s="15">
        <v>11359</v>
      </c>
      <c r="O10" s="15">
        <v>10834</v>
      </c>
      <c r="P10" s="16">
        <v>480</v>
      </c>
      <c r="Q10" s="16">
        <v>476</v>
      </c>
      <c r="R10" s="16">
        <v>1683</v>
      </c>
      <c r="S10" s="16">
        <v>1579</v>
      </c>
    </row>
    <row r="11" spans="1:19" s="13" customFormat="1" ht="18.75" customHeight="1">
      <c r="A11" s="3"/>
      <c r="B11" s="59"/>
      <c r="C11" s="3"/>
      <c r="D11" s="46"/>
      <c r="E11" s="46"/>
      <c r="F11" s="10"/>
      <c r="G11" s="11">
        <v>0</v>
      </c>
      <c r="H11" s="11">
        <v>0</v>
      </c>
      <c r="I11" s="11"/>
      <c r="J11" s="11"/>
      <c r="K11" s="11">
        <v>0</v>
      </c>
      <c r="L11" s="11">
        <v>0</v>
      </c>
      <c r="M11" s="11">
        <v>0</v>
      </c>
      <c r="N11" s="11"/>
      <c r="O11" s="11"/>
      <c r="P11" s="12"/>
      <c r="Q11" s="12"/>
      <c r="R11" s="12"/>
      <c r="S11" s="12"/>
    </row>
    <row r="12" spans="1:19" s="13" customFormat="1" ht="18.75" customHeight="1">
      <c r="A12" s="3"/>
      <c r="B12" s="59"/>
      <c r="C12" s="3"/>
      <c r="D12" s="53" t="s">
        <v>10</v>
      </c>
      <c r="E12" s="53"/>
      <c r="F12" s="10"/>
      <c r="G12" s="11">
        <f>SUM(H12,K12)</f>
        <v>5827</v>
      </c>
      <c r="H12" s="11">
        <f>SUM(I12:J12)</f>
        <v>65</v>
      </c>
      <c r="I12" s="11">
        <v>38</v>
      </c>
      <c r="J12" s="11">
        <v>27</v>
      </c>
      <c r="K12" s="11">
        <f>SUM(L12:M12)</f>
        <v>5762</v>
      </c>
      <c r="L12" s="11">
        <v>2984</v>
      </c>
      <c r="M12" s="11">
        <v>2778</v>
      </c>
      <c r="N12" s="11">
        <v>2542</v>
      </c>
      <c r="O12" s="11">
        <v>2357</v>
      </c>
      <c r="P12" s="12">
        <v>105</v>
      </c>
      <c r="Q12" s="12">
        <v>94</v>
      </c>
      <c r="R12" s="12">
        <v>337</v>
      </c>
      <c r="S12" s="12">
        <v>327</v>
      </c>
    </row>
    <row r="13" spans="1:19" s="13" customFormat="1" ht="18.75" customHeight="1">
      <c r="A13" s="3"/>
      <c r="B13" s="59"/>
      <c r="C13" s="3"/>
      <c r="D13" s="53" t="s">
        <v>11</v>
      </c>
      <c r="E13" s="53"/>
      <c r="F13" s="10"/>
      <c r="G13" s="11">
        <f>SUM(H13,K13)</f>
        <v>11929</v>
      </c>
      <c r="H13" s="11">
        <f>SUM(I13:J13)</f>
        <v>1824</v>
      </c>
      <c r="I13" s="11">
        <v>892</v>
      </c>
      <c r="J13" s="11">
        <v>932</v>
      </c>
      <c r="K13" s="11">
        <f>SUM(L13:M13)</f>
        <v>10105</v>
      </c>
      <c r="L13" s="11">
        <v>5173</v>
      </c>
      <c r="M13" s="11">
        <v>4932</v>
      </c>
      <c r="N13" s="11">
        <v>4316</v>
      </c>
      <c r="O13" s="11">
        <v>4121</v>
      </c>
      <c r="P13" s="12">
        <v>193</v>
      </c>
      <c r="Q13" s="12">
        <v>203</v>
      </c>
      <c r="R13" s="12">
        <v>664</v>
      </c>
      <c r="S13" s="12">
        <v>608</v>
      </c>
    </row>
    <row r="14" spans="1:19" s="13" customFormat="1" ht="18.75" customHeight="1">
      <c r="A14" s="3"/>
      <c r="B14" s="59"/>
      <c r="C14" s="3"/>
      <c r="D14" s="53" t="s">
        <v>12</v>
      </c>
      <c r="E14" s="53"/>
      <c r="F14" s="10"/>
      <c r="G14" s="11">
        <f>SUM(H14,K14)</f>
        <v>18953</v>
      </c>
      <c r="H14" s="11">
        <f>SUM(I14:J14)</f>
        <v>8409</v>
      </c>
      <c r="I14" s="11">
        <v>4385</v>
      </c>
      <c r="J14" s="11">
        <v>4024</v>
      </c>
      <c r="K14" s="11">
        <f>SUM(L14:M14)</f>
        <v>10544</v>
      </c>
      <c r="L14" s="11">
        <v>5365</v>
      </c>
      <c r="M14" s="11">
        <v>5179</v>
      </c>
      <c r="N14" s="11">
        <v>4501</v>
      </c>
      <c r="O14" s="11">
        <v>4356</v>
      </c>
      <c r="P14" s="12">
        <v>182</v>
      </c>
      <c r="Q14" s="12">
        <v>179</v>
      </c>
      <c r="R14" s="12">
        <v>682</v>
      </c>
      <c r="S14" s="12">
        <v>644</v>
      </c>
    </row>
    <row r="15" spans="1:19" s="13" customFormat="1" ht="18.75" customHeight="1">
      <c r="A15" s="3"/>
      <c r="B15" s="3"/>
      <c r="C15" s="3"/>
      <c r="D15" s="47"/>
      <c r="E15" s="47"/>
      <c r="F15" s="10"/>
      <c r="G15" s="11">
        <v>0</v>
      </c>
      <c r="H15" s="11">
        <v>0</v>
      </c>
      <c r="I15" s="11"/>
      <c r="J15" s="11"/>
      <c r="K15" s="11">
        <v>0</v>
      </c>
      <c r="L15" s="11">
        <v>0</v>
      </c>
      <c r="M15" s="11">
        <v>0</v>
      </c>
      <c r="N15" s="11"/>
      <c r="O15" s="11"/>
      <c r="P15" s="12"/>
      <c r="Q15" s="12"/>
      <c r="R15" s="12"/>
      <c r="S15" s="12"/>
    </row>
    <row r="16" spans="1:19" s="13" customFormat="1" ht="18.75" customHeight="1">
      <c r="A16" s="3"/>
      <c r="B16" s="68" t="s">
        <v>14</v>
      </c>
      <c r="C16" s="3"/>
      <c r="D16" s="53" t="s">
        <v>19</v>
      </c>
      <c r="E16" s="53"/>
      <c r="F16" s="10"/>
      <c r="G16" s="11">
        <f>SUM(H16,K16)</f>
        <v>20017</v>
      </c>
      <c r="H16" s="11">
        <f>SUM(I16:J16)</f>
        <v>8428</v>
      </c>
      <c r="I16" s="11">
        <v>4321</v>
      </c>
      <c r="J16" s="11">
        <v>4107</v>
      </c>
      <c r="K16" s="11">
        <f>SUM(L16:M16)</f>
        <v>11589</v>
      </c>
      <c r="L16" s="11">
        <v>5924</v>
      </c>
      <c r="M16" s="11">
        <v>5665</v>
      </c>
      <c r="N16" s="11">
        <v>4840</v>
      </c>
      <c r="O16" s="11">
        <v>4597</v>
      </c>
      <c r="P16" s="12">
        <v>214</v>
      </c>
      <c r="Q16" s="12">
        <v>230</v>
      </c>
      <c r="R16" s="12">
        <v>870</v>
      </c>
      <c r="S16" s="12">
        <v>838</v>
      </c>
    </row>
    <row r="17" spans="1:19" s="13" customFormat="1" ht="18.75" customHeight="1">
      <c r="A17" s="3"/>
      <c r="B17" s="69"/>
      <c r="C17" s="3"/>
      <c r="D17" s="77">
        <v>55</v>
      </c>
      <c r="E17" s="77"/>
      <c r="F17" s="14"/>
      <c r="G17" s="15">
        <v>19445</v>
      </c>
      <c r="H17" s="15">
        <f>SUM(I17:J17)</f>
        <v>8397</v>
      </c>
      <c r="I17" s="15">
        <v>4291</v>
      </c>
      <c r="J17" s="15">
        <v>4106</v>
      </c>
      <c r="K17" s="15">
        <v>11058</v>
      </c>
      <c r="L17" s="15">
        <v>5415</v>
      </c>
      <c r="M17" s="15">
        <v>5415</v>
      </c>
      <c r="N17" s="15">
        <v>4755</v>
      </c>
      <c r="O17" s="15">
        <v>4585</v>
      </c>
      <c r="P17" s="16">
        <v>213</v>
      </c>
      <c r="Q17" s="16">
        <v>197</v>
      </c>
      <c r="R17" s="16">
        <v>675</v>
      </c>
      <c r="S17" s="16">
        <v>633</v>
      </c>
    </row>
    <row r="18" spans="1:19" s="13" customFormat="1" ht="18.75" customHeight="1">
      <c r="A18" s="3"/>
      <c r="B18" s="69"/>
      <c r="C18" s="3"/>
      <c r="D18" s="46"/>
      <c r="E18" s="46"/>
      <c r="F18" s="10"/>
      <c r="G18" s="11">
        <v>0</v>
      </c>
      <c r="H18" s="11">
        <v>0</v>
      </c>
      <c r="I18" s="11"/>
      <c r="J18" s="11"/>
      <c r="K18" s="11">
        <v>0</v>
      </c>
      <c r="L18" s="11"/>
      <c r="M18" s="11">
        <v>0</v>
      </c>
      <c r="N18" s="11"/>
      <c r="O18" s="11"/>
      <c r="P18" s="12"/>
      <c r="Q18" s="12"/>
      <c r="R18" s="12"/>
      <c r="S18" s="12"/>
    </row>
    <row r="19" spans="1:19" s="13" customFormat="1" ht="18.75" customHeight="1">
      <c r="A19" s="3"/>
      <c r="B19" s="69"/>
      <c r="C19" s="3"/>
      <c r="D19" s="53" t="s">
        <v>10</v>
      </c>
      <c r="E19" s="53"/>
      <c r="F19" s="10"/>
      <c r="G19" s="11">
        <f>SUM(H19,K19)</f>
        <v>5827</v>
      </c>
      <c r="H19" s="11">
        <f>SUM(I19:J19)</f>
        <v>65</v>
      </c>
      <c r="I19" s="11">
        <v>38</v>
      </c>
      <c r="J19" s="11">
        <v>27</v>
      </c>
      <c r="K19" s="11">
        <f>SUM(L19:M19)</f>
        <v>5762</v>
      </c>
      <c r="L19" s="11">
        <v>2984</v>
      </c>
      <c r="M19" s="11">
        <v>2778</v>
      </c>
      <c r="N19" s="11">
        <v>2542</v>
      </c>
      <c r="O19" s="11">
        <v>2357</v>
      </c>
      <c r="P19" s="12">
        <v>105</v>
      </c>
      <c r="Q19" s="12">
        <v>94</v>
      </c>
      <c r="R19" s="12">
        <v>337</v>
      </c>
      <c r="S19" s="12">
        <v>327</v>
      </c>
    </row>
    <row r="20" spans="1:19" s="13" customFormat="1" ht="18.75" customHeight="1">
      <c r="A20" s="3"/>
      <c r="B20" s="69"/>
      <c r="C20" s="3"/>
      <c r="D20" s="53" t="s">
        <v>11</v>
      </c>
      <c r="E20" s="53"/>
      <c r="F20" s="10"/>
      <c r="G20" s="11">
        <f>SUM(H20,K20)</f>
        <v>6672</v>
      </c>
      <c r="H20" s="11">
        <f>SUM(I20:J20)</f>
        <v>1781</v>
      </c>
      <c r="I20" s="11">
        <v>864</v>
      </c>
      <c r="J20" s="11">
        <v>917</v>
      </c>
      <c r="K20" s="11">
        <f>SUM(L20:M20)</f>
        <v>4891</v>
      </c>
      <c r="L20" s="11">
        <v>2441</v>
      </c>
      <c r="M20" s="11">
        <v>2450</v>
      </c>
      <c r="N20" s="11">
        <v>2022</v>
      </c>
      <c r="O20" s="11">
        <v>2066</v>
      </c>
      <c r="P20" s="12">
        <v>105</v>
      </c>
      <c r="Q20" s="12">
        <v>98</v>
      </c>
      <c r="R20" s="12">
        <v>314</v>
      </c>
      <c r="S20" s="12">
        <v>286</v>
      </c>
    </row>
    <row r="21" spans="1:19" s="13" customFormat="1" ht="18.75" customHeight="1">
      <c r="A21" s="17"/>
      <c r="B21" s="69"/>
      <c r="C21" s="17"/>
      <c r="D21" s="53" t="s">
        <v>12</v>
      </c>
      <c r="E21" s="53"/>
      <c r="F21" s="10"/>
      <c r="G21" s="11">
        <f>SUM(H21,K21)</f>
        <v>6956</v>
      </c>
      <c r="H21" s="11">
        <f>SUM(I21:J21)</f>
        <v>6551</v>
      </c>
      <c r="I21" s="18">
        <v>3389</v>
      </c>
      <c r="J21" s="18">
        <v>3162</v>
      </c>
      <c r="K21" s="11">
        <f>SUM(L21:M21)</f>
        <v>405</v>
      </c>
      <c r="L21" s="11">
        <v>218</v>
      </c>
      <c r="M21" s="11">
        <v>187</v>
      </c>
      <c r="N21" s="18">
        <v>191</v>
      </c>
      <c r="O21" s="18">
        <v>162</v>
      </c>
      <c r="P21" s="12">
        <v>3</v>
      </c>
      <c r="Q21" s="12">
        <v>5</v>
      </c>
      <c r="R21" s="12">
        <v>24</v>
      </c>
      <c r="S21" s="12">
        <v>20</v>
      </c>
    </row>
    <row r="22" spans="1:19" s="9" customFormat="1" ht="11.25" customHeight="1">
      <c r="A22" s="19"/>
      <c r="B22" s="19"/>
      <c r="C22" s="19"/>
      <c r="D22" s="19"/>
      <c r="E22" s="19"/>
      <c r="F22" s="20"/>
      <c r="G22" s="21">
        <v>0</v>
      </c>
      <c r="H22" s="21"/>
      <c r="I22" s="21"/>
      <c r="J22" s="21"/>
      <c r="K22" s="21">
        <v>0</v>
      </c>
      <c r="L22" s="21"/>
      <c r="M22" s="21"/>
      <c r="N22" s="21"/>
      <c r="O22" s="21"/>
      <c r="P22" s="21"/>
      <c r="Q22" s="21"/>
      <c r="R22" s="21"/>
      <c r="S22" s="21"/>
    </row>
    <row r="23" spans="1:19" s="9" customFormat="1" ht="5.25" customHeight="1">
      <c r="A23" s="7"/>
      <c r="B23" s="7"/>
      <c r="C23" s="7"/>
      <c r="D23" s="7"/>
      <c r="E23" s="7"/>
      <c r="F23" s="8"/>
      <c r="G23" s="22"/>
      <c r="H23" s="23"/>
      <c r="I23" s="24"/>
      <c r="J23" s="25"/>
      <c r="K23" s="24">
        <v>0</v>
      </c>
      <c r="L23" s="24"/>
      <c r="M23" s="25"/>
      <c r="N23" s="24"/>
      <c r="O23" s="25"/>
      <c r="P23" s="24"/>
      <c r="Q23" s="25"/>
      <c r="R23" s="24"/>
      <c r="S23" s="24"/>
    </row>
    <row r="24" spans="2:19" s="3" customFormat="1" ht="18.75" customHeight="1">
      <c r="B24" s="70" t="s">
        <v>15</v>
      </c>
      <c r="C24" s="70"/>
      <c r="D24" s="70"/>
      <c r="E24" s="35">
        <v>54</v>
      </c>
      <c r="F24" s="26"/>
      <c r="G24" s="37">
        <v>180</v>
      </c>
      <c r="H24" s="35"/>
      <c r="I24" s="38">
        <v>74</v>
      </c>
      <c r="J24" s="39"/>
      <c r="K24" s="40"/>
      <c r="L24" s="38">
        <v>106</v>
      </c>
      <c r="M24" s="39"/>
      <c r="N24" s="60">
        <v>79</v>
      </c>
      <c r="O24" s="76"/>
      <c r="P24" s="72">
        <v>8</v>
      </c>
      <c r="Q24" s="73"/>
      <c r="R24" s="60">
        <v>19</v>
      </c>
      <c r="S24" s="61"/>
    </row>
    <row r="25" spans="2:19" s="33" customFormat="1" ht="18.75" customHeight="1">
      <c r="B25" s="70"/>
      <c r="C25" s="70"/>
      <c r="D25" s="70"/>
      <c r="E25" s="36">
        <v>55</v>
      </c>
      <c r="F25" s="34"/>
      <c r="G25" s="41">
        <v>189</v>
      </c>
      <c r="H25" s="42"/>
      <c r="I25" s="43">
        <v>80</v>
      </c>
      <c r="J25" s="44"/>
      <c r="K25" s="45"/>
      <c r="L25" s="43">
        <v>109</v>
      </c>
      <c r="M25" s="44"/>
      <c r="N25" s="62">
        <v>84</v>
      </c>
      <c r="O25" s="71"/>
      <c r="P25" s="74">
        <v>8</v>
      </c>
      <c r="Q25" s="75"/>
      <c r="R25" s="62">
        <v>17</v>
      </c>
      <c r="S25" s="63"/>
    </row>
    <row r="26" spans="1:19" ht="5.25" customHeight="1" thickBot="1">
      <c r="A26" s="27"/>
      <c r="B26" s="27"/>
      <c r="C26" s="27"/>
      <c r="D26" s="27"/>
      <c r="E26" s="27"/>
      <c r="F26" s="28"/>
      <c r="G26" s="29"/>
      <c r="H26" s="30"/>
      <c r="I26" s="31"/>
      <c r="J26" s="32"/>
      <c r="K26" s="31"/>
      <c r="L26" s="31"/>
      <c r="M26" s="32"/>
      <c r="N26" s="31"/>
      <c r="O26" s="32"/>
      <c r="P26" s="31"/>
      <c r="Q26" s="32"/>
      <c r="R26" s="31"/>
      <c r="S26" s="31"/>
    </row>
    <row r="27" s="4" customFormat="1" ht="13.5" customHeight="1">
      <c r="A27" s="3" t="s">
        <v>17</v>
      </c>
    </row>
  </sheetData>
  <mergeCells count="30">
    <mergeCell ref="B24:D25"/>
    <mergeCell ref="N25:O25"/>
    <mergeCell ref="P24:Q24"/>
    <mergeCell ref="P25:Q25"/>
    <mergeCell ref="N24:O24"/>
    <mergeCell ref="R24:S24"/>
    <mergeCell ref="R25:S25"/>
    <mergeCell ref="A1:S1"/>
    <mergeCell ref="A2:S2"/>
    <mergeCell ref="N5:S5"/>
    <mergeCell ref="D21:E21"/>
    <mergeCell ref="B16:B21"/>
    <mergeCell ref="D13:E13"/>
    <mergeCell ref="N6:O6"/>
    <mergeCell ref="D17:E17"/>
    <mergeCell ref="D20:E20"/>
    <mergeCell ref="D10:E10"/>
    <mergeCell ref="D16:E16"/>
    <mergeCell ref="D14:E14"/>
    <mergeCell ref="D19:E19"/>
    <mergeCell ref="Q4:S4"/>
    <mergeCell ref="R6:S6"/>
    <mergeCell ref="D12:E12"/>
    <mergeCell ref="A5:F7"/>
    <mergeCell ref="G5:G7"/>
    <mergeCell ref="H5:J6"/>
    <mergeCell ref="K5:M6"/>
    <mergeCell ref="B9:B14"/>
    <mergeCell ref="P6:Q6"/>
    <mergeCell ref="D9:E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ignoredErrors>
    <ignoredError sqref="O24:O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2010-11-17T00:53:10Z</cp:lastPrinted>
  <dcterms:created xsi:type="dcterms:W3CDTF">2001-04-23T04:08:04Z</dcterms:created>
  <dcterms:modified xsi:type="dcterms:W3CDTF">2010-11-17T07:26:18Z</dcterms:modified>
  <cp:category/>
  <cp:version/>
  <cp:contentType/>
  <cp:contentStatus/>
</cp:coreProperties>
</file>