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44-245" sheetId="1" r:id="rId1"/>
  </sheets>
  <definedNames/>
  <calcPr fullCalcOnLoad="1"/>
</workbook>
</file>

<file path=xl/sharedStrings.xml><?xml version="1.0" encoding="utf-8"?>
<sst xmlns="http://schemas.openxmlformats.org/spreadsheetml/2006/main" count="340" uniqueCount="76">
  <si>
    <t>区分</t>
  </si>
  <si>
    <t>％</t>
  </si>
  <si>
    <t>各種商品卸売業</t>
  </si>
  <si>
    <t>再生資源卸売業</t>
  </si>
  <si>
    <t>飲食料品小売業</t>
  </si>
  <si>
    <t>その他の小売業</t>
  </si>
  <si>
    <t>食料・飲料卸売業</t>
  </si>
  <si>
    <t>機械器具卸売業</t>
  </si>
  <si>
    <t>自動車・自転車小売業</t>
  </si>
  <si>
    <t>県内</t>
  </si>
  <si>
    <t>小計</t>
  </si>
  <si>
    <t>愛知県</t>
  </si>
  <si>
    <t>三重県</t>
  </si>
  <si>
    <t>富山県</t>
  </si>
  <si>
    <t>東京都</t>
  </si>
  <si>
    <t>静岡県</t>
  </si>
  <si>
    <t>長野県</t>
  </si>
  <si>
    <t>その他</t>
  </si>
  <si>
    <t>大阪府</t>
  </si>
  <si>
    <t>京都府</t>
  </si>
  <si>
    <t>広島県</t>
  </si>
  <si>
    <t>中国・四国・九州地域</t>
  </si>
  <si>
    <t>北海道</t>
  </si>
  <si>
    <t>東北・北海道地域</t>
  </si>
  <si>
    <t>-</t>
  </si>
  <si>
    <t>-</t>
  </si>
  <si>
    <t>-</t>
  </si>
  <si>
    <t>40・41</t>
  </si>
  <si>
    <t>衣服・身の回り品卸売業</t>
  </si>
  <si>
    <t>農畜産物・水産物卸売業</t>
  </si>
  <si>
    <t>医薬品・化粧品卸売業</t>
  </si>
  <si>
    <t>化学製品卸売業</t>
  </si>
  <si>
    <t>鉱物・金属材料卸売業</t>
  </si>
  <si>
    <t>建築材料卸売業</t>
  </si>
  <si>
    <t>家具・建具・じゅう器等卸売業</t>
  </si>
  <si>
    <t>その他の卸売業</t>
  </si>
  <si>
    <t>43-49</t>
  </si>
  <si>
    <t>各種商品小売業</t>
  </si>
  <si>
    <t>織物・衣服・身の回り品小売業</t>
  </si>
  <si>
    <t>家具・建具・じゅう器小売業</t>
  </si>
  <si>
    <t>計</t>
  </si>
  <si>
    <t>直接　　　輸出</t>
  </si>
  <si>
    <t>-</t>
  </si>
  <si>
    <t>商店数</t>
  </si>
  <si>
    <t>構成比</t>
  </si>
  <si>
    <t>小売販売額</t>
  </si>
  <si>
    <t>卸売販売額</t>
  </si>
  <si>
    <t>同一企業内販売</t>
  </si>
  <si>
    <t>卸売業者</t>
  </si>
  <si>
    <t>小売業者</t>
  </si>
  <si>
    <t>直接輸出</t>
  </si>
  <si>
    <t>石川県</t>
  </si>
  <si>
    <t>地域別</t>
  </si>
  <si>
    <t>万円</t>
  </si>
  <si>
    <t>産業用　　　使用者</t>
  </si>
  <si>
    <t>-</t>
  </si>
  <si>
    <t>神奈川県</t>
  </si>
  <si>
    <t>福岡県</t>
  </si>
  <si>
    <t>県別　　不明</t>
  </si>
  <si>
    <t>-</t>
  </si>
  <si>
    <t>中　部　地　域</t>
  </si>
  <si>
    <t>近　畿　地　域</t>
  </si>
  <si>
    <t>131．産業小分類（小売業は中分類）別、年間商品販売額の業者別割合及び卸売販売額の地域別割合　</t>
  </si>
  <si>
    <t>年間商品　　　販売額</t>
  </si>
  <si>
    <t>小売販売　</t>
  </si>
  <si>
    <t>卸売販売</t>
  </si>
  <si>
    <t>業者別割合</t>
  </si>
  <si>
    <t>合計</t>
  </si>
  <si>
    <t>一般卸売業計</t>
  </si>
  <si>
    <t>繊維品卸売業（衣服・身の回り品を除く）</t>
  </si>
  <si>
    <t>小売業（飲食店を除く）計</t>
  </si>
  <si>
    <t>-</t>
  </si>
  <si>
    <t>関　　東　　地　　域</t>
  </si>
  <si>
    <t>資料：県統計課「商業統計調査」</t>
  </si>
  <si>
    <t>卸売販売</t>
  </si>
  <si>
    <t>地域別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</si>
</sst>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  <numFmt numFmtId="181" formatCode="0_ "/>
    <numFmt numFmtId="182" formatCode="[$-411]ggge&quot;年&quot;m&quot;月&quot;d&quot;日&quot;;@"/>
  </numFmts>
  <fonts count="7">
    <font>
      <sz val="10"/>
      <name val="ＭＳ Ｐ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79" fontId="0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179" fontId="3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/>
    </xf>
    <xf numFmtId="0" fontId="3" fillId="0" borderId="3" xfId="0" applyFont="1" applyFill="1" applyBorder="1" applyAlignment="1">
      <alignment horizontal="distributed"/>
    </xf>
    <xf numFmtId="179" fontId="3" fillId="0" borderId="4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179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79" fontId="2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82" fontId="3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182" fontId="0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9" fontId="3" fillId="0" borderId="6" xfId="0" applyNumberFormat="1" applyFont="1" applyFill="1" applyBorder="1" applyAlignment="1">
      <alignment horizontal="right"/>
    </xf>
    <xf numFmtId="178" fontId="4" fillId="0" borderId="6" xfId="0" applyNumberFormat="1" applyFont="1" applyFill="1" applyBorder="1" applyAlignment="1">
      <alignment/>
    </xf>
    <xf numFmtId="178" fontId="3" fillId="0" borderId="6" xfId="0" applyNumberFormat="1" applyFont="1" applyFill="1" applyBorder="1" applyAlignment="1">
      <alignment horizontal="right"/>
    </xf>
    <xf numFmtId="178" fontId="4" fillId="0" borderId="6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182" fontId="0" fillId="0" borderId="1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182" fontId="3" fillId="0" borderId="1" xfId="0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1"/>
  <sheetViews>
    <sheetView tabSelected="1" zoomScale="125" zoomScaleNormal="125" workbookViewId="0" topLeftCell="A1">
      <selection activeCell="A1" sqref="A1:X1"/>
    </sheetView>
  </sheetViews>
  <sheetFormatPr defaultColWidth="9.140625" defaultRowHeight="12"/>
  <cols>
    <col min="1" max="1" width="0.85546875" style="4" customWidth="1"/>
    <col min="2" max="2" width="5.00390625" style="4" customWidth="1"/>
    <col min="3" max="3" width="3.140625" style="4" customWidth="1"/>
    <col min="4" max="4" width="35.7109375" style="4" customWidth="1"/>
    <col min="5" max="5" width="0.85546875" style="4" customWidth="1"/>
    <col min="6" max="6" width="7.8515625" style="1" customWidth="1"/>
    <col min="7" max="7" width="10.7109375" style="1" customWidth="1"/>
    <col min="8" max="8" width="6.57421875" style="1" customWidth="1"/>
    <col min="9" max="9" width="10.7109375" style="1" customWidth="1"/>
    <col min="10" max="10" width="6.57421875" style="4" customWidth="1"/>
    <col min="11" max="11" width="10.7109375" style="4" customWidth="1"/>
    <col min="12" max="12" width="6.57421875" style="4" customWidth="1"/>
    <col min="13" max="18" width="7.140625" style="4" customWidth="1"/>
    <col min="19" max="24" width="7.8515625" style="4" customWidth="1"/>
    <col min="25" max="25" width="0.85546875" style="4" customWidth="1"/>
    <col min="26" max="26" width="5.00390625" style="4" customWidth="1"/>
    <col min="27" max="27" width="3.140625" style="4" customWidth="1"/>
    <col min="28" max="28" width="35.7109375" style="4" customWidth="1"/>
    <col min="29" max="29" width="0.85546875" style="4" customWidth="1"/>
    <col min="30" max="48" width="7.8515625" style="4" customWidth="1"/>
    <col min="49" max="16384" width="9.140625" style="4" customWidth="1"/>
  </cols>
  <sheetData>
    <row r="1" spans="1:48" ht="21" customHeight="1">
      <c r="A1" s="76" t="s">
        <v>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2:26" ht="13.5" customHeight="1">
      <c r="B2" s="5"/>
      <c r="Z2" s="5"/>
    </row>
    <row r="3" spans="6:48" ht="13.5" customHeight="1" thickBot="1">
      <c r="F3" s="8"/>
      <c r="G3" s="8"/>
      <c r="H3" s="84"/>
      <c r="I3" s="84"/>
      <c r="J3" s="30"/>
      <c r="K3" s="30"/>
      <c r="L3" s="11"/>
      <c r="M3" s="9"/>
      <c r="N3" s="9"/>
      <c r="O3" s="9"/>
      <c r="P3" s="9"/>
      <c r="Q3" s="9"/>
      <c r="R3" s="9"/>
      <c r="S3" s="9"/>
      <c r="T3" s="9"/>
      <c r="U3" s="9"/>
      <c r="V3" s="77"/>
      <c r="W3" s="77"/>
      <c r="X3" s="77"/>
      <c r="AD3" s="9"/>
      <c r="AE3" s="9"/>
      <c r="AF3" s="9"/>
      <c r="AG3" s="9"/>
      <c r="AH3" s="9"/>
      <c r="AI3" s="9"/>
      <c r="AJ3" s="9"/>
      <c r="AK3" s="9"/>
      <c r="AL3" s="9"/>
      <c r="AM3" s="37"/>
      <c r="AN3" s="37"/>
      <c r="AO3" s="37"/>
      <c r="AP3" s="37"/>
      <c r="AQ3" s="37"/>
      <c r="AR3" s="37"/>
      <c r="AS3" s="37"/>
      <c r="AT3" s="37"/>
      <c r="AU3" s="37"/>
      <c r="AV3" s="37"/>
    </row>
    <row r="4" spans="1:48" s="47" customFormat="1" ht="15" customHeight="1" thickTop="1">
      <c r="A4" s="49" t="s">
        <v>0</v>
      </c>
      <c r="B4" s="49"/>
      <c r="C4" s="49"/>
      <c r="D4" s="49"/>
      <c r="E4" s="50"/>
      <c r="F4" s="73" t="s">
        <v>43</v>
      </c>
      <c r="G4" s="73" t="s">
        <v>63</v>
      </c>
      <c r="H4" s="44"/>
      <c r="I4" s="65" t="s">
        <v>64</v>
      </c>
      <c r="J4" s="66"/>
      <c r="K4" s="65" t="s">
        <v>65</v>
      </c>
      <c r="L4" s="68"/>
      <c r="M4" s="68"/>
      <c r="N4" s="68"/>
      <c r="O4" s="68"/>
      <c r="P4" s="68"/>
      <c r="Q4" s="85"/>
      <c r="R4" s="67" t="s">
        <v>65</v>
      </c>
      <c r="S4" s="68"/>
      <c r="T4" s="68"/>
      <c r="U4" s="68"/>
      <c r="V4" s="68"/>
      <c r="W4" s="68"/>
      <c r="X4" s="68"/>
      <c r="Y4" s="49" t="s">
        <v>0</v>
      </c>
      <c r="Z4" s="49"/>
      <c r="AA4" s="49"/>
      <c r="AB4" s="49"/>
      <c r="AC4" s="50"/>
      <c r="AD4" s="59" t="s">
        <v>65</v>
      </c>
      <c r="AE4" s="59"/>
      <c r="AF4" s="59"/>
      <c r="AG4" s="59"/>
      <c r="AH4" s="59"/>
      <c r="AI4" s="59"/>
      <c r="AJ4" s="59"/>
      <c r="AK4" s="59"/>
      <c r="AL4" s="59" t="s">
        <v>74</v>
      </c>
      <c r="AM4" s="59"/>
      <c r="AN4" s="59"/>
      <c r="AO4" s="59"/>
      <c r="AP4" s="59"/>
      <c r="AQ4" s="59"/>
      <c r="AR4" s="59"/>
      <c r="AS4" s="59"/>
      <c r="AT4" s="59"/>
      <c r="AU4" s="59"/>
      <c r="AV4" s="88"/>
    </row>
    <row r="5" spans="1:48" s="47" customFormat="1" ht="15" customHeight="1">
      <c r="A5" s="51"/>
      <c r="B5" s="51"/>
      <c r="C5" s="51"/>
      <c r="D5" s="51"/>
      <c r="E5" s="52"/>
      <c r="F5" s="78"/>
      <c r="G5" s="74"/>
      <c r="H5" s="62" t="s">
        <v>44</v>
      </c>
      <c r="I5" s="57" t="s">
        <v>45</v>
      </c>
      <c r="J5" s="62" t="s">
        <v>44</v>
      </c>
      <c r="K5" s="81" t="s">
        <v>46</v>
      </c>
      <c r="L5" s="62" t="s">
        <v>44</v>
      </c>
      <c r="M5" s="82" t="s">
        <v>66</v>
      </c>
      <c r="N5" s="82"/>
      <c r="O5" s="82"/>
      <c r="P5" s="82"/>
      <c r="Q5" s="83"/>
      <c r="R5" s="60" t="s">
        <v>52</v>
      </c>
      <c r="S5" s="61"/>
      <c r="T5" s="61"/>
      <c r="U5" s="61"/>
      <c r="V5" s="61"/>
      <c r="W5" s="61"/>
      <c r="X5" s="61"/>
      <c r="Y5" s="51"/>
      <c r="Z5" s="51"/>
      <c r="AA5" s="51"/>
      <c r="AB5" s="51"/>
      <c r="AC5" s="52"/>
      <c r="AD5" s="89" t="s">
        <v>52</v>
      </c>
      <c r="AE5" s="89"/>
      <c r="AF5" s="89"/>
      <c r="AG5" s="89"/>
      <c r="AH5" s="89"/>
      <c r="AI5" s="89"/>
      <c r="AJ5" s="89"/>
      <c r="AK5" s="89"/>
      <c r="AL5" s="89" t="s">
        <v>75</v>
      </c>
      <c r="AM5" s="89"/>
      <c r="AN5" s="89"/>
      <c r="AO5" s="89"/>
      <c r="AP5" s="89"/>
      <c r="AQ5" s="89"/>
      <c r="AR5" s="89"/>
      <c r="AS5" s="89"/>
      <c r="AT5" s="89"/>
      <c r="AU5" s="89"/>
      <c r="AV5" s="90"/>
    </row>
    <row r="6" spans="1:48" s="47" customFormat="1" ht="15" customHeight="1">
      <c r="A6" s="51"/>
      <c r="B6" s="51"/>
      <c r="C6" s="51"/>
      <c r="D6" s="51"/>
      <c r="E6" s="52"/>
      <c r="F6" s="78"/>
      <c r="G6" s="74"/>
      <c r="H6" s="63"/>
      <c r="I6" s="80"/>
      <c r="J6" s="63"/>
      <c r="K6" s="78"/>
      <c r="L6" s="63"/>
      <c r="M6" s="57" t="s">
        <v>47</v>
      </c>
      <c r="N6" s="57" t="s">
        <v>48</v>
      </c>
      <c r="O6" s="57" t="s">
        <v>49</v>
      </c>
      <c r="P6" s="57" t="s">
        <v>54</v>
      </c>
      <c r="Q6" s="71" t="s">
        <v>50</v>
      </c>
      <c r="R6" s="86" t="s">
        <v>40</v>
      </c>
      <c r="S6" s="57" t="s">
        <v>9</v>
      </c>
      <c r="T6" s="70" t="s">
        <v>60</v>
      </c>
      <c r="U6" s="60"/>
      <c r="V6" s="60"/>
      <c r="W6" s="60"/>
      <c r="X6" s="60"/>
      <c r="Y6" s="51"/>
      <c r="Z6" s="51"/>
      <c r="AA6" s="51"/>
      <c r="AB6" s="51"/>
      <c r="AC6" s="52"/>
      <c r="AD6" s="89" t="s">
        <v>72</v>
      </c>
      <c r="AE6" s="89"/>
      <c r="AF6" s="89"/>
      <c r="AG6" s="89"/>
      <c r="AH6" s="89"/>
      <c r="AI6" s="89"/>
      <c r="AJ6" s="89" t="s">
        <v>61</v>
      </c>
      <c r="AK6" s="89"/>
      <c r="AL6" s="89"/>
      <c r="AM6" s="89"/>
      <c r="AN6" s="89" t="s">
        <v>21</v>
      </c>
      <c r="AO6" s="89"/>
      <c r="AP6" s="89"/>
      <c r="AQ6" s="89"/>
      <c r="AR6" s="89" t="s">
        <v>23</v>
      </c>
      <c r="AS6" s="89"/>
      <c r="AT6" s="89"/>
      <c r="AU6" s="89" t="s">
        <v>58</v>
      </c>
      <c r="AV6" s="90" t="s">
        <v>41</v>
      </c>
    </row>
    <row r="7" spans="1:48" s="47" customFormat="1" ht="15" customHeight="1">
      <c r="A7" s="53"/>
      <c r="B7" s="53"/>
      <c r="C7" s="53"/>
      <c r="D7" s="53"/>
      <c r="E7" s="54"/>
      <c r="F7" s="79"/>
      <c r="G7" s="75"/>
      <c r="H7" s="64"/>
      <c r="I7" s="58"/>
      <c r="J7" s="64"/>
      <c r="K7" s="58"/>
      <c r="L7" s="64"/>
      <c r="M7" s="58"/>
      <c r="N7" s="58"/>
      <c r="O7" s="58"/>
      <c r="P7" s="58"/>
      <c r="Q7" s="72"/>
      <c r="R7" s="87"/>
      <c r="S7" s="58"/>
      <c r="T7" s="45" t="s">
        <v>10</v>
      </c>
      <c r="U7" s="45" t="s">
        <v>11</v>
      </c>
      <c r="V7" s="45" t="s">
        <v>12</v>
      </c>
      <c r="W7" s="45" t="s">
        <v>51</v>
      </c>
      <c r="X7" s="48" t="s">
        <v>13</v>
      </c>
      <c r="Y7" s="53"/>
      <c r="Z7" s="53"/>
      <c r="AA7" s="53"/>
      <c r="AB7" s="53"/>
      <c r="AC7" s="54"/>
      <c r="AD7" s="46" t="s">
        <v>10</v>
      </c>
      <c r="AE7" s="46" t="s">
        <v>14</v>
      </c>
      <c r="AF7" s="46" t="s">
        <v>56</v>
      </c>
      <c r="AG7" s="46" t="s">
        <v>15</v>
      </c>
      <c r="AH7" s="46" t="s">
        <v>16</v>
      </c>
      <c r="AI7" s="46" t="s">
        <v>17</v>
      </c>
      <c r="AJ7" s="46" t="s">
        <v>10</v>
      </c>
      <c r="AK7" s="46" t="s">
        <v>18</v>
      </c>
      <c r="AL7" s="46" t="s">
        <v>19</v>
      </c>
      <c r="AM7" s="46" t="s">
        <v>17</v>
      </c>
      <c r="AN7" s="46" t="s">
        <v>10</v>
      </c>
      <c r="AO7" s="46" t="s">
        <v>57</v>
      </c>
      <c r="AP7" s="46" t="s">
        <v>20</v>
      </c>
      <c r="AQ7" s="46" t="s">
        <v>17</v>
      </c>
      <c r="AR7" s="46" t="s">
        <v>10</v>
      </c>
      <c r="AS7" s="46" t="s">
        <v>22</v>
      </c>
      <c r="AT7" s="46" t="s">
        <v>17</v>
      </c>
      <c r="AU7" s="89"/>
      <c r="AV7" s="90"/>
    </row>
    <row r="8" spans="1:48" s="6" customFormat="1" ht="18.75" customHeight="1">
      <c r="A8" s="12"/>
      <c r="B8" s="12"/>
      <c r="C8" s="12"/>
      <c r="D8" s="12"/>
      <c r="E8" s="13"/>
      <c r="F8" s="2"/>
      <c r="G8" s="2" t="s">
        <v>53</v>
      </c>
      <c r="H8" s="2" t="s">
        <v>1</v>
      </c>
      <c r="I8" s="2" t="s">
        <v>53</v>
      </c>
      <c r="J8" s="2" t="s">
        <v>1</v>
      </c>
      <c r="K8" s="2" t="s">
        <v>53</v>
      </c>
      <c r="L8" s="2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9" t="s">
        <v>1</v>
      </c>
      <c r="R8" s="2" t="s">
        <v>1</v>
      </c>
      <c r="S8" s="3" t="s">
        <v>1</v>
      </c>
      <c r="T8" s="3" t="s">
        <v>1</v>
      </c>
      <c r="U8" s="3" t="s">
        <v>1</v>
      </c>
      <c r="V8" s="3" t="s">
        <v>1</v>
      </c>
      <c r="W8" s="3" t="s">
        <v>1</v>
      </c>
      <c r="X8" s="3" t="s">
        <v>1</v>
      </c>
      <c r="Y8" s="12"/>
      <c r="Z8" s="12"/>
      <c r="AA8" s="12"/>
      <c r="AB8" s="12"/>
      <c r="AC8" s="13"/>
      <c r="AD8" s="19" t="s">
        <v>1</v>
      </c>
      <c r="AE8" s="3" t="s">
        <v>1</v>
      </c>
      <c r="AF8" s="3" t="s">
        <v>1</v>
      </c>
      <c r="AG8" s="3" t="s">
        <v>1</v>
      </c>
      <c r="AH8" s="3" t="s">
        <v>1</v>
      </c>
      <c r="AI8" s="3" t="s">
        <v>1</v>
      </c>
      <c r="AJ8" s="3" t="s">
        <v>1</v>
      </c>
      <c r="AK8" s="3" t="s">
        <v>1</v>
      </c>
      <c r="AL8" s="3" t="s">
        <v>1</v>
      </c>
      <c r="AM8" s="3" t="s">
        <v>1</v>
      </c>
      <c r="AN8" s="3" t="s">
        <v>1</v>
      </c>
      <c r="AO8" s="3" t="s">
        <v>1</v>
      </c>
      <c r="AP8" s="3" t="s">
        <v>1</v>
      </c>
      <c r="AQ8" s="3" t="s">
        <v>1</v>
      </c>
      <c r="AR8" s="3" t="s">
        <v>1</v>
      </c>
      <c r="AS8" s="3" t="s">
        <v>1</v>
      </c>
      <c r="AT8" s="3" t="s">
        <v>1</v>
      </c>
      <c r="AU8" s="3" t="s">
        <v>1</v>
      </c>
      <c r="AV8" s="3" t="s">
        <v>1</v>
      </c>
    </row>
    <row r="9" spans="1:48" s="7" customFormat="1" ht="18.75" customHeight="1">
      <c r="A9" s="55" t="s">
        <v>67</v>
      </c>
      <c r="B9" s="55"/>
      <c r="C9" s="55"/>
      <c r="D9" s="55"/>
      <c r="E9" s="56"/>
      <c r="F9" s="32">
        <f>SUM(F10,F24)</f>
        <v>8645</v>
      </c>
      <c r="G9" s="32">
        <f>SUM(G10,G24)</f>
        <v>250998905</v>
      </c>
      <c r="H9" s="27">
        <v>100</v>
      </c>
      <c r="I9" s="35">
        <f>SUM(I10,I24)</f>
        <v>74014931</v>
      </c>
      <c r="J9" s="26">
        <v>29.5</v>
      </c>
      <c r="K9" s="35">
        <f>SUM(K10,K24)</f>
        <v>176983974</v>
      </c>
      <c r="L9" s="26">
        <v>70.5</v>
      </c>
      <c r="M9" s="27">
        <v>8.5</v>
      </c>
      <c r="N9" s="27">
        <v>20.6</v>
      </c>
      <c r="O9" s="27">
        <v>29.3</v>
      </c>
      <c r="P9" s="27">
        <v>11.6</v>
      </c>
      <c r="Q9" s="40">
        <v>0.6</v>
      </c>
      <c r="R9" s="27">
        <v>100</v>
      </c>
      <c r="S9" s="27">
        <v>71.1</v>
      </c>
      <c r="T9" s="27">
        <v>8.4</v>
      </c>
      <c r="U9" s="27">
        <v>7.5</v>
      </c>
      <c r="V9" s="27">
        <v>0.4</v>
      </c>
      <c r="W9" s="27">
        <v>0.2</v>
      </c>
      <c r="X9" s="27">
        <v>0.3</v>
      </c>
      <c r="Y9" s="55" t="s">
        <v>67</v>
      </c>
      <c r="Z9" s="55"/>
      <c r="AA9" s="55"/>
      <c r="AB9" s="55"/>
      <c r="AC9" s="56"/>
      <c r="AD9" s="27">
        <v>6.1</v>
      </c>
      <c r="AE9" s="27">
        <v>4.8</v>
      </c>
      <c r="AF9" s="27">
        <v>0.2</v>
      </c>
      <c r="AG9" s="27">
        <v>0.4</v>
      </c>
      <c r="AH9" s="27">
        <v>0.3</v>
      </c>
      <c r="AI9" s="27">
        <v>0.4</v>
      </c>
      <c r="AJ9" s="27">
        <v>6</v>
      </c>
      <c r="AK9" s="27">
        <v>4.2</v>
      </c>
      <c r="AL9" s="27">
        <v>0.5</v>
      </c>
      <c r="AM9" s="27">
        <v>1.2</v>
      </c>
      <c r="AN9" s="27">
        <v>1.8</v>
      </c>
      <c r="AO9" s="27">
        <v>0.7</v>
      </c>
      <c r="AP9" s="27">
        <v>0.3</v>
      </c>
      <c r="AQ9" s="27">
        <v>0.8</v>
      </c>
      <c r="AR9" s="27">
        <v>1.5</v>
      </c>
      <c r="AS9" s="27">
        <v>1</v>
      </c>
      <c r="AT9" s="27">
        <v>0.5</v>
      </c>
      <c r="AU9" s="27">
        <v>4.4</v>
      </c>
      <c r="AV9" s="27">
        <v>0.8</v>
      </c>
    </row>
    <row r="10" spans="1:48" s="7" customFormat="1" ht="18.75" customHeight="1">
      <c r="A10" s="14"/>
      <c r="B10" s="16" t="s">
        <v>27</v>
      </c>
      <c r="C10" s="69" t="s">
        <v>68</v>
      </c>
      <c r="D10" s="69"/>
      <c r="E10" s="15"/>
      <c r="F10" s="33">
        <f>SUM(F11:F23)</f>
        <v>3381</v>
      </c>
      <c r="G10" s="33">
        <f>SUM(G11:G23)</f>
        <v>178363661</v>
      </c>
      <c r="H10" s="24">
        <v>100</v>
      </c>
      <c r="I10" s="33">
        <f>SUM(I11:I23)</f>
        <v>3108117</v>
      </c>
      <c r="J10" s="26">
        <v>1.7</v>
      </c>
      <c r="K10" s="33">
        <f>SUM(K11:K23)</f>
        <v>175255544</v>
      </c>
      <c r="L10" s="26">
        <v>98.3</v>
      </c>
      <c r="M10" s="27">
        <v>11.8</v>
      </c>
      <c r="N10" s="27">
        <v>28.8</v>
      </c>
      <c r="O10" s="27">
        <v>40.7</v>
      </c>
      <c r="P10" s="27">
        <v>16.2</v>
      </c>
      <c r="Q10" s="40">
        <v>0.8</v>
      </c>
      <c r="R10" s="24">
        <v>100</v>
      </c>
      <c r="S10" s="27">
        <v>70.9</v>
      </c>
      <c r="T10" s="27">
        <v>8.4</v>
      </c>
      <c r="U10" s="27">
        <v>7.6</v>
      </c>
      <c r="V10" s="27">
        <v>0.4</v>
      </c>
      <c r="W10" s="27">
        <v>0.2</v>
      </c>
      <c r="X10" s="27">
        <v>0.3</v>
      </c>
      <c r="Y10" s="14"/>
      <c r="Z10" s="16" t="s">
        <v>27</v>
      </c>
      <c r="AA10" s="69" t="s">
        <v>68</v>
      </c>
      <c r="AB10" s="69"/>
      <c r="AC10" s="15"/>
      <c r="AD10" s="27">
        <v>6.2</v>
      </c>
      <c r="AE10" s="27">
        <v>4.8</v>
      </c>
      <c r="AF10" s="27">
        <v>0.2</v>
      </c>
      <c r="AG10" s="27">
        <v>0.4</v>
      </c>
      <c r="AH10" s="27">
        <v>0.3</v>
      </c>
      <c r="AI10" s="27">
        <v>0.5</v>
      </c>
      <c r="AJ10" s="27">
        <v>6</v>
      </c>
      <c r="AK10" s="27">
        <v>4.3</v>
      </c>
      <c r="AL10" s="27">
        <v>0.5</v>
      </c>
      <c r="AM10" s="27">
        <v>1.2</v>
      </c>
      <c r="AN10" s="27">
        <v>1.9</v>
      </c>
      <c r="AO10" s="27">
        <v>0.7</v>
      </c>
      <c r="AP10" s="27">
        <v>0.3</v>
      </c>
      <c r="AQ10" s="27">
        <v>0.9</v>
      </c>
      <c r="AR10" s="27">
        <v>1.5</v>
      </c>
      <c r="AS10" s="27">
        <v>1</v>
      </c>
      <c r="AT10" s="27">
        <v>0.5</v>
      </c>
      <c r="AU10" s="27">
        <v>4.4</v>
      </c>
      <c r="AV10" s="27">
        <v>0.8</v>
      </c>
    </row>
    <row r="11" spans="1:48" s="6" customFormat="1" ht="18.75" customHeight="1">
      <c r="A11" s="17"/>
      <c r="B11" s="17"/>
      <c r="C11" s="17">
        <v>401</v>
      </c>
      <c r="D11" s="17" t="s">
        <v>2</v>
      </c>
      <c r="E11" s="18"/>
      <c r="F11" s="34" t="s">
        <v>24</v>
      </c>
      <c r="G11" s="34" t="s">
        <v>24</v>
      </c>
      <c r="H11" s="28" t="s">
        <v>24</v>
      </c>
      <c r="I11" s="36" t="s">
        <v>24</v>
      </c>
      <c r="J11" s="29" t="s">
        <v>26</v>
      </c>
      <c r="K11" s="36" t="s">
        <v>26</v>
      </c>
      <c r="L11" s="29" t="s">
        <v>26</v>
      </c>
      <c r="M11" s="28" t="s">
        <v>24</v>
      </c>
      <c r="N11" s="28" t="s">
        <v>24</v>
      </c>
      <c r="O11" s="28" t="s">
        <v>24</v>
      </c>
      <c r="P11" s="28" t="s">
        <v>24</v>
      </c>
      <c r="Q11" s="41" t="s">
        <v>24</v>
      </c>
      <c r="R11" s="28" t="s">
        <v>24</v>
      </c>
      <c r="S11" s="28" t="s">
        <v>24</v>
      </c>
      <c r="T11" s="28" t="s">
        <v>24</v>
      </c>
      <c r="U11" s="28" t="s">
        <v>24</v>
      </c>
      <c r="V11" s="28" t="s">
        <v>24</v>
      </c>
      <c r="W11" s="28" t="s">
        <v>24</v>
      </c>
      <c r="X11" s="28" t="s">
        <v>24</v>
      </c>
      <c r="Y11" s="17"/>
      <c r="Z11" s="17"/>
      <c r="AA11" s="17">
        <v>401</v>
      </c>
      <c r="AB11" s="17" t="s">
        <v>2</v>
      </c>
      <c r="AC11" s="18"/>
      <c r="AD11" s="28" t="s">
        <v>24</v>
      </c>
      <c r="AE11" s="28" t="s">
        <v>24</v>
      </c>
      <c r="AF11" s="28" t="s">
        <v>24</v>
      </c>
      <c r="AG11" s="28" t="s">
        <v>24</v>
      </c>
      <c r="AH11" s="28" t="s">
        <v>24</v>
      </c>
      <c r="AI11" s="28" t="s">
        <v>24</v>
      </c>
      <c r="AJ11" s="28" t="s">
        <v>24</v>
      </c>
      <c r="AK11" s="28" t="s">
        <v>24</v>
      </c>
      <c r="AL11" s="28" t="s">
        <v>24</v>
      </c>
      <c r="AM11" s="28" t="s">
        <v>24</v>
      </c>
      <c r="AN11" s="28" t="s">
        <v>24</v>
      </c>
      <c r="AO11" s="28" t="s">
        <v>24</v>
      </c>
      <c r="AP11" s="28" t="s">
        <v>24</v>
      </c>
      <c r="AQ11" s="28" t="s">
        <v>24</v>
      </c>
      <c r="AR11" s="28" t="s">
        <v>24</v>
      </c>
      <c r="AS11" s="28" t="s">
        <v>24</v>
      </c>
      <c r="AT11" s="28" t="s">
        <v>24</v>
      </c>
      <c r="AU11" s="28" t="s">
        <v>24</v>
      </c>
      <c r="AV11" s="28" t="s">
        <v>24</v>
      </c>
    </row>
    <row r="12" spans="1:48" s="7" customFormat="1" ht="18.75" customHeight="1">
      <c r="A12" s="17"/>
      <c r="B12" s="17"/>
      <c r="C12" s="17">
        <v>402</v>
      </c>
      <c r="D12" s="17" t="s">
        <v>69</v>
      </c>
      <c r="E12" s="18"/>
      <c r="F12" s="34">
        <v>135</v>
      </c>
      <c r="G12" s="34">
        <v>9817092</v>
      </c>
      <c r="H12" s="28">
        <v>100</v>
      </c>
      <c r="I12" s="36">
        <v>6226</v>
      </c>
      <c r="J12" s="29">
        <v>0.1</v>
      </c>
      <c r="K12" s="36">
        <v>9810866</v>
      </c>
      <c r="L12" s="29">
        <v>99.9</v>
      </c>
      <c r="M12" s="28">
        <v>5.8</v>
      </c>
      <c r="N12" s="28">
        <v>72.7</v>
      </c>
      <c r="O12" s="28">
        <v>6.9</v>
      </c>
      <c r="P12" s="28">
        <v>14.3</v>
      </c>
      <c r="Q12" s="41">
        <v>0.3</v>
      </c>
      <c r="R12" s="28">
        <v>100</v>
      </c>
      <c r="S12" s="28">
        <v>63.2</v>
      </c>
      <c r="T12" s="28">
        <v>14.3</v>
      </c>
      <c r="U12" s="28">
        <v>13.4</v>
      </c>
      <c r="V12" s="28">
        <v>0.1</v>
      </c>
      <c r="W12" s="28">
        <v>0.8</v>
      </c>
      <c r="X12" s="28">
        <v>0</v>
      </c>
      <c r="Y12" s="17"/>
      <c r="Z12" s="17"/>
      <c r="AA12" s="17">
        <v>402</v>
      </c>
      <c r="AB12" s="17" t="s">
        <v>69</v>
      </c>
      <c r="AC12" s="18"/>
      <c r="AD12" s="28">
        <v>7.2</v>
      </c>
      <c r="AE12" s="28">
        <v>6.2</v>
      </c>
      <c r="AF12" s="28">
        <v>0.3</v>
      </c>
      <c r="AG12" s="28">
        <v>0.2</v>
      </c>
      <c r="AH12" s="28">
        <v>0</v>
      </c>
      <c r="AI12" s="28">
        <v>0.5</v>
      </c>
      <c r="AJ12" s="28">
        <v>11.6</v>
      </c>
      <c r="AK12" s="28">
        <v>9.4</v>
      </c>
      <c r="AL12" s="28">
        <v>1.8</v>
      </c>
      <c r="AM12" s="28">
        <v>0.4</v>
      </c>
      <c r="AN12" s="28">
        <v>2.1</v>
      </c>
      <c r="AO12" s="28">
        <v>0.2</v>
      </c>
      <c r="AP12" s="28">
        <v>0.5</v>
      </c>
      <c r="AQ12" s="28">
        <v>1.4</v>
      </c>
      <c r="AR12" s="28">
        <v>0.4</v>
      </c>
      <c r="AS12" s="28">
        <v>0</v>
      </c>
      <c r="AT12" s="28">
        <v>0.4</v>
      </c>
      <c r="AU12" s="28">
        <v>0.9</v>
      </c>
      <c r="AV12" s="28">
        <v>0.3</v>
      </c>
    </row>
    <row r="13" spans="1:48" s="6" customFormat="1" ht="18.75" customHeight="1">
      <c r="A13" s="14"/>
      <c r="B13" s="17"/>
      <c r="C13" s="17">
        <v>403</v>
      </c>
      <c r="D13" s="17" t="s">
        <v>28</v>
      </c>
      <c r="E13" s="18"/>
      <c r="F13" s="34">
        <v>733</v>
      </c>
      <c r="G13" s="34">
        <v>28589925</v>
      </c>
      <c r="H13" s="28">
        <v>100</v>
      </c>
      <c r="I13" s="36">
        <v>76340</v>
      </c>
      <c r="J13" s="29">
        <v>0.3</v>
      </c>
      <c r="K13" s="36">
        <v>28513585</v>
      </c>
      <c r="L13" s="29">
        <v>99.7</v>
      </c>
      <c r="M13" s="28">
        <v>0.6</v>
      </c>
      <c r="N13" s="28">
        <v>52.4</v>
      </c>
      <c r="O13" s="28">
        <v>44.7</v>
      </c>
      <c r="P13" s="28">
        <v>1.7</v>
      </c>
      <c r="Q13" s="41">
        <v>0.2</v>
      </c>
      <c r="R13" s="28">
        <v>100</v>
      </c>
      <c r="S13" s="28">
        <v>20.7</v>
      </c>
      <c r="T13" s="28">
        <v>11.6</v>
      </c>
      <c r="U13" s="28">
        <v>10.3</v>
      </c>
      <c r="V13" s="28">
        <v>0.6</v>
      </c>
      <c r="W13" s="28">
        <v>0.2</v>
      </c>
      <c r="X13" s="28">
        <v>0.5</v>
      </c>
      <c r="Y13" s="14"/>
      <c r="Z13" s="17"/>
      <c r="AA13" s="17">
        <v>403</v>
      </c>
      <c r="AB13" s="17" t="s">
        <v>28</v>
      </c>
      <c r="AC13" s="18"/>
      <c r="AD13" s="28">
        <v>21</v>
      </c>
      <c r="AE13" s="28">
        <v>17.8</v>
      </c>
      <c r="AF13" s="28">
        <v>0.3</v>
      </c>
      <c r="AG13" s="28">
        <v>1.4</v>
      </c>
      <c r="AH13" s="28">
        <v>0.6</v>
      </c>
      <c r="AI13" s="28">
        <v>0.9</v>
      </c>
      <c r="AJ13" s="28">
        <v>18.1</v>
      </c>
      <c r="AK13" s="28">
        <v>15.9</v>
      </c>
      <c r="AL13" s="28">
        <v>1.3</v>
      </c>
      <c r="AM13" s="28">
        <v>0.9</v>
      </c>
      <c r="AN13" s="28">
        <v>6.1</v>
      </c>
      <c r="AO13" s="28">
        <v>2.8</v>
      </c>
      <c r="AP13" s="28">
        <v>1.4</v>
      </c>
      <c r="AQ13" s="28">
        <v>1.9</v>
      </c>
      <c r="AR13" s="28">
        <v>6.2</v>
      </c>
      <c r="AS13" s="28">
        <v>4.8</v>
      </c>
      <c r="AT13" s="28">
        <v>1.4</v>
      </c>
      <c r="AU13" s="28">
        <v>16.1</v>
      </c>
      <c r="AV13" s="28">
        <v>0.2</v>
      </c>
    </row>
    <row r="14" spans="1:48" s="6" customFormat="1" ht="18.75" customHeight="1">
      <c r="A14" s="17"/>
      <c r="B14" s="17"/>
      <c r="C14" s="17">
        <v>404</v>
      </c>
      <c r="D14" s="17" t="s">
        <v>29</v>
      </c>
      <c r="E14" s="18"/>
      <c r="F14" s="34">
        <v>252</v>
      </c>
      <c r="G14" s="34">
        <v>44468933</v>
      </c>
      <c r="H14" s="28">
        <v>100</v>
      </c>
      <c r="I14" s="36">
        <v>280155</v>
      </c>
      <c r="J14" s="29">
        <v>0.6</v>
      </c>
      <c r="K14" s="36">
        <v>44188778</v>
      </c>
      <c r="L14" s="29">
        <v>99.4</v>
      </c>
      <c r="M14" s="28">
        <v>26.7</v>
      </c>
      <c r="N14" s="28">
        <v>14.4</v>
      </c>
      <c r="O14" s="28">
        <v>55.8</v>
      </c>
      <c r="P14" s="28">
        <v>2.4</v>
      </c>
      <c r="Q14" s="41" t="s">
        <v>42</v>
      </c>
      <c r="R14" s="28">
        <v>100</v>
      </c>
      <c r="S14" s="28">
        <v>93</v>
      </c>
      <c r="T14" s="28">
        <v>3.8</v>
      </c>
      <c r="U14" s="28">
        <v>3.4</v>
      </c>
      <c r="V14" s="28">
        <v>0.2</v>
      </c>
      <c r="W14" s="28">
        <v>0</v>
      </c>
      <c r="X14" s="28">
        <v>0.1</v>
      </c>
      <c r="Y14" s="17"/>
      <c r="Z14" s="17"/>
      <c r="AA14" s="17">
        <v>404</v>
      </c>
      <c r="AB14" s="17" t="s">
        <v>29</v>
      </c>
      <c r="AC14" s="18"/>
      <c r="AD14" s="28">
        <v>1</v>
      </c>
      <c r="AE14" s="28">
        <v>0.5</v>
      </c>
      <c r="AF14" s="28" t="s">
        <v>71</v>
      </c>
      <c r="AG14" s="28">
        <v>0.3</v>
      </c>
      <c r="AH14" s="28">
        <v>0.1</v>
      </c>
      <c r="AI14" s="28">
        <v>0.1</v>
      </c>
      <c r="AJ14" s="28">
        <v>1.5</v>
      </c>
      <c r="AK14" s="28">
        <v>0.3</v>
      </c>
      <c r="AL14" s="28">
        <v>0</v>
      </c>
      <c r="AM14" s="28">
        <v>1.2</v>
      </c>
      <c r="AN14" s="28" t="s">
        <v>71</v>
      </c>
      <c r="AO14" s="28" t="s">
        <v>71</v>
      </c>
      <c r="AP14" s="28" t="s">
        <v>42</v>
      </c>
      <c r="AQ14" s="28" t="s">
        <v>71</v>
      </c>
      <c r="AR14" s="28" t="s">
        <v>71</v>
      </c>
      <c r="AS14" s="28" t="s">
        <v>71</v>
      </c>
      <c r="AT14" s="28" t="s">
        <v>71</v>
      </c>
      <c r="AU14" s="28">
        <v>0.7</v>
      </c>
      <c r="AV14" s="28" t="s">
        <v>42</v>
      </c>
    </row>
    <row r="15" spans="1:48" s="7" customFormat="1" ht="18.75" customHeight="1">
      <c r="A15" s="17"/>
      <c r="B15" s="17"/>
      <c r="C15" s="17">
        <v>405</v>
      </c>
      <c r="D15" s="17" t="s">
        <v>6</v>
      </c>
      <c r="E15" s="18"/>
      <c r="F15" s="34">
        <v>351</v>
      </c>
      <c r="G15" s="34">
        <v>14166101</v>
      </c>
      <c r="H15" s="28">
        <v>100</v>
      </c>
      <c r="I15" s="36">
        <v>123419</v>
      </c>
      <c r="J15" s="29">
        <v>0.9</v>
      </c>
      <c r="K15" s="36">
        <v>14042682</v>
      </c>
      <c r="L15" s="29">
        <v>99.1</v>
      </c>
      <c r="M15" s="28">
        <v>1</v>
      </c>
      <c r="N15" s="28">
        <v>22.6</v>
      </c>
      <c r="O15" s="28">
        <v>68.8</v>
      </c>
      <c r="P15" s="28">
        <v>6.5</v>
      </c>
      <c r="Q15" s="41">
        <v>0.2</v>
      </c>
      <c r="R15" s="28">
        <v>100</v>
      </c>
      <c r="S15" s="28">
        <v>87</v>
      </c>
      <c r="T15" s="28">
        <v>6</v>
      </c>
      <c r="U15" s="28">
        <v>5.8</v>
      </c>
      <c r="V15" s="28">
        <v>0.1</v>
      </c>
      <c r="W15" s="28">
        <v>0.1</v>
      </c>
      <c r="X15" s="28">
        <v>0</v>
      </c>
      <c r="Y15" s="17"/>
      <c r="Z15" s="17"/>
      <c r="AA15" s="17">
        <v>405</v>
      </c>
      <c r="AB15" s="17" t="s">
        <v>6</v>
      </c>
      <c r="AC15" s="18"/>
      <c r="AD15" s="28">
        <v>2.1</v>
      </c>
      <c r="AE15" s="28">
        <v>1.2</v>
      </c>
      <c r="AF15" s="28">
        <v>0</v>
      </c>
      <c r="AG15" s="28">
        <v>0.4</v>
      </c>
      <c r="AH15" s="28">
        <v>0.4</v>
      </c>
      <c r="AI15" s="28">
        <v>0.1</v>
      </c>
      <c r="AJ15" s="28">
        <v>2.2</v>
      </c>
      <c r="AK15" s="28">
        <v>0.7</v>
      </c>
      <c r="AL15" s="28">
        <v>0.1</v>
      </c>
      <c r="AM15" s="28">
        <v>1.4</v>
      </c>
      <c r="AN15" s="28">
        <v>0.1</v>
      </c>
      <c r="AO15" s="28" t="s">
        <v>71</v>
      </c>
      <c r="AP15" s="28">
        <v>0</v>
      </c>
      <c r="AQ15" s="28">
        <v>0.1</v>
      </c>
      <c r="AR15" s="28">
        <v>0.2</v>
      </c>
      <c r="AS15" s="28">
        <v>0.2</v>
      </c>
      <c r="AT15" s="28" t="s">
        <v>71</v>
      </c>
      <c r="AU15" s="28">
        <v>2.3</v>
      </c>
      <c r="AV15" s="28">
        <v>0.2</v>
      </c>
    </row>
    <row r="16" spans="1:48" s="6" customFormat="1" ht="18.75" customHeight="1">
      <c r="A16" s="17"/>
      <c r="B16" s="17"/>
      <c r="C16" s="17">
        <v>406</v>
      </c>
      <c r="D16" s="17" t="s">
        <v>30</v>
      </c>
      <c r="E16" s="18"/>
      <c r="F16" s="34">
        <v>104</v>
      </c>
      <c r="G16" s="34">
        <v>5356317</v>
      </c>
      <c r="H16" s="28">
        <v>100</v>
      </c>
      <c r="I16" s="36">
        <v>21509</v>
      </c>
      <c r="J16" s="29">
        <v>0.4</v>
      </c>
      <c r="K16" s="36">
        <v>5334808</v>
      </c>
      <c r="L16" s="29">
        <v>99.6</v>
      </c>
      <c r="M16" s="28">
        <v>3.2</v>
      </c>
      <c r="N16" s="28">
        <v>16.1</v>
      </c>
      <c r="O16" s="28">
        <v>46.1</v>
      </c>
      <c r="P16" s="28">
        <v>34.1</v>
      </c>
      <c r="Q16" s="41" t="s">
        <v>42</v>
      </c>
      <c r="R16" s="28">
        <v>100</v>
      </c>
      <c r="S16" s="28">
        <v>96.3</v>
      </c>
      <c r="T16" s="28">
        <v>2.8</v>
      </c>
      <c r="U16" s="28">
        <v>2.1</v>
      </c>
      <c r="V16" s="28">
        <v>0.1</v>
      </c>
      <c r="W16" s="28" t="s">
        <v>42</v>
      </c>
      <c r="X16" s="28">
        <v>0.5</v>
      </c>
      <c r="Y16" s="17"/>
      <c r="Z16" s="17"/>
      <c r="AA16" s="17">
        <v>406</v>
      </c>
      <c r="AB16" s="17" t="s">
        <v>30</v>
      </c>
      <c r="AC16" s="18"/>
      <c r="AD16" s="28">
        <v>0.4</v>
      </c>
      <c r="AE16" s="28">
        <v>0.1</v>
      </c>
      <c r="AF16" s="28" t="s">
        <v>42</v>
      </c>
      <c r="AG16" s="28" t="s">
        <v>42</v>
      </c>
      <c r="AH16" s="28">
        <v>0.3</v>
      </c>
      <c r="AI16" s="28" t="s">
        <v>42</v>
      </c>
      <c r="AJ16" s="28">
        <v>0.5</v>
      </c>
      <c r="AK16" s="28" t="s">
        <v>42</v>
      </c>
      <c r="AL16" s="28" t="s">
        <v>42</v>
      </c>
      <c r="AM16" s="28">
        <v>0.5</v>
      </c>
      <c r="AN16" s="28" t="s">
        <v>42</v>
      </c>
      <c r="AO16" s="28" t="s">
        <v>42</v>
      </c>
      <c r="AP16" s="28" t="s">
        <v>42</v>
      </c>
      <c r="AQ16" s="28" t="s">
        <v>42</v>
      </c>
      <c r="AR16" s="28" t="s">
        <v>71</v>
      </c>
      <c r="AS16" s="28" t="s">
        <v>71</v>
      </c>
      <c r="AT16" s="28" t="s">
        <v>71</v>
      </c>
      <c r="AU16" s="28">
        <v>0</v>
      </c>
      <c r="AV16" s="28" t="s">
        <v>42</v>
      </c>
    </row>
    <row r="17" spans="1:48" s="6" customFormat="1" ht="18.75" customHeight="1">
      <c r="A17" s="17"/>
      <c r="B17" s="17"/>
      <c r="C17" s="17">
        <v>407</v>
      </c>
      <c r="D17" s="17" t="s">
        <v>31</v>
      </c>
      <c r="E17" s="18"/>
      <c r="F17" s="34">
        <v>86</v>
      </c>
      <c r="G17" s="34">
        <v>3077094</v>
      </c>
      <c r="H17" s="28">
        <v>100</v>
      </c>
      <c r="I17" s="36">
        <v>16178</v>
      </c>
      <c r="J17" s="29">
        <v>0.5</v>
      </c>
      <c r="K17" s="36">
        <v>3060916</v>
      </c>
      <c r="L17" s="29">
        <v>99.5</v>
      </c>
      <c r="M17" s="28">
        <v>2.6</v>
      </c>
      <c r="N17" s="28">
        <v>29.2</v>
      </c>
      <c r="O17" s="28">
        <v>12</v>
      </c>
      <c r="P17" s="28">
        <v>55.5</v>
      </c>
      <c r="Q17" s="41">
        <v>0.2</v>
      </c>
      <c r="R17" s="28">
        <v>100</v>
      </c>
      <c r="S17" s="28">
        <v>75.6</v>
      </c>
      <c r="T17" s="28">
        <v>15.5</v>
      </c>
      <c r="U17" s="28">
        <v>14.8</v>
      </c>
      <c r="V17" s="28">
        <v>0.5</v>
      </c>
      <c r="W17" s="28" t="s">
        <v>71</v>
      </c>
      <c r="X17" s="28">
        <v>0.2</v>
      </c>
      <c r="Y17" s="17"/>
      <c r="Z17" s="17"/>
      <c r="AA17" s="17">
        <v>407</v>
      </c>
      <c r="AB17" s="17" t="s">
        <v>31</v>
      </c>
      <c r="AC17" s="18"/>
      <c r="AD17" s="28">
        <v>4.4</v>
      </c>
      <c r="AE17" s="28">
        <v>4.1</v>
      </c>
      <c r="AF17" s="28" t="s">
        <v>42</v>
      </c>
      <c r="AG17" s="28">
        <v>0.1</v>
      </c>
      <c r="AH17" s="28">
        <v>0.2</v>
      </c>
      <c r="AI17" s="28" t="s">
        <v>71</v>
      </c>
      <c r="AJ17" s="28">
        <v>3.3</v>
      </c>
      <c r="AK17" s="28">
        <v>2.1</v>
      </c>
      <c r="AL17" s="28" t="s">
        <v>42</v>
      </c>
      <c r="AM17" s="28">
        <v>1.2</v>
      </c>
      <c r="AN17" s="28">
        <v>0</v>
      </c>
      <c r="AO17" s="28" t="s">
        <v>42</v>
      </c>
      <c r="AP17" s="28" t="s">
        <v>42</v>
      </c>
      <c r="AQ17" s="28">
        <v>0</v>
      </c>
      <c r="AR17" s="28">
        <v>0.1</v>
      </c>
      <c r="AS17" s="28" t="s">
        <v>42</v>
      </c>
      <c r="AT17" s="28">
        <v>0.1</v>
      </c>
      <c r="AU17" s="28">
        <v>0.9</v>
      </c>
      <c r="AV17" s="28">
        <v>0.2</v>
      </c>
    </row>
    <row r="18" spans="1:48" s="6" customFormat="1" ht="18.75" customHeight="1">
      <c r="A18" s="17"/>
      <c r="B18" s="17"/>
      <c r="C18" s="17">
        <v>408</v>
      </c>
      <c r="D18" s="17" t="s">
        <v>32</v>
      </c>
      <c r="E18" s="18"/>
      <c r="F18" s="34">
        <v>133</v>
      </c>
      <c r="G18" s="34">
        <v>10685465</v>
      </c>
      <c r="H18" s="28">
        <v>100</v>
      </c>
      <c r="I18" s="36">
        <v>709002</v>
      </c>
      <c r="J18" s="29">
        <v>6.6</v>
      </c>
      <c r="K18" s="36">
        <v>9976463</v>
      </c>
      <c r="L18" s="29">
        <v>93.4</v>
      </c>
      <c r="M18" s="28">
        <v>3.7</v>
      </c>
      <c r="N18" s="28">
        <v>18.8</v>
      </c>
      <c r="O18" s="28">
        <v>30.3</v>
      </c>
      <c r="P18" s="28">
        <v>40.6</v>
      </c>
      <c r="Q18" s="41">
        <v>0</v>
      </c>
      <c r="R18" s="28">
        <v>100</v>
      </c>
      <c r="S18" s="28">
        <v>77.9</v>
      </c>
      <c r="T18" s="28">
        <v>17</v>
      </c>
      <c r="U18" s="28">
        <v>15.5</v>
      </c>
      <c r="V18" s="28">
        <v>0.4</v>
      </c>
      <c r="W18" s="28" t="s">
        <v>42</v>
      </c>
      <c r="X18" s="28">
        <v>1.2</v>
      </c>
      <c r="Y18" s="17"/>
      <c r="Z18" s="17"/>
      <c r="AA18" s="17">
        <v>408</v>
      </c>
      <c r="AB18" s="17" t="s">
        <v>32</v>
      </c>
      <c r="AC18" s="18"/>
      <c r="AD18" s="28">
        <v>1</v>
      </c>
      <c r="AE18" s="28">
        <v>0.5</v>
      </c>
      <c r="AF18" s="28" t="s">
        <v>42</v>
      </c>
      <c r="AG18" s="28">
        <v>0.1</v>
      </c>
      <c r="AH18" s="28">
        <v>0.3</v>
      </c>
      <c r="AI18" s="28">
        <v>0.1</v>
      </c>
      <c r="AJ18" s="28">
        <v>3.3</v>
      </c>
      <c r="AK18" s="28">
        <v>2.5</v>
      </c>
      <c r="AL18" s="28" t="s">
        <v>42</v>
      </c>
      <c r="AM18" s="28">
        <v>0.8</v>
      </c>
      <c r="AN18" s="28">
        <v>0.1</v>
      </c>
      <c r="AO18" s="28" t="s">
        <v>42</v>
      </c>
      <c r="AP18" s="28" t="s">
        <v>42</v>
      </c>
      <c r="AQ18" s="28">
        <v>0.1</v>
      </c>
      <c r="AR18" s="28" t="s">
        <v>42</v>
      </c>
      <c r="AS18" s="28" t="s">
        <v>42</v>
      </c>
      <c r="AT18" s="28" t="s">
        <v>42</v>
      </c>
      <c r="AU18" s="28">
        <v>0.7</v>
      </c>
      <c r="AV18" s="28">
        <v>0</v>
      </c>
    </row>
    <row r="19" spans="1:48" s="6" customFormat="1" ht="18.75" customHeight="1">
      <c r="A19" s="17"/>
      <c r="B19" s="17"/>
      <c r="C19" s="17">
        <v>409</v>
      </c>
      <c r="D19" s="17" t="s">
        <v>7</v>
      </c>
      <c r="E19" s="18"/>
      <c r="F19" s="34">
        <v>527</v>
      </c>
      <c r="G19" s="34">
        <v>26652978</v>
      </c>
      <c r="H19" s="28">
        <v>100</v>
      </c>
      <c r="I19" s="36">
        <v>1561370</v>
      </c>
      <c r="J19" s="29">
        <v>5.9</v>
      </c>
      <c r="K19" s="36">
        <v>25091608</v>
      </c>
      <c r="L19" s="29">
        <v>94.1</v>
      </c>
      <c r="M19" s="28">
        <v>26.9</v>
      </c>
      <c r="N19" s="28">
        <v>10.4</v>
      </c>
      <c r="O19" s="28">
        <v>35.4</v>
      </c>
      <c r="P19" s="28">
        <v>21.5</v>
      </c>
      <c r="Q19" s="41" t="s">
        <v>71</v>
      </c>
      <c r="R19" s="28">
        <v>100</v>
      </c>
      <c r="S19" s="28">
        <v>94.8</v>
      </c>
      <c r="T19" s="28">
        <v>2.2</v>
      </c>
      <c r="U19" s="28">
        <v>1.9</v>
      </c>
      <c r="V19" s="28">
        <v>0.2</v>
      </c>
      <c r="W19" s="28">
        <v>0.1</v>
      </c>
      <c r="X19" s="28">
        <v>0.1</v>
      </c>
      <c r="Y19" s="17"/>
      <c r="Z19" s="17"/>
      <c r="AA19" s="17">
        <v>409</v>
      </c>
      <c r="AB19" s="17" t="s">
        <v>7</v>
      </c>
      <c r="AC19" s="18"/>
      <c r="AD19" s="28">
        <v>0.8</v>
      </c>
      <c r="AE19" s="28">
        <v>0.6</v>
      </c>
      <c r="AF19" s="28">
        <v>0</v>
      </c>
      <c r="AG19" s="28">
        <v>0.1</v>
      </c>
      <c r="AH19" s="28">
        <v>0.1</v>
      </c>
      <c r="AI19" s="28">
        <v>0</v>
      </c>
      <c r="AJ19" s="28">
        <v>1.3</v>
      </c>
      <c r="AK19" s="28">
        <v>0.4</v>
      </c>
      <c r="AL19" s="28">
        <v>0</v>
      </c>
      <c r="AM19" s="28">
        <v>0.9</v>
      </c>
      <c r="AN19" s="28">
        <v>0.3</v>
      </c>
      <c r="AO19" s="28">
        <v>0</v>
      </c>
      <c r="AP19" s="28">
        <v>0</v>
      </c>
      <c r="AQ19" s="28">
        <v>0.3</v>
      </c>
      <c r="AR19" s="28">
        <v>0</v>
      </c>
      <c r="AS19" s="28" t="s">
        <v>71</v>
      </c>
      <c r="AT19" s="28">
        <v>0</v>
      </c>
      <c r="AU19" s="28">
        <v>0.6</v>
      </c>
      <c r="AV19" s="28" t="s">
        <v>71</v>
      </c>
    </row>
    <row r="20" spans="1:48" s="6" customFormat="1" ht="18.75" customHeight="1">
      <c r="A20" s="17"/>
      <c r="B20" s="17"/>
      <c r="C20" s="17">
        <v>411</v>
      </c>
      <c r="D20" s="17" t="s">
        <v>33</v>
      </c>
      <c r="E20" s="18"/>
      <c r="F20" s="34">
        <v>412</v>
      </c>
      <c r="G20" s="34">
        <v>18409265</v>
      </c>
      <c r="H20" s="28">
        <v>100</v>
      </c>
      <c r="I20" s="36">
        <v>87693</v>
      </c>
      <c r="J20" s="29">
        <v>0.5</v>
      </c>
      <c r="K20" s="36">
        <v>18321572</v>
      </c>
      <c r="L20" s="29">
        <v>99.5</v>
      </c>
      <c r="M20" s="28">
        <v>1</v>
      </c>
      <c r="N20" s="28">
        <v>35.5</v>
      </c>
      <c r="O20" s="28">
        <v>16.1</v>
      </c>
      <c r="P20" s="28">
        <v>44.2</v>
      </c>
      <c r="Q20" s="41">
        <v>2.8</v>
      </c>
      <c r="R20" s="28">
        <v>100</v>
      </c>
      <c r="S20" s="28">
        <v>66.8</v>
      </c>
      <c r="T20" s="28">
        <v>13</v>
      </c>
      <c r="U20" s="28">
        <v>11.1</v>
      </c>
      <c r="V20" s="28">
        <v>1.4</v>
      </c>
      <c r="W20" s="28">
        <v>0.2</v>
      </c>
      <c r="X20" s="28">
        <v>0.2</v>
      </c>
      <c r="Y20" s="17"/>
      <c r="Z20" s="17"/>
      <c r="AA20" s="17">
        <v>411</v>
      </c>
      <c r="AB20" s="17" t="s">
        <v>33</v>
      </c>
      <c r="AC20" s="18"/>
      <c r="AD20" s="28">
        <v>4.6</v>
      </c>
      <c r="AE20" s="28">
        <v>3</v>
      </c>
      <c r="AF20" s="28">
        <v>0.1</v>
      </c>
      <c r="AG20" s="28">
        <v>0.3</v>
      </c>
      <c r="AH20" s="28">
        <v>0.8</v>
      </c>
      <c r="AI20" s="28">
        <v>0.4</v>
      </c>
      <c r="AJ20" s="28">
        <v>3.9</v>
      </c>
      <c r="AK20" s="28">
        <v>1.4</v>
      </c>
      <c r="AL20" s="28">
        <v>0.1</v>
      </c>
      <c r="AM20" s="28">
        <v>2.4</v>
      </c>
      <c r="AN20" s="28">
        <v>3</v>
      </c>
      <c r="AO20" s="28">
        <v>1</v>
      </c>
      <c r="AP20" s="28">
        <v>0.2</v>
      </c>
      <c r="AQ20" s="28">
        <v>1.8</v>
      </c>
      <c r="AR20" s="28">
        <v>1.6</v>
      </c>
      <c r="AS20" s="28">
        <v>1</v>
      </c>
      <c r="AT20" s="28">
        <v>0.6</v>
      </c>
      <c r="AU20" s="28">
        <v>4.3</v>
      </c>
      <c r="AV20" s="28">
        <v>2.8</v>
      </c>
    </row>
    <row r="21" spans="1:48" s="6" customFormat="1" ht="18.75" customHeight="1">
      <c r="A21" s="17"/>
      <c r="B21" s="17"/>
      <c r="C21" s="17">
        <v>412</v>
      </c>
      <c r="D21" s="17" t="s">
        <v>34</v>
      </c>
      <c r="E21" s="18"/>
      <c r="F21" s="34">
        <v>341</v>
      </c>
      <c r="G21" s="34">
        <v>9474459</v>
      </c>
      <c r="H21" s="28">
        <v>100</v>
      </c>
      <c r="I21" s="36">
        <v>97605</v>
      </c>
      <c r="J21" s="29">
        <v>1</v>
      </c>
      <c r="K21" s="36">
        <v>9376854</v>
      </c>
      <c r="L21" s="29">
        <v>99</v>
      </c>
      <c r="M21" s="28">
        <v>1.1</v>
      </c>
      <c r="N21" s="28">
        <v>48.1</v>
      </c>
      <c r="O21" s="28">
        <v>33</v>
      </c>
      <c r="P21" s="28">
        <v>9.2</v>
      </c>
      <c r="Q21" s="41">
        <v>7.5</v>
      </c>
      <c r="R21" s="28">
        <v>100</v>
      </c>
      <c r="S21" s="28">
        <v>24.1</v>
      </c>
      <c r="T21" s="28">
        <v>12.7</v>
      </c>
      <c r="U21" s="28">
        <v>11</v>
      </c>
      <c r="V21" s="28">
        <v>1</v>
      </c>
      <c r="W21" s="28">
        <v>0.5</v>
      </c>
      <c r="X21" s="28">
        <v>0.2</v>
      </c>
      <c r="Y21" s="17"/>
      <c r="Z21" s="17"/>
      <c r="AA21" s="17">
        <v>412</v>
      </c>
      <c r="AB21" s="17" t="s">
        <v>34</v>
      </c>
      <c r="AC21" s="18"/>
      <c r="AD21" s="28">
        <v>19.6</v>
      </c>
      <c r="AE21" s="28">
        <v>13.9</v>
      </c>
      <c r="AF21" s="28">
        <v>1.5</v>
      </c>
      <c r="AG21" s="28">
        <v>0.8</v>
      </c>
      <c r="AH21" s="28">
        <v>0.3</v>
      </c>
      <c r="AI21" s="28">
        <v>3.1</v>
      </c>
      <c r="AJ21" s="28">
        <v>14</v>
      </c>
      <c r="AK21" s="28">
        <v>9.9</v>
      </c>
      <c r="AL21" s="28">
        <v>1.4</v>
      </c>
      <c r="AM21" s="28">
        <v>2.7</v>
      </c>
      <c r="AN21" s="28">
        <v>6.2</v>
      </c>
      <c r="AO21" s="28">
        <v>2.2</v>
      </c>
      <c r="AP21" s="28">
        <v>0.4</v>
      </c>
      <c r="AQ21" s="28">
        <v>3.6</v>
      </c>
      <c r="AR21" s="28">
        <v>4.8</v>
      </c>
      <c r="AS21" s="28">
        <v>2.8</v>
      </c>
      <c r="AT21" s="28">
        <v>2</v>
      </c>
      <c r="AU21" s="28">
        <v>11</v>
      </c>
      <c r="AV21" s="28">
        <v>7.5</v>
      </c>
    </row>
    <row r="22" spans="1:48" s="6" customFormat="1" ht="18.75" customHeight="1">
      <c r="A22" s="17"/>
      <c r="B22" s="17"/>
      <c r="C22" s="17">
        <v>413</v>
      </c>
      <c r="D22" s="17" t="s">
        <v>3</v>
      </c>
      <c r="E22" s="18"/>
      <c r="F22" s="34">
        <v>38</v>
      </c>
      <c r="G22" s="34">
        <v>746741</v>
      </c>
      <c r="H22" s="28">
        <v>100</v>
      </c>
      <c r="I22" s="36">
        <v>200</v>
      </c>
      <c r="J22" s="29">
        <v>0</v>
      </c>
      <c r="K22" s="36">
        <v>746541</v>
      </c>
      <c r="L22" s="29">
        <v>100</v>
      </c>
      <c r="M22" s="28">
        <v>3.2</v>
      </c>
      <c r="N22" s="28">
        <v>30.4</v>
      </c>
      <c r="O22" s="28">
        <v>2.3</v>
      </c>
      <c r="P22" s="28">
        <v>64.1</v>
      </c>
      <c r="Q22" s="41" t="s">
        <v>42</v>
      </c>
      <c r="R22" s="28">
        <v>100</v>
      </c>
      <c r="S22" s="28">
        <v>47.9</v>
      </c>
      <c r="T22" s="28">
        <v>43.2</v>
      </c>
      <c r="U22" s="28">
        <v>41.8</v>
      </c>
      <c r="V22" s="28">
        <v>0.3</v>
      </c>
      <c r="W22" s="28">
        <v>0.2</v>
      </c>
      <c r="X22" s="28">
        <v>0.8</v>
      </c>
      <c r="Y22" s="17"/>
      <c r="Z22" s="17"/>
      <c r="AA22" s="17">
        <v>413</v>
      </c>
      <c r="AB22" s="17" t="s">
        <v>3</v>
      </c>
      <c r="AC22" s="18"/>
      <c r="AD22" s="28">
        <v>1</v>
      </c>
      <c r="AE22" s="28">
        <v>0.4</v>
      </c>
      <c r="AF22" s="28" t="s">
        <v>42</v>
      </c>
      <c r="AG22" s="28">
        <v>0.7</v>
      </c>
      <c r="AH22" s="28" t="s">
        <v>71</v>
      </c>
      <c r="AI22" s="28" t="s">
        <v>55</v>
      </c>
      <c r="AJ22" s="28">
        <v>7.5</v>
      </c>
      <c r="AK22" s="28">
        <v>2.3</v>
      </c>
      <c r="AL22" s="28">
        <v>4.5</v>
      </c>
      <c r="AM22" s="28">
        <v>0.7</v>
      </c>
      <c r="AN22" s="28">
        <v>0.2</v>
      </c>
      <c r="AO22" s="28" t="s">
        <v>71</v>
      </c>
      <c r="AP22" s="28" t="s">
        <v>42</v>
      </c>
      <c r="AQ22" s="28">
        <v>0.2</v>
      </c>
      <c r="AR22" s="28" t="s">
        <v>42</v>
      </c>
      <c r="AS22" s="28" t="s">
        <v>42</v>
      </c>
      <c r="AT22" s="28" t="s">
        <v>42</v>
      </c>
      <c r="AU22" s="28">
        <v>0.2</v>
      </c>
      <c r="AV22" s="28" t="s">
        <v>42</v>
      </c>
    </row>
    <row r="23" spans="1:48" s="7" customFormat="1" ht="18.75" customHeight="1">
      <c r="A23" s="17"/>
      <c r="B23" s="17"/>
      <c r="C23" s="17">
        <v>419</v>
      </c>
      <c r="D23" s="17" t="s">
        <v>35</v>
      </c>
      <c r="E23" s="18"/>
      <c r="F23" s="34">
        <v>269</v>
      </c>
      <c r="G23" s="34">
        <v>6919291</v>
      </c>
      <c r="H23" s="28">
        <v>100</v>
      </c>
      <c r="I23" s="36">
        <v>128420</v>
      </c>
      <c r="J23" s="29">
        <v>1.9</v>
      </c>
      <c r="K23" s="36">
        <v>6790871</v>
      </c>
      <c r="L23" s="29">
        <v>98.1</v>
      </c>
      <c r="M23" s="28">
        <v>1.1</v>
      </c>
      <c r="N23" s="28">
        <v>26.9</v>
      </c>
      <c r="O23" s="28">
        <v>42.4</v>
      </c>
      <c r="P23" s="28">
        <v>27</v>
      </c>
      <c r="Q23" s="41">
        <v>0.7</v>
      </c>
      <c r="R23" s="28">
        <v>100</v>
      </c>
      <c r="S23" s="28">
        <v>72.2</v>
      </c>
      <c r="T23" s="28">
        <v>12.2</v>
      </c>
      <c r="U23" s="28">
        <v>10.8</v>
      </c>
      <c r="V23" s="28">
        <v>0.7</v>
      </c>
      <c r="W23" s="28">
        <v>0.5</v>
      </c>
      <c r="X23" s="28">
        <v>0.2</v>
      </c>
      <c r="Y23" s="17"/>
      <c r="Z23" s="17"/>
      <c r="AA23" s="17">
        <v>419</v>
      </c>
      <c r="AB23" s="17" t="s">
        <v>35</v>
      </c>
      <c r="AC23" s="18"/>
      <c r="AD23" s="28">
        <v>3.5</v>
      </c>
      <c r="AE23" s="28">
        <v>2.5</v>
      </c>
      <c r="AF23" s="28">
        <v>0.1</v>
      </c>
      <c r="AG23" s="28">
        <v>0.1</v>
      </c>
      <c r="AH23" s="28">
        <v>0.3</v>
      </c>
      <c r="AI23" s="28">
        <v>0.5</v>
      </c>
      <c r="AJ23" s="28">
        <v>5.2</v>
      </c>
      <c r="AK23" s="28">
        <v>2.3</v>
      </c>
      <c r="AL23" s="28">
        <v>0.5</v>
      </c>
      <c r="AM23" s="28">
        <v>2.4</v>
      </c>
      <c r="AN23" s="28">
        <v>1</v>
      </c>
      <c r="AO23" s="28">
        <v>0.5</v>
      </c>
      <c r="AP23" s="28">
        <v>0.2</v>
      </c>
      <c r="AQ23" s="28">
        <v>0.3</v>
      </c>
      <c r="AR23" s="28">
        <v>0.3</v>
      </c>
      <c r="AS23" s="28">
        <v>0.1</v>
      </c>
      <c r="AT23" s="28">
        <v>0.2</v>
      </c>
      <c r="AU23" s="28">
        <v>4.8</v>
      </c>
      <c r="AV23" s="28">
        <v>0.7</v>
      </c>
    </row>
    <row r="24" spans="1:48" s="6" customFormat="1" ht="18.75" customHeight="1">
      <c r="A24" s="14"/>
      <c r="B24" s="14" t="s">
        <v>36</v>
      </c>
      <c r="C24" s="69" t="s">
        <v>70</v>
      </c>
      <c r="D24" s="69"/>
      <c r="E24" s="15"/>
      <c r="F24" s="33">
        <f>SUM(F25:F30)</f>
        <v>5264</v>
      </c>
      <c r="G24" s="33">
        <f>SUM(G25:G30)</f>
        <v>72635244</v>
      </c>
      <c r="H24" s="24">
        <v>100</v>
      </c>
      <c r="I24" s="33">
        <f>SUM(I25:I30)</f>
        <v>70906814</v>
      </c>
      <c r="J24" s="26">
        <v>97.7</v>
      </c>
      <c r="K24" s="33">
        <f>SUM(K25:K30)</f>
        <v>1728430</v>
      </c>
      <c r="L24" s="26">
        <v>2.4</v>
      </c>
      <c r="M24" s="27">
        <v>0.6</v>
      </c>
      <c r="N24" s="27">
        <v>0.2</v>
      </c>
      <c r="O24" s="27">
        <v>1.2</v>
      </c>
      <c r="P24" s="27">
        <v>0.4</v>
      </c>
      <c r="Q24" s="42">
        <v>0</v>
      </c>
      <c r="R24" s="24">
        <v>100</v>
      </c>
      <c r="S24" s="27">
        <v>92</v>
      </c>
      <c r="T24" s="24">
        <v>4.6</v>
      </c>
      <c r="U24" s="24">
        <v>4.2</v>
      </c>
      <c r="V24" s="24">
        <v>0.3</v>
      </c>
      <c r="W24" s="24">
        <v>0</v>
      </c>
      <c r="X24" s="24">
        <v>0.1</v>
      </c>
      <c r="Y24" s="14"/>
      <c r="Z24" s="14" t="s">
        <v>36</v>
      </c>
      <c r="AA24" s="69" t="s">
        <v>70</v>
      </c>
      <c r="AB24" s="69"/>
      <c r="AC24" s="15"/>
      <c r="AD24" s="27">
        <v>0.8</v>
      </c>
      <c r="AE24" s="27">
        <v>0.3</v>
      </c>
      <c r="AF24" s="24" t="s">
        <v>25</v>
      </c>
      <c r="AG24" s="27">
        <v>0.2</v>
      </c>
      <c r="AH24" s="27">
        <v>0.3</v>
      </c>
      <c r="AI24" s="24">
        <v>0</v>
      </c>
      <c r="AJ24" s="27">
        <v>2.3</v>
      </c>
      <c r="AK24" s="24">
        <v>0.6</v>
      </c>
      <c r="AL24" s="24">
        <v>0.1</v>
      </c>
      <c r="AM24" s="24">
        <v>1.6</v>
      </c>
      <c r="AN24" s="24">
        <v>0.1</v>
      </c>
      <c r="AO24" s="24" t="s">
        <v>71</v>
      </c>
      <c r="AP24" s="24">
        <v>0</v>
      </c>
      <c r="AQ24" s="24">
        <v>0.1</v>
      </c>
      <c r="AR24" s="24">
        <v>0</v>
      </c>
      <c r="AS24" s="24" t="s">
        <v>71</v>
      </c>
      <c r="AT24" s="24">
        <v>0</v>
      </c>
      <c r="AU24" s="24">
        <v>0.2</v>
      </c>
      <c r="AV24" s="24">
        <v>0</v>
      </c>
    </row>
    <row r="25" spans="1:48" s="6" customFormat="1" ht="18.75" customHeight="1">
      <c r="A25" s="14"/>
      <c r="B25" s="14">
        <v>43</v>
      </c>
      <c r="C25" s="69" t="s">
        <v>37</v>
      </c>
      <c r="D25" s="69"/>
      <c r="E25" s="15"/>
      <c r="F25" s="33">
        <v>19</v>
      </c>
      <c r="G25" s="33">
        <v>8339226</v>
      </c>
      <c r="H25" s="24">
        <v>100</v>
      </c>
      <c r="I25" s="35">
        <v>8339226</v>
      </c>
      <c r="J25" s="25">
        <v>100</v>
      </c>
      <c r="K25" s="35" t="s">
        <v>25</v>
      </c>
      <c r="L25" s="25" t="s">
        <v>59</v>
      </c>
      <c r="M25" s="25" t="s">
        <v>59</v>
      </c>
      <c r="N25" s="25" t="s">
        <v>59</v>
      </c>
      <c r="O25" s="25" t="s">
        <v>59</v>
      </c>
      <c r="P25" s="25" t="s">
        <v>59</v>
      </c>
      <c r="Q25" s="42" t="s">
        <v>59</v>
      </c>
      <c r="R25" s="24" t="s">
        <v>71</v>
      </c>
      <c r="S25" s="25" t="s">
        <v>59</v>
      </c>
      <c r="T25" s="25" t="s">
        <v>42</v>
      </c>
      <c r="U25" s="25" t="s">
        <v>59</v>
      </c>
      <c r="V25" s="25" t="s">
        <v>42</v>
      </c>
      <c r="W25" s="25" t="s">
        <v>42</v>
      </c>
      <c r="X25" s="25" t="s">
        <v>42</v>
      </c>
      <c r="Y25" s="14"/>
      <c r="Z25" s="14">
        <v>43</v>
      </c>
      <c r="AA25" s="69" t="s">
        <v>37</v>
      </c>
      <c r="AB25" s="69"/>
      <c r="AC25" s="15"/>
      <c r="AD25" s="24" t="s">
        <v>42</v>
      </c>
      <c r="AE25" s="24" t="s">
        <v>25</v>
      </c>
      <c r="AF25" s="24" t="s">
        <v>25</v>
      </c>
      <c r="AG25" s="24" t="s">
        <v>25</v>
      </c>
      <c r="AH25" s="24" t="s">
        <v>42</v>
      </c>
      <c r="AI25" s="24" t="s">
        <v>42</v>
      </c>
      <c r="AJ25" s="24" t="s">
        <v>42</v>
      </c>
      <c r="AK25" s="24" t="s">
        <v>42</v>
      </c>
      <c r="AL25" s="24" t="s">
        <v>42</v>
      </c>
      <c r="AM25" s="24" t="s">
        <v>42</v>
      </c>
      <c r="AN25" s="24" t="s">
        <v>42</v>
      </c>
      <c r="AO25" s="24" t="s">
        <v>71</v>
      </c>
      <c r="AP25" s="24" t="s">
        <v>25</v>
      </c>
      <c r="AQ25" s="24" t="s">
        <v>42</v>
      </c>
      <c r="AR25" s="24" t="s">
        <v>25</v>
      </c>
      <c r="AS25" s="24" t="s">
        <v>25</v>
      </c>
      <c r="AT25" s="24" t="s">
        <v>25</v>
      </c>
      <c r="AU25" s="24" t="s">
        <v>42</v>
      </c>
      <c r="AV25" s="24" t="s">
        <v>25</v>
      </c>
    </row>
    <row r="26" spans="1:48" s="7" customFormat="1" ht="18.75" customHeight="1">
      <c r="A26" s="14"/>
      <c r="B26" s="14">
        <v>44</v>
      </c>
      <c r="C26" s="69" t="s">
        <v>38</v>
      </c>
      <c r="D26" s="69"/>
      <c r="E26" s="15"/>
      <c r="F26" s="35">
        <v>876</v>
      </c>
      <c r="G26" s="35">
        <v>8216483</v>
      </c>
      <c r="H26" s="24">
        <v>100</v>
      </c>
      <c r="I26" s="35">
        <v>8151437</v>
      </c>
      <c r="J26" s="26">
        <v>99.2</v>
      </c>
      <c r="K26" s="35">
        <v>65046</v>
      </c>
      <c r="L26" s="26">
        <v>0.8</v>
      </c>
      <c r="M26" s="24">
        <v>0.3</v>
      </c>
      <c r="N26" s="24" t="s">
        <v>71</v>
      </c>
      <c r="O26" s="24">
        <v>0.3</v>
      </c>
      <c r="P26" s="24">
        <v>0.1</v>
      </c>
      <c r="Q26" s="42" t="s">
        <v>42</v>
      </c>
      <c r="R26" s="24">
        <v>100</v>
      </c>
      <c r="S26" s="27">
        <v>85.4</v>
      </c>
      <c r="T26" s="24">
        <v>9.4</v>
      </c>
      <c r="U26" s="24">
        <v>8.1</v>
      </c>
      <c r="V26" s="24">
        <v>1.2</v>
      </c>
      <c r="W26" s="24">
        <v>0.2</v>
      </c>
      <c r="X26" s="24" t="s">
        <v>42</v>
      </c>
      <c r="Y26" s="14"/>
      <c r="Z26" s="14">
        <v>44</v>
      </c>
      <c r="AA26" s="69" t="s">
        <v>38</v>
      </c>
      <c r="AB26" s="69"/>
      <c r="AC26" s="15"/>
      <c r="AD26" s="27">
        <v>0.3</v>
      </c>
      <c r="AE26" s="24" t="s">
        <v>71</v>
      </c>
      <c r="AF26" s="24" t="s">
        <v>25</v>
      </c>
      <c r="AG26" s="24" t="s">
        <v>25</v>
      </c>
      <c r="AH26" s="24">
        <v>0.3</v>
      </c>
      <c r="AI26" s="24" t="s">
        <v>42</v>
      </c>
      <c r="AJ26" s="27">
        <v>2.2</v>
      </c>
      <c r="AK26" s="24">
        <v>0.6</v>
      </c>
      <c r="AL26" s="24">
        <v>1.6</v>
      </c>
      <c r="AM26" s="24" t="s">
        <v>71</v>
      </c>
      <c r="AN26" s="24">
        <v>0.2</v>
      </c>
      <c r="AO26" s="24" t="s">
        <v>71</v>
      </c>
      <c r="AP26" s="24" t="s">
        <v>25</v>
      </c>
      <c r="AQ26" s="24">
        <v>0.2</v>
      </c>
      <c r="AR26" s="24">
        <v>0.3</v>
      </c>
      <c r="AS26" s="24" t="s">
        <v>25</v>
      </c>
      <c r="AT26" s="24">
        <v>0.3</v>
      </c>
      <c r="AU26" s="24">
        <v>2</v>
      </c>
      <c r="AV26" s="24" t="s">
        <v>25</v>
      </c>
    </row>
    <row r="27" spans="1:48" s="6" customFormat="1" ht="18.75" customHeight="1">
      <c r="A27" s="14"/>
      <c r="B27" s="14">
        <v>45</v>
      </c>
      <c r="C27" s="69" t="s">
        <v>4</v>
      </c>
      <c r="D27" s="69"/>
      <c r="E27" s="15"/>
      <c r="F27" s="35">
        <v>1328</v>
      </c>
      <c r="G27" s="35">
        <v>17117655</v>
      </c>
      <c r="H27" s="24">
        <v>100</v>
      </c>
      <c r="I27" s="35">
        <v>16755135</v>
      </c>
      <c r="J27" s="26">
        <v>97.9</v>
      </c>
      <c r="K27" s="35">
        <v>362520</v>
      </c>
      <c r="L27" s="26">
        <v>2.1</v>
      </c>
      <c r="M27" s="24">
        <v>0.1</v>
      </c>
      <c r="N27" s="24">
        <v>0.1</v>
      </c>
      <c r="O27" s="24">
        <v>1.7</v>
      </c>
      <c r="P27" s="24">
        <v>0.2</v>
      </c>
      <c r="Q27" s="42" t="s">
        <v>59</v>
      </c>
      <c r="R27" s="24">
        <v>100</v>
      </c>
      <c r="S27" s="27">
        <v>99</v>
      </c>
      <c r="T27" s="24">
        <v>0.9</v>
      </c>
      <c r="U27" s="24">
        <v>0.8</v>
      </c>
      <c r="V27" s="24">
        <v>0.1</v>
      </c>
      <c r="W27" s="24" t="s">
        <v>71</v>
      </c>
      <c r="X27" s="24" t="s">
        <v>71</v>
      </c>
      <c r="Y27" s="14"/>
      <c r="Z27" s="14">
        <v>45</v>
      </c>
      <c r="AA27" s="69" t="s">
        <v>4</v>
      </c>
      <c r="AB27" s="69"/>
      <c r="AC27" s="15"/>
      <c r="AD27" s="27">
        <v>0.1</v>
      </c>
      <c r="AE27" s="24" t="s">
        <v>71</v>
      </c>
      <c r="AF27" s="24" t="s">
        <v>25</v>
      </c>
      <c r="AG27" s="24" t="s">
        <v>25</v>
      </c>
      <c r="AH27" s="24">
        <v>0.1</v>
      </c>
      <c r="AI27" s="24" t="s">
        <v>42</v>
      </c>
      <c r="AJ27" s="24" t="s">
        <v>42</v>
      </c>
      <c r="AK27" s="24" t="s">
        <v>71</v>
      </c>
      <c r="AL27" s="24" t="s">
        <v>71</v>
      </c>
      <c r="AM27" s="24" t="s">
        <v>42</v>
      </c>
      <c r="AN27" s="24">
        <v>0</v>
      </c>
      <c r="AO27" s="24" t="s">
        <v>71</v>
      </c>
      <c r="AP27" s="24" t="s">
        <v>25</v>
      </c>
      <c r="AQ27" s="24">
        <v>0</v>
      </c>
      <c r="AR27" s="24" t="s">
        <v>25</v>
      </c>
      <c r="AS27" s="24" t="s">
        <v>25</v>
      </c>
      <c r="AT27" s="24" t="s">
        <v>25</v>
      </c>
      <c r="AU27" s="24" t="s">
        <v>42</v>
      </c>
      <c r="AV27" s="24" t="s">
        <v>25</v>
      </c>
    </row>
    <row r="28" spans="1:48" ht="18.75" customHeight="1">
      <c r="A28" s="14"/>
      <c r="B28" s="14">
        <v>47</v>
      </c>
      <c r="C28" s="69" t="s">
        <v>8</v>
      </c>
      <c r="D28" s="69"/>
      <c r="E28" s="15"/>
      <c r="F28" s="35">
        <v>509</v>
      </c>
      <c r="G28" s="35">
        <v>13796906</v>
      </c>
      <c r="H28" s="24">
        <v>100</v>
      </c>
      <c r="I28" s="35">
        <v>13200554</v>
      </c>
      <c r="J28" s="26">
        <v>95.7</v>
      </c>
      <c r="K28" s="35">
        <v>596352</v>
      </c>
      <c r="L28" s="25">
        <v>4.3</v>
      </c>
      <c r="M28" s="24">
        <v>2.4</v>
      </c>
      <c r="N28" s="24">
        <v>0.2</v>
      </c>
      <c r="O28" s="24">
        <v>1.6</v>
      </c>
      <c r="P28" s="24">
        <v>0.1</v>
      </c>
      <c r="Q28" s="42" t="s">
        <v>42</v>
      </c>
      <c r="R28" s="24">
        <v>100</v>
      </c>
      <c r="S28" s="27">
        <v>98.3</v>
      </c>
      <c r="T28" s="24">
        <v>0.6</v>
      </c>
      <c r="U28" s="24">
        <v>0.6</v>
      </c>
      <c r="V28" s="24" t="s">
        <v>71</v>
      </c>
      <c r="W28" s="24" t="s">
        <v>71</v>
      </c>
      <c r="X28" s="24" t="s">
        <v>42</v>
      </c>
      <c r="Y28" s="14"/>
      <c r="Z28" s="14">
        <v>47</v>
      </c>
      <c r="AA28" s="69" t="s">
        <v>8</v>
      </c>
      <c r="AB28" s="69"/>
      <c r="AC28" s="15"/>
      <c r="AD28" s="27">
        <v>0.1</v>
      </c>
      <c r="AE28" s="24" t="s">
        <v>42</v>
      </c>
      <c r="AF28" s="24" t="s">
        <v>25</v>
      </c>
      <c r="AG28" s="24" t="s">
        <v>25</v>
      </c>
      <c r="AH28" s="24">
        <v>0.1</v>
      </c>
      <c r="AI28" s="24" t="s">
        <v>42</v>
      </c>
      <c r="AJ28" s="27">
        <v>0.9</v>
      </c>
      <c r="AK28" s="24">
        <v>0.4</v>
      </c>
      <c r="AL28" s="24" t="s">
        <v>71</v>
      </c>
      <c r="AM28" s="24">
        <v>0.5</v>
      </c>
      <c r="AN28" s="24">
        <v>0.2</v>
      </c>
      <c r="AO28" s="24" t="s">
        <v>71</v>
      </c>
      <c r="AP28" s="24">
        <v>0.1</v>
      </c>
      <c r="AQ28" s="24">
        <v>0.1</v>
      </c>
      <c r="AR28" s="24" t="s">
        <v>25</v>
      </c>
      <c r="AS28" s="24" t="s">
        <v>25</v>
      </c>
      <c r="AT28" s="24" t="s">
        <v>25</v>
      </c>
      <c r="AU28" s="24">
        <v>0.1</v>
      </c>
      <c r="AV28" s="24" t="s">
        <v>25</v>
      </c>
    </row>
    <row r="29" spans="1:48" ht="18.75" customHeight="1">
      <c r="A29" s="14"/>
      <c r="B29" s="14">
        <v>48</v>
      </c>
      <c r="C29" s="69" t="s">
        <v>39</v>
      </c>
      <c r="D29" s="69"/>
      <c r="E29" s="15"/>
      <c r="F29" s="35">
        <v>680</v>
      </c>
      <c r="G29" s="35">
        <v>5915582</v>
      </c>
      <c r="H29" s="24">
        <v>100</v>
      </c>
      <c r="I29" s="35">
        <v>5730844</v>
      </c>
      <c r="J29" s="26">
        <v>96.9</v>
      </c>
      <c r="K29" s="35">
        <v>184738</v>
      </c>
      <c r="L29" s="26">
        <v>3.1</v>
      </c>
      <c r="M29" s="24">
        <v>0.1</v>
      </c>
      <c r="N29" s="24">
        <v>0.8</v>
      </c>
      <c r="O29" s="24">
        <v>1.1</v>
      </c>
      <c r="P29" s="24">
        <v>1.2</v>
      </c>
      <c r="Q29" s="42" t="s">
        <v>59</v>
      </c>
      <c r="R29" s="24">
        <v>100</v>
      </c>
      <c r="S29" s="27">
        <v>62.1</v>
      </c>
      <c r="T29" s="24">
        <v>24.7</v>
      </c>
      <c r="U29" s="24">
        <v>22.1</v>
      </c>
      <c r="V29" s="24">
        <v>2.5</v>
      </c>
      <c r="W29" s="24" t="s">
        <v>71</v>
      </c>
      <c r="X29" s="24">
        <v>0.1</v>
      </c>
      <c r="Y29" s="14"/>
      <c r="Z29" s="14">
        <v>48</v>
      </c>
      <c r="AA29" s="69" t="s">
        <v>39</v>
      </c>
      <c r="AB29" s="69"/>
      <c r="AC29" s="15"/>
      <c r="AD29" s="27">
        <v>1.4</v>
      </c>
      <c r="AE29" s="24" t="s">
        <v>71</v>
      </c>
      <c r="AF29" s="24" t="s">
        <v>25</v>
      </c>
      <c r="AG29" s="24" t="s">
        <v>71</v>
      </c>
      <c r="AH29" s="24">
        <v>1.4</v>
      </c>
      <c r="AI29" s="24" t="s">
        <v>42</v>
      </c>
      <c r="AJ29" s="27">
        <v>10.9</v>
      </c>
      <c r="AK29" s="24" t="s">
        <v>71</v>
      </c>
      <c r="AL29" s="24" t="s">
        <v>71</v>
      </c>
      <c r="AM29" s="24">
        <v>10.9</v>
      </c>
      <c r="AN29" s="24" t="s">
        <v>42</v>
      </c>
      <c r="AO29" s="24" t="s">
        <v>71</v>
      </c>
      <c r="AP29" s="24" t="s">
        <v>25</v>
      </c>
      <c r="AQ29" s="24" t="s">
        <v>42</v>
      </c>
      <c r="AR29" s="24" t="s">
        <v>25</v>
      </c>
      <c r="AS29" s="24" t="s">
        <v>71</v>
      </c>
      <c r="AT29" s="24" t="s">
        <v>25</v>
      </c>
      <c r="AU29" s="24">
        <v>0.9</v>
      </c>
      <c r="AV29" s="24" t="s">
        <v>25</v>
      </c>
    </row>
    <row r="30" spans="1:48" ht="18.75" customHeight="1">
      <c r="A30" s="14"/>
      <c r="B30" s="14">
        <v>49</v>
      </c>
      <c r="C30" s="69" t="s">
        <v>5</v>
      </c>
      <c r="D30" s="69"/>
      <c r="E30" s="15"/>
      <c r="F30" s="35">
        <v>1852</v>
      </c>
      <c r="G30" s="35">
        <v>19249392</v>
      </c>
      <c r="H30" s="24">
        <v>100</v>
      </c>
      <c r="I30" s="35">
        <v>18729618</v>
      </c>
      <c r="J30" s="26">
        <v>97.3</v>
      </c>
      <c r="K30" s="35">
        <v>519774</v>
      </c>
      <c r="L30" s="26">
        <v>2.7</v>
      </c>
      <c r="M30" s="24">
        <v>0.2</v>
      </c>
      <c r="N30" s="24">
        <v>0.2</v>
      </c>
      <c r="O30" s="24">
        <v>1.5</v>
      </c>
      <c r="P30" s="24">
        <v>0.8</v>
      </c>
      <c r="Q30" s="42">
        <v>0</v>
      </c>
      <c r="R30" s="24">
        <v>100</v>
      </c>
      <c r="S30" s="27">
        <v>91.2</v>
      </c>
      <c r="T30" s="24">
        <v>4.1</v>
      </c>
      <c r="U30" s="24">
        <v>3.9</v>
      </c>
      <c r="V30" s="24" t="s">
        <v>71</v>
      </c>
      <c r="W30" s="24" t="s">
        <v>71</v>
      </c>
      <c r="X30" s="24">
        <v>0.2</v>
      </c>
      <c r="Y30" s="14"/>
      <c r="Z30" s="14">
        <v>49</v>
      </c>
      <c r="AA30" s="69" t="s">
        <v>5</v>
      </c>
      <c r="AB30" s="69"/>
      <c r="AC30" s="15"/>
      <c r="AD30" s="27">
        <v>2</v>
      </c>
      <c r="AE30" s="24">
        <v>1</v>
      </c>
      <c r="AF30" s="24" t="s">
        <v>25</v>
      </c>
      <c r="AG30" s="24">
        <v>0.6</v>
      </c>
      <c r="AH30" s="24">
        <v>0.4</v>
      </c>
      <c r="AI30" s="24">
        <v>0</v>
      </c>
      <c r="AJ30" s="27">
        <v>2.6</v>
      </c>
      <c r="AK30" s="24">
        <v>1.4</v>
      </c>
      <c r="AL30" s="24">
        <v>0.1</v>
      </c>
      <c r="AM30" s="24">
        <v>1.1</v>
      </c>
      <c r="AN30" s="24" t="s">
        <v>71</v>
      </c>
      <c r="AO30" s="24" t="s">
        <v>71</v>
      </c>
      <c r="AP30" s="24" t="s">
        <v>25</v>
      </c>
      <c r="AQ30" s="24" t="s">
        <v>42</v>
      </c>
      <c r="AR30" s="24" t="s">
        <v>71</v>
      </c>
      <c r="AS30" s="24" t="s">
        <v>71</v>
      </c>
      <c r="AT30" s="24" t="s">
        <v>25</v>
      </c>
      <c r="AU30" s="24">
        <v>0</v>
      </c>
      <c r="AV30" s="24">
        <v>0.1</v>
      </c>
    </row>
    <row r="31" spans="1:48" ht="5.25" customHeight="1" thickBot="1">
      <c r="A31" s="10"/>
      <c r="B31" s="10"/>
      <c r="C31" s="10"/>
      <c r="D31" s="10"/>
      <c r="E31" s="20"/>
      <c r="F31" s="21"/>
      <c r="G31" s="21"/>
      <c r="H31" s="21"/>
      <c r="I31" s="21"/>
      <c r="J31" s="22"/>
      <c r="K31" s="22"/>
      <c r="L31" s="22"/>
      <c r="M31" s="22"/>
      <c r="N31" s="22"/>
      <c r="O31" s="22"/>
      <c r="P31" s="22"/>
      <c r="Q31" s="43"/>
      <c r="R31" s="22"/>
      <c r="S31" s="22"/>
      <c r="T31" s="22"/>
      <c r="U31" s="22"/>
      <c r="V31" s="22"/>
      <c r="W31" s="22"/>
      <c r="X31" s="22"/>
      <c r="Y31" s="10"/>
      <c r="Z31" s="10"/>
      <c r="AA31" s="10"/>
      <c r="AB31" s="10"/>
      <c r="AC31" s="20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spans="6:48" ht="12">
      <c r="F32" s="23"/>
      <c r="G32" s="23"/>
      <c r="H32" s="23"/>
      <c r="I32" s="23"/>
      <c r="J32" s="6"/>
      <c r="K32" s="6"/>
      <c r="L32" s="6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8" t="s">
        <v>73</v>
      </c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</row>
    <row r="33" spans="6:48" ht="12">
      <c r="F33" s="23"/>
      <c r="G33" s="23"/>
      <c r="H33" s="23"/>
      <c r="I33" s="23"/>
      <c r="J33" s="6"/>
      <c r="K33" s="6"/>
      <c r="L33" s="6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</row>
    <row r="34" spans="6:48" ht="12">
      <c r="F34" s="23"/>
      <c r="G34" s="23"/>
      <c r="H34" s="23"/>
      <c r="I34" s="23"/>
      <c r="J34" s="6"/>
      <c r="K34" s="6"/>
      <c r="L34" s="6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</row>
    <row r="35" spans="6:48" ht="12">
      <c r="F35" s="23"/>
      <c r="G35" s="23"/>
      <c r="H35" s="23"/>
      <c r="I35" s="23"/>
      <c r="J35" s="6"/>
      <c r="K35" s="6"/>
      <c r="L35" s="6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</row>
    <row r="36" spans="6:48" ht="12">
      <c r="F36" s="23"/>
      <c r="G36" s="23"/>
      <c r="H36" s="23"/>
      <c r="I36" s="23"/>
      <c r="J36" s="6"/>
      <c r="K36" s="6"/>
      <c r="L36" s="6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</row>
    <row r="37" spans="6:48" ht="12">
      <c r="F37" s="23"/>
      <c r="G37" s="23"/>
      <c r="H37" s="23"/>
      <c r="I37" s="23"/>
      <c r="J37" s="6"/>
      <c r="K37" s="6"/>
      <c r="L37" s="6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</row>
    <row r="38" spans="6:48" ht="12">
      <c r="F38" s="23"/>
      <c r="G38" s="23"/>
      <c r="H38" s="23"/>
      <c r="I38" s="23"/>
      <c r="J38" s="6"/>
      <c r="K38" s="6"/>
      <c r="L38" s="6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</row>
    <row r="39" spans="6:48" ht="12">
      <c r="F39" s="23"/>
      <c r="G39" s="23"/>
      <c r="H39" s="23"/>
      <c r="I39" s="23"/>
      <c r="J39" s="6"/>
      <c r="K39" s="6"/>
      <c r="L39" s="6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</row>
    <row r="40" spans="6:48" ht="12">
      <c r="F40" s="23"/>
      <c r="G40" s="23"/>
      <c r="H40" s="23"/>
      <c r="I40" s="23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6:48" ht="12">
      <c r="F41" s="23"/>
      <c r="G41" s="23"/>
      <c r="H41" s="23"/>
      <c r="I41" s="23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6:48" ht="12">
      <c r="F42" s="23"/>
      <c r="G42" s="23"/>
      <c r="H42" s="23"/>
      <c r="I42" s="23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6:48" ht="12">
      <c r="F43" s="23"/>
      <c r="G43" s="23"/>
      <c r="H43" s="23"/>
      <c r="I43" s="2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6:48" ht="12">
      <c r="F44" s="23"/>
      <c r="G44" s="23"/>
      <c r="H44" s="23"/>
      <c r="I44" s="2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6:48" ht="12">
      <c r="F45" s="23"/>
      <c r="G45" s="23"/>
      <c r="H45" s="23"/>
      <c r="I45" s="2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6:48" ht="12">
      <c r="F46" s="23"/>
      <c r="G46" s="23"/>
      <c r="H46" s="23"/>
      <c r="I46" s="2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6:48" ht="12">
      <c r="F47" s="23"/>
      <c r="G47" s="23"/>
      <c r="H47" s="23"/>
      <c r="I47" s="2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6:48" ht="12">
      <c r="F48" s="23"/>
      <c r="G48" s="23"/>
      <c r="H48" s="23"/>
      <c r="I48" s="2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6:48" ht="12">
      <c r="F49" s="23"/>
      <c r="G49" s="23"/>
      <c r="H49" s="23"/>
      <c r="I49" s="2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6:48" ht="12">
      <c r="F50" s="23"/>
      <c r="G50" s="23"/>
      <c r="H50" s="23"/>
      <c r="I50" s="2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6:48" ht="12">
      <c r="F51" s="23"/>
      <c r="G51" s="23"/>
      <c r="H51" s="23"/>
      <c r="I51" s="2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</sheetData>
  <mergeCells count="53">
    <mergeCell ref="Y4:AC7"/>
    <mergeCell ref="AL4:AV4"/>
    <mergeCell ref="AJ6:AM6"/>
    <mergeCell ref="AN6:AQ6"/>
    <mergeCell ref="AR6:AT6"/>
    <mergeCell ref="AU6:AU7"/>
    <mergeCell ref="AV6:AV7"/>
    <mergeCell ref="AD5:AK5"/>
    <mergeCell ref="AL5:AV5"/>
    <mergeCell ref="AD6:AI6"/>
    <mergeCell ref="AA27:AB27"/>
    <mergeCell ref="AA28:AB28"/>
    <mergeCell ref="AA29:AB29"/>
    <mergeCell ref="AA30:AB30"/>
    <mergeCell ref="AA10:AB10"/>
    <mergeCell ref="AA24:AB24"/>
    <mergeCell ref="AA25:AB25"/>
    <mergeCell ref="AA26:AB26"/>
    <mergeCell ref="A1:X1"/>
    <mergeCell ref="V3:X3"/>
    <mergeCell ref="F4:F7"/>
    <mergeCell ref="I5:I7"/>
    <mergeCell ref="K5:K7"/>
    <mergeCell ref="M5:Q5"/>
    <mergeCell ref="H3:I3"/>
    <mergeCell ref="K4:Q4"/>
    <mergeCell ref="R6:R7"/>
    <mergeCell ref="C28:D28"/>
    <mergeCell ref="C29:D29"/>
    <mergeCell ref="C30:D30"/>
    <mergeCell ref="C24:D24"/>
    <mergeCell ref="C25:D25"/>
    <mergeCell ref="C27:D27"/>
    <mergeCell ref="C10:D10"/>
    <mergeCell ref="C26:D26"/>
    <mergeCell ref="A9:E9"/>
    <mergeCell ref="T6:X6"/>
    <mergeCell ref="S6:S7"/>
    <mergeCell ref="N6:N7"/>
    <mergeCell ref="O6:O7"/>
    <mergeCell ref="P6:P7"/>
    <mergeCell ref="Q6:Q7"/>
    <mergeCell ref="G4:G7"/>
    <mergeCell ref="A4:E7"/>
    <mergeCell ref="Y9:AC9"/>
    <mergeCell ref="M6:M7"/>
    <mergeCell ref="AD4:AK4"/>
    <mergeCell ref="R5:X5"/>
    <mergeCell ref="H5:H7"/>
    <mergeCell ref="J5:J7"/>
    <mergeCell ref="L5:L7"/>
    <mergeCell ref="I4:J4"/>
    <mergeCell ref="R4:X4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2010-11-11T06:17:36Z</cp:lastPrinted>
  <dcterms:created xsi:type="dcterms:W3CDTF">2001-04-19T07:32:36Z</dcterms:created>
  <dcterms:modified xsi:type="dcterms:W3CDTF">2010-11-12T01:57:38Z</dcterms:modified>
  <cp:category/>
  <cp:version/>
  <cp:contentType/>
  <cp:contentStatus/>
</cp:coreProperties>
</file>