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130-131" sheetId="1" r:id="rId1"/>
  </sheets>
  <definedNames/>
  <calcPr fullCalcOnLoad="1"/>
</workbook>
</file>

<file path=xl/sharedStrings.xml><?xml version="1.0" encoding="utf-8"?>
<sst xmlns="http://schemas.openxmlformats.org/spreadsheetml/2006/main" count="110" uniqueCount="27">
  <si>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</si>
  <si>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</si>
  <si>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</si>
  <si>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</si>
  <si>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</si>
  <si>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</si>
  <si>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重複面積</t>
  </si>
  <si>
    <t>針葉樹</t>
  </si>
  <si>
    <t>広葉樹</t>
  </si>
  <si>
    <t>総計</t>
  </si>
  <si>
    <t>-</t>
  </si>
  <si>
    <t>主伐</t>
  </si>
  <si>
    <t>間伐</t>
  </si>
  <si>
    <t>　資料：名古屋営林局、長野営林局</t>
  </si>
  <si>
    <t>　　　３　52年度から薪材は、用材の低質材として取扱うことになった。</t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</si>
  <si>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</si>
  <si>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薪材</t>
  </si>
  <si>
    <t>針葉樹</t>
  </si>
  <si>
    <t>広葉樹</t>
  </si>
  <si>
    <t>用材</t>
  </si>
  <si>
    <t>-</t>
  </si>
  <si>
    <t>昭和50年度</t>
  </si>
  <si>
    <t>-</t>
  </si>
  <si>
    <t>-</t>
  </si>
  <si>
    <t>-</t>
  </si>
  <si>
    <t>竹（束）</t>
  </si>
  <si>
    <t>60．国有林伐採面積、伐採材積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</si>
</sst>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76" fontId="8" fillId="0" borderId="5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25" zoomScaleNormal="125" workbookViewId="0" topLeftCell="A1">
      <selection activeCell="A1" sqref="A1:Q1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7" width="10.125" style="1" customWidth="1"/>
    <col min="18" max="18" width="10.375" style="1" customWidth="1"/>
    <col min="19" max="16384" width="9.00390625" style="1" customWidth="1"/>
  </cols>
  <sheetData>
    <row r="1" spans="1:17" ht="17.2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3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3.5">
      <c r="A5" s="3" t="s">
        <v>14</v>
      </c>
      <c r="B5" s="4"/>
    </row>
    <row r="6" spans="1:2" ht="14.25" thickBot="1">
      <c r="A6" s="3" t="s">
        <v>15</v>
      </c>
      <c r="B6" s="4"/>
    </row>
    <row r="7" spans="1:17" ht="9.75" customHeight="1" thickTop="1">
      <c r="A7" s="23" t="s">
        <v>2</v>
      </c>
      <c r="B7" s="23"/>
      <c r="C7" s="23"/>
      <c r="D7" s="23"/>
      <c r="E7" s="32" t="s">
        <v>3</v>
      </c>
      <c r="F7" s="5"/>
      <c r="G7" s="32" t="s">
        <v>4</v>
      </c>
      <c r="H7" s="23"/>
      <c r="I7" s="24"/>
      <c r="J7" s="24"/>
      <c r="K7" s="24"/>
      <c r="L7" s="24"/>
      <c r="M7" s="24"/>
      <c r="N7" s="24"/>
      <c r="O7" s="24"/>
      <c r="P7" s="24"/>
      <c r="Q7" s="24"/>
    </row>
    <row r="8" spans="1:17" ht="9.75" customHeight="1">
      <c r="A8" s="30"/>
      <c r="B8" s="30"/>
      <c r="C8" s="30"/>
      <c r="D8" s="30"/>
      <c r="E8" s="33"/>
      <c r="F8" s="21" t="s">
        <v>6</v>
      </c>
      <c r="G8" s="33"/>
      <c r="H8" s="21" t="s">
        <v>7</v>
      </c>
      <c r="I8" s="21" t="s">
        <v>8</v>
      </c>
      <c r="J8" s="25" t="s">
        <v>19</v>
      </c>
      <c r="K8" s="27"/>
      <c r="L8" s="28"/>
      <c r="M8" s="25" t="s">
        <v>16</v>
      </c>
      <c r="N8" s="27"/>
      <c r="O8" s="28"/>
      <c r="P8" s="21" t="s">
        <v>5</v>
      </c>
      <c r="Q8" s="25" t="s">
        <v>25</v>
      </c>
    </row>
    <row r="9" spans="1:17" ht="18" customHeight="1">
      <c r="A9" s="31"/>
      <c r="B9" s="31"/>
      <c r="C9" s="31"/>
      <c r="D9" s="31"/>
      <c r="E9" s="34"/>
      <c r="F9" s="22"/>
      <c r="G9" s="34"/>
      <c r="H9" s="22"/>
      <c r="I9" s="22"/>
      <c r="J9" s="26"/>
      <c r="K9" s="7" t="s">
        <v>17</v>
      </c>
      <c r="L9" s="6" t="s">
        <v>18</v>
      </c>
      <c r="M9" s="26"/>
      <c r="N9" s="7" t="s">
        <v>17</v>
      </c>
      <c r="O9" s="6" t="s">
        <v>18</v>
      </c>
      <c r="P9" s="22"/>
      <c r="Q9" s="26"/>
    </row>
    <row r="10" ht="6.75" customHeight="1">
      <c r="E10" s="8"/>
    </row>
    <row r="11" spans="2:17" ht="16.5" customHeight="1">
      <c r="B11" s="9" t="s">
        <v>21</v>
      </c>
      <c r="C11" s="9" t="s">
        <v>9</v>
      </c>
      <c r="E11" s="10">
        <f>SUM(E12:E13)</f>
        <v>1594</v>
      </c>
      <c r="F11" s="11">
        <f aca="true" t="shared" si="0" ref="F11:L11">SUM(F12:F13)</f>
        <v>26</v>
      </c>
      <c r="G11" s="16">
        <f t="shared" si="0"/>
        <v>258512</v>
      </c>
      <c r="H11" s="16">
        <f t="shared" si="0"/>
        <v>171879</v>
      </c>
      <c r="I11" s="16">
        <v>86663</v>
      </c>
      <c r="J11" s="16">
        <f t="shared" si="0"/>
        <v>258503</v>
      </c>
      <c r="K11" s="16">
        <f t="shared" si="0"/>
        <v>171875</v>
      </c>
      <c r="L11" s="16">
        <f t="shared" si="0"/>
        <v>86628</v>
      </c>
      <c r="M11" s="16" t="s">
        <v>23</v>
      </c>
      <c r="N11" s="16" t="s">
        <v>23</v>
      </c>
      <c r="O11" s="16" t="s">
        <v>23</v>
      </c>
      <c r="P11" s="11" t="s">
        <v>23</v>
      </c>
      <c r="Q11" s="11" t="s">
        <v>23</v>
      </c>
    </row>
    <row r="12" spans="2:17" ht="16.5" customHeight="1">
      <c r="B12" s="9"/>
      <c r="C12" s="9" t="s">
        <v>11</v>
      </c>
      <c r="E12" s="10">
        <v>1341</v>
      </c>
      <c r="F12" s="11">
        <v>26</v>
      </c>
      <c r="G12" s="11">
        <v>247418</v>
      </c>
      <c r="H12" s="11">
        <v>161930</v>
      </c>
      <c r="I12" s="11">
        <v>85488</v>
      </c>
      <c r="J12" s="11">
        <v>247418</v>
      </c>
      <c r="K12" s="11">
        <v>161930</v>
      </c>
      <c r="L12" s="11">
        <v>85488</v>
      </c>
      <c r="M12" s="16" t="s">
        <v>20</v>
      </c>
      <c r="N12" s="16" t="s">
        <v>20</v>
      </c>
      <c r="O12" s="16" t="s">
        <v>20</v>
      </c>
      <c r="P12" s="11" t="s">
        <v>22</v>
      </c>
      <c r="Q12" s="11" t="s">
        <v>22</v>
      </c>
    </row>
    <row r="13" spans="3:17" ht="16.5" customHeight="1">
      <c r="C13" s="9" t="s">
        <v>12</v>
      </c>
      <c r="E13" s="10">
        <v>253</v>
      </c>
      <c r="F13" s="11" t="s">
        <v>10</v>
      </c>
      <c r="G13" s="11">
        <v>11094</v>
      </c>
      <c r="H13" s="11">
        <v>9949</v>
      </c>
      <c r="I13" s="11">
        <v>1145</v>
      </c>
      <c r="J13" s="11">
        <v>11085</v>
      </c>
      <c r="K13" s="11">
        <v>9945</v>
      </c>
      <c r="L13" s="11">
        <v>1140</v>
      </c>
      <c r="M13" s="16" t="s">
        <v>20</v>
      </c>
      <c r="N13" s="16" t="s">
        <v>20</v>
      </c>
      <c r="O13" s="16" t="s">
        <v>20</v>
      </c>
      <c r="P13" s="11" t="s">
        <v>10</v>
      </c>
      <c r="Q13" s="11" t="s">
        <v>10</v>
      </c>
    </row>
    <row r="14" spans="3:17" ht="16.5" customHeight="1">
      <c r="C14" s="9"/>
      <c r="E14" s="10"/>
      <c r="F14" s="11"/>
      <c r="G14" s="11"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2:17" ht="16.5" customHeight="1">
      <c r="B15" s="9">
        <v>51</v>
      </c>
      <c r="C15" s="9" t="s">
        <v>9</v>
      </c>
      <c r="E15" s="10">
        <f>SUM(E16:E17)</f>
        <v>1705</v>
      </c>
      <c r="F15" s="11">
        <f aca="true" t="shared" si="1" ref="F15:Q15">SUM(F16:F17)</f>
        <v>35</v>
      </c>
      <c r="G15" s="16">
        <f t="shared" si="1"/>
        <v>268024</v>
      </c>
      <c r="H15" s="16">
        <f t="shared" si="1"/>
        <v>178769</v>
      </c>
      <c r="I15" s="16">
        <f t="shared" si="1"/>
        <v>89255</v>
      </c>
      <c r="J15" s="16">
        <f t="shared" si="1"/>
        <v>268007</v>
      </c>
      <c r="K15" s="16">
        <f t="shared" si="1"/>
        <v>178755</v>
      </c>
      <c r="L15" s="16">
        <f t="shared" si="1"/>
        <v>89252</v>
      </c>
      <c r="M15" s="16">
        <f t="shared" si="1"/>
        <v>17</v>
      </c>
      <c r="N15" s="16">
        <f t="shared" si="1"/>
        <v>14</v>
      </c>
      <c r="O15" s="16">
        <f t="shared" si="1"/>
        <v>3</v>
      </c>
      <c r="P15" s="11" t="s">
        <v>23</v>
      </c>
      <c r="Q15" s="11">
        <f t="shared" si="1"/>
        <v>421</v>
      </c>
    </row>
    <row r="16" spans="2:17" ht="16.5" customHeight="1">
      <c r="B16" s="9"/>
      <c r="C16" s="9" t="s">
        <v>11</v>
      </c>
      <c r="E16" s="10">
        <v>1432</v>
      </c>
      <c r="F16" s="11">
        <v>35</v>
      </c>
      <c r="G16" s="11">
        <v>253795</v>
      </c>
      <c r="H16" s="11">
        <v>166183</v>
      </c>
      <c r="I16" s="11">
        <v>87612</v>
      </c>
      <c r="J16" s="11">
        <v>253795</v>
      </c>
      <c r="K16" s="11">
        <v>166183</v>
      </c>
      <c r="L16" s="11">
        <v>87612</v>
      </c>
      <c r="M16" s="16" t="s">
        <v>20</v>
      </c>
      <c r="N16" s="16" t="s">
        <v>20</v>
      </c>
      <c r="O16" s="16" t="s">
        <v>20</v>
      </c>
      <c r="P16" s="11" t="s">
        <v>22</v>
      </c>
      <c r="Q16" s="11">
        <v>421</v>
      </c>
    </row>
    <row r="17" spans="3:17" ht="16.5" customHeight="1">
      <c r="C17" s="9" t="s">
        <v>12</v>
      </c>
      <c r="E17" s="10">
        <v>273</v>
      </c>
      <c r="F17" s="11" t="s">
        <v>10</v>
      </c>
      <c r="G17" s="11">
        <v>14229</v>
      </c>
      <c r="H17" s="11">
        <v>12586</v>
      </c>
      <c r="I17" s="11">
        <v>1643</v>
      </c>
      <c r="J17" s="11">
        <v>14212</v>
      </c>
      <c r="K17" s="11">
        <v>12572</v>
      </c>
      <c r="L17" s="11">
        <v>1640</v>
      </c>
      <c r="M17" s="16">
        <v>17</v>
      </c>
      <c r="N17" s="16">
        <v>14</v>
      </c>
      <c r="O17" s="16">
        <v>3</v>
      </c>
      <c r="P17" s="11" t="s">
        <v>10</v>
      </c>
      <c r="Q17" s="11" t="s">
        <v>10</v>
      </c>
    </row>
    <row r="18" spans="3:17" ht="16.5" customHeight="1">
      <c r="C18" s="9"/>
      <c r="E18" s="10"/>
      <c r="F18" s="11"/>
      <c r="G18" s="11"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 ht="16.5" customHeight="1">
      <c r="B19" s="9">
        <v>52</v>
      </c>
      <c r="C19" s="9" t="s">
        <v>9</v>
      </c>
      <c r="E19" s="10">
        <f>SUM(E20:E21)</f>
        <v>1839</v>
      </c>
      <c r="F19" s="11">
        <f aca="true" t="shared" si="2" ref="F19:L19">SUM(F20:F21)</f>
        <v>32</v>
      </c>
      <c r="G19" s="16">
        <f t="shared" si="2"/>
        <v>277833</v>
      </c>
      <c r="H19" s="16">
        <f t="shared" si="2"/>
        <v>190911</v>
      </c>
      <c r="I19" s="16">
        <f t="shared" si="2"/>
        <v>86922</v>
      </c>
      <c r="J19" s="16">
        <f t="shared" si="2"/>
        <v>277829</v>
      </c>
      <c r="K19" s="16">
        <f t="shared" si="2"/>
        <v>190907</v>
      </c>
      <c r="L19" s="16">
        <f t="shared" si="2"/>
        <v>86922</v>
      </c>
      <c r="M19" s="16" t="s">
        <v>23</v>
      </c>
      <c r="N19" s="16" t="s">
        <v>23</v>
      </c>
      <c r="O19" s="16" t="s">
        <v>23</v>
      </c>
      <c r="P19" s="11" t="s">
        <v>23</v>
      </c>
      <c r="Q19" s="11" t="s">
        <v>24</v>
      </c>
    </row>
    <row r="20" spans="2:17" ht="16.5" customHeight="1">
      <c r="B20" s="9"/>
      <c r="C20" s="9" t="s">
        <v>11</v>
      </c>
      <c r="E20" s="10">
        <v>1516</v>
      </c>
      <c r="F20" s="11">
        <v>32</v>
      </c>
      <c r="G20" s="11">
        <v>261743</v>
      </c>
      <c r="H20" s="11">
        <v>176533</v>
      </c>
      <c r="I20" s="11">
        <v>85210</v>
      </c>
      <c r="J20" s="11">
        <v>261743</v>
      </c>
      <c r="K20" s="11">
        <v>176533</v>
      </c>
      <c r="L20" s="11">
        <v>85210</v>
      </c>
      <c r="M20" s="16" t="s">
        <v>20</v>
      </c>
      <c r="N20" s="16" t="s">
        <v>20</v>
      </c>
      <c r="O20" s="16" t="s">
        <v>20</v>
      </c>
      <c r="P20" s="11" t="s">
        <v>22</v>
      </c>
      <c r="Q20" s="11" t="s">
        <v>22</v>
      </c>
    </row>
    <row r="21" spans="3:17" ht="16.5" customHeight="1">
      <c r="C21" s="9" t="s">
        <v>12</v>
      </c>
      <c r="E21" s="10">
        <v>323</v>
      </c>
      <c r="F21" s="11" t="s">
        <v>10</v>
      </c>
      <c r="G21" s="11">
        <v>16090</v>
      </c>
      <c r="H21" s="11">
        <v>14378</v>
      </c>
      <c r="I21" s="11">
        <v>1712</v>
      </c>
      <c r="J21" s="11">
        <v>16086</v>
      </c>
      <c r="K21" s="11">
        <v>14374</v>
      </c>
      <c r="L21" s="11">
        <v>1712</v>
      </c>
      <c r="M21" s="16" t="s">
        <v>20</v>
      </c>
      <c r="N21" s="16" t="s">
        <v>20</v>
      </c>
      <c r="O21" s="16" t="s">
        <v>20</v>
      </c>
      <c r="P21" s="11" t="s">
        <v>10</v>
      </c>
      <c r="Q21" s="11" t="s">
        <v>10</v>
      </c>
    </row>
    <row r="22" spans="3:17" ht="16.5" customHeight="1">
      <c r="C22" s="9"/>
      <c r="E22" s="10"/>
      <c r="F22" s="11"/>
      <c r="G22" s="11"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ht="16.5" customHeight="1">
      <c r="B23" s="9">
        <v>53</v>
      </c>
      <c r="C23" s="9" t="s">
        <v>9</v>
      </c>
      <c r="E23" s="10">
        <f>SUM(E24:E25)</f>
        <v>1707</v>
      </c>
      <c r="F23" s="11">
        <f aca="true" t="shared" si="3" ref="F23:L23">SUM(F24:F25)</f>
        <v>33</v>
      </c>
      <c r="G23" s="16">
        <f t="shared" si="3"/>
        <v>271658</v>
      </c>
      <c r="H23" s="16">
        <f t="shared" si="3"/>
        <v>186406</v>
      </c>
      <c r="I23" s="16">
        <f t="shared" si="3"/>
        <v>85252</v>
      </c>
      <c r="J23" s="16">
        <f t="shared" si="3"/>
        <v>271658</v>
      </c>
      <c r="K23" s="16">
        <f t="shared" si="3"/>
        <v>186406</v>
      </c>
      <c r="L23" s="16">
        <f t="shared" si="3"/>
        <v>85252</v>
      </c>
      <c r="M23" s="16" t="s">
        <v>23</v>
      </c>
      <c r="N23" s="16" t="s">
        <v>23</v>
      </c>
      <c r="O23" s="16" t="s">
        <v>23</v>
      </c>
      <c r="P23" s="11" t="s">
        <v>23</v>
      </c>
      <c r="Q23" s="11" t="s">
        <v>23</v>
      </c>
    </row>
    <row r="24" spans="2:17" ht="16.5" customHeight="1">
      <c r="B24" s="9"/>
      <c r="C24" s="9" t="s">
        <v>11</v>
      </c>
      <c r="E24" s="10">
        <v>1427</v>
      </c>
      <c r="F24" s="11">
        <v>33</v>
      </c>
      <c r="G24" s="11">
        <v>256906</v>
      </c>
      <c r="H24" s="11">
        <v>174036</v>
      </c>
      <c r="I24" s="11">
        <v>82870</v>
      </c>
      <c r="J24" s="11">
        <v>256906</v>
      </c>
      <c r="K24" s="11">
        <v>174036</v>
      </c>
      <c r="L24" s="11">
        <v>82870</v>
      </c>
      <c r="M24" s="16" t="s">
        <v>20</v>
      </c>
      <c r="N24" s="16" t="s">
        <v>20</v>
      </c>
      <c r="O24" s="16" t="s">
        <v>20</v>
      </c>
      <c r="P24" s="11" t="s">
        <v>22</v>
      </c>
      <c r="Q24" s="11" t="s">
        <v>22</v>
      </c>
    </row>
    <row r="25" spans="3:17" ht="16.5" customHeight="1">
      <c r="C25" s="9" t="s">
        <v>12</v>
      </c>
      <c r="E25" s="10">
        <v>280</v>
      </c>
      <c r="F25" s="11" t="s">
        <v>10</v>
      </c>
      <c r="G25" s="11">
        <v>14752</v>
      </c>
      <c r="H25" s="11">
        <v>12370</v>
      </c>
      <c r="I25" s="11">
        <v>2382</v>
      </c>
      <c r="J25" s="11">
        <v>14752</v>
      </c>
      <c r="K25" s="11">
        <v>12370</v>
      </c>
      <c r="L25" s="11">
        <v>2382</v>
      </c>
      <c r="M25" s="16" t="s">
        <v>20</v>
      </c>
      <c r="N25" s="16" t="s">
        <v>20</v>
      </c>
      <c r="O25" s="16" t="s">
        <v>20</v>
      </c>
      <c r="P25" s="11" t="s">
        <v>10</v>
      </c>
      <c r="Q25" s="11" t="s">
        <v>10</v>
      </c>
    </row>
    <row r="26" spans="3:17" ht="16.5" customHeight="1">
      <c r="C26" s="9"/>
      <c r="E26" s="10"/>
      <c r="F26" s="11"/>
      <c r="G26" s="11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s="12" customFormat="1" ht="16.5" customHeight="1">
      <c r="B27" s="17">
        <v>54</v>
      </c>
      <c r="C27" s="17" t="s">
        <v>9</v>
      </c>
      <c r="E27" s="18">
        <f>SUM(E28:E29)</f>
        <v>1610</v>
      </c>
      <c r="F27" s="19" t="s">
        <v>22</v>
      </c>
      <c r="G27" s="20">
        <f>SUM(G28:G29)</f>
        <v>259138</v>
      </c>
      <c r="H27" s="20">
        <f>SUM(H28:H29)</f>
        <v>177988</v>
      </c>
      <c r="I27" s="20">
        <f>SUM(I28:I29)</f>
        <v>81150</v>
      </c>
      <c r="J27" s="20">
        <f>SUM(J28:J29)</f>
        <v>259138</v>
      </c>
      <c r="K27" s="20">
        <f>SUM(K28:K29)</f>
        <v>177988</v>
      </c>
      <c r="L27" s="20">
        <v>81150</v>
      </c>
      <c r="M27" s="20" t="s">
        <v>24</v>
      </c>
      <c r="N27" s="20" t="s">
        <v>24</v>
      </c>
      <c r="O27" s="20" t="s">
        <v>24</v>
      </c>
      <c r="P27" s="20" t="s">
        <v>23</v>
      </c>
      <c r="Q27" s="20" t="s">
        <v>23</v>
      </c>
    </row>
    <row r="28" spans="2:17" s="12" customFormat="1" ht="16.5" customHeight="1">
      <c r="B28" s="17"/>
      <c r="C28" s="17" t="s">
        <v>11</v>
      </c>
      <c r="E28" s="18">
        <v>1216</v>
      </c>
      <c r="F28" s="19" t="s">
        <v>10</v>
      </c>
      <c r="G28" s="19">
        <v>241124</v>
      </c>
      <c r="H28" s="19">
        <v>163097</v>
      </c>
      <c r="I28" s="19">
        <v>78027</v>
      </c>
      <c r="J28" s="19">
        <v>241124</v>
      </c>
      <c r="K28" s="19">
        <v>163097</v>
      </c>
      <c r="L28" s="19">
        <v>78017</v>
      </c>
      <c r="M28" s="16" t="s">
        <v>20</v>
      </c>
      <c r="N28" s="16" t="s">
        <v>20</v>
      </c>
      <c r="O28" s="16" t="s">
        <v>20</v>
      </c>
      <c r="P28" s="19" t="s">
        <v>22</v>
      </c>
      <c r="Q28" s="19" t="s">
        <v>22</v>
      </c>
    </row>
    <row r="29" spans="3:17" s="12" customFormat="1" ht="16.5" customHeight="1">
      <c r="C29" s="17" t="s">
        <v>12</v>
      </c>
      <c r="E29" s="18">
        <v>394</v>
      </c>
      <c r="F29" s="19" t="s">
        <v>10</v>
      </c>
      <c r="G29" s="19">
        <v>18014</v>
      </c>
      <c r="H29" s="19">
        <v>14891</v>
      </c>
      <c r="I29" s="19">
        <v>3123</v>
      </c>
      <c r="J29" s="19">
        <v>18014</v>
      </c>
      <c r="K29" s="19">
        <v>14891</v>
      </c>
      <c r="L29" s="19">
        <v>3123</v>
      </c>
      <c r="M29" s="16" t="s">
        <v>20</v>
      </c>
      <c r="N29" s="16" t="s">
        <v>20</v>
      </c>
      <c r="O29" s="16" t="s">
        <v>20</v>
      </c>
      <c r="P29" s="19" t="s">
        <v>10</v>
      </c>
      <c r="Q29" s="19" t="s">
        <v>10</v>
      </c>
    </row>
    <row r="30" spans="3:17" ht="16.5" customHeight="1">
      <c r="C30" s="9"/>
      <c r="E30" s="10"/>
      <c r="F30" s="11"/>
      <c r="G30" s="11"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ht="4.5" customHeight="1" thickBot="1">
      <c r="E31" s="13"/>
    </row>
    <row r="32" spans="1:17" ht="13.5">
      <c r="A32" s="14" t="s">
        <v>13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</sheetData>
  <mergeCells count="14">
    <mergeCell ref="A1:Q1"/>
    <mergeCell ref="A7:D9"/>
    <mergeCell ref="E7:E9"/>
    <mergeCell ref="G7:G9"/>
    <mergeCell ref="F8:F9"/>
    <mergeCell ref="H8:H9"/>
    <mergeCell ref="I8:I9"/>
    <mergeCell ref="H7:Q7"/>
    <mergeCell ref="J8:J9"/>
    <mergeCell ref="M8:M9"/>
    <mergeCell ref="P8:P9"/>
    <mergeCell ref="Q8:Q9"/>
    <mergeCell ref="N8:O8"/>
    <mergeCell ref="K8:L8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2010-08-13T02:44:52Z</cp:lastPrinted>
  <dcterms:created xsi:type="dcterms:W3CDTF">2001-03-28T02:30:21Z</dcterms:created>
  <dcterms:modified xsi:type="dcterms:W3CDTF">2010-11-05T06:58:15Z</dcterms:modified>
  <cp:category/>
  <cp:version/>
  <cp:contentType/>
  <cp:contentStatus/>
</cp:coreProperties>
</file>