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-401" sheetId="1" r:id="rId1"/>
  </sheets>
  <definedNames/>
  <calcPr fullCalcOnLoad="1"/>
</workbook>
</file>

<file path=xl/sharedStrings.xml><?xml version="1.0" encoding="utf-8"?>
<sst xmlns="http://schemas.openxmlformats.org/spreadsheetml/2006/main" count="395" uniqueCount="63">
  <si>
    <t>医師</t>
  </si>
  <si>
    <t>薬剤師</t>
  </si>
  <si>
    <t>看護婦（士）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</si>
  <si>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</si>
  <si>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</si>
  <si>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</si>
  <si>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</si>
  <si>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</si>
  <si>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</si>
  <si>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</si>
  <si>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</si>
  <si>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</si>
  <si>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</si>
  <si>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</si>
  <si>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</si>
  <si>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</si>
  <si>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</si>
  <si>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</si>
  <si>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</si>
  <si>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</si>
  <si>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</si>
  <si>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</si>
  <si>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</si>
  <si>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</si>
  <si>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</si>
  <si>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</si>
  <si>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</si>
  <si>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</si>
  <si>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</si>
  <si>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</si>
  <si>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</si>
  <si>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</si>
  <si>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</si>
  <si>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</si>
  <si>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</si>
  <si>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常勤</t>
  </si>
  <si>
    <t>非常勤</t>
  </si>
  <si>
    <t>助産婦</t>
  </si>
  <si>
    <t>看護業務
補助者</t>
  </si>
  <si>
    <t>理学
療法士</t>
  </si>
  <si>
    <t>作業
療法士</t>
  </si>
  <si>
    <t>視能
訓練士</t>
  </si>
  <si>
    <t>診療X
線技師</t>
  </si>
  <si>
    <t>診療放射
線技師</t>
  </si>
  <si>
    <t>臨床検査</t>
  </si>
  <si>
    <t>その他</t>
  </si>
  <si>
    <t>事務職員</t>
  </si>
  <si>
    <t>その他の
職員</t>
  </si>
  <si>
    <t>その他の
技術員</t>
  </si>
  <si>
    <t>-</t>
  </si>
  <si>
    <t>市郡別</t>
  </si>
  <si>
    <t>市計</t>
  </si>
  <si>
    <t>郡計</t>
  </si>
  <si>
    <t xml:space="preserve"> 単位：人</t>
  </si>
  <si>
    <t xml:space="preserve"> 資料：県医務課</t>
  </si>
  <si>
    <t>歯科医師</t>
  </si>
  <si>
    <t>准看護婦(士)</t>
  </si>
  <si>
    <t>-</t>
  </si>
  <si>
    <t>-</t>
  </si>
  <si>
    <t>（２）　一 　般 　診 　療 　所</t>
  </si>
  <si>
    <t>臨床　　　　　検査技師</t>
  </si>
  <si>
    <t>衛生　　　　　　　　検査技師</t>
  </si>
  <si>
    <t>マッサ　　　　　　　ージ師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</si>
</sst>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58" fontId="3" fillId="0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58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125" zoomScaleNormal="125" workbookViewId="0" topLeftCell="A1">
      <selection activeCell="A1" sqref="A1:X1"/>
    </sheetView>
  </sheetViews>
  <sheetFormatPr defaultColWidth="9.00390625" defaultRowHeight="13.5"/>
  <cols>
    <col min="1" max="1" width="0.875" style="1" customWidth="1"/>
    <col min="2" max="2" width="11.25390625" style="1" customWidth="1"/>
    <col min="3" max="3" width="0.875" style="1" customWidth="1"/>
    <col min="4" max="24" width="7.50390625" style="1" customWidth="1"/>
    <col min="25" max="16384" width="9.00390625" style="1" customWidth="1"/>
  </cols>
  <sheetData>
    <row r="1" spans="1:24" ht="18.75" customHeight="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3" ht="13.5" customHeight="1">
      <c r="A2" s="2"/>
      <c r="K2" s="22"/>
      <c r="M2" s="22"/>
      <c r="P2" s="22"/>
      <c r="R2" s="22"/>
      <c r="S2" s="22"/>
      <c r="T2" s="22"/>
      <c r="W2" s="22"/>
    </row>
    <row r="3" spans="1:24" s="3" customFormat="1" ht="13.5" customHeight="1" thickBot="1">
      <c r="A3" s="2" t="s">
        <v>53</v>
      </c>
      <c r="K3" s="16"/>
      <c r="M3" s="16"/>
      <c r="P3" s="16"/>
      <c r="R3" s="16"/>
      <c r="S3" s="16"/>
      <c r="T3" s="16"/>
      <c r="V3" s="33"/>
      <c r="W3" s="33"/>
      <c r="X3" s="33"/>
    </row>
    <row r="4" spans="1:24" s="42" customFormat="1" ht="18.75" customHeight="1" thickTop="1">
      <c r="A4" s="26" t="s">
        <v>50</v>
      </c>
      <c r="B4" s="34"/>
      <c r="C4" s="35"/>
      <c r="D4" s="27" t="s">
        <v>0</v>
      </c>
      <c r="E4" s="36"/>
      <c r="F4" s="28" t="s">
        <v>55</v>
      </c>
      <c r="G4" s="37"/>
      <c r="H4" s="29" t="s">
        <v>1</v>
      </c>
      <c r="I4" s="29" t="s">
        <v>37</v>
      </c>
      <c r="J4" s="29" t="s">
        <v>2</v>
      </c>
      <c r="K4" s="29" t="s">
        <v>56</v>
      </c>
      <c r="L4" s="25" t="s">
        <v>38</v>
      </c>
      <c r="M4" s="25" t="s">
        <v>39</v>
      </c>
      <c r="N4" s="25" t="s">
        <v>40</v>
      </c>
      <c r="O4" s="25" t="s">
        <v>41</v>
      </c>
      <c r="P4" s="25" t="s">
        <v>43</v>
      </c>
      <c r="Q4" s="25" t="s">
        <v>42</v>
      </c>
      <c r="R4" s="28" t="s">
        <v>44</v>
      </c>
      <c r="S4" s="30"/>
      <c r="T4" s="31"/>
      <c r="U4" s="25" t="s">
        <v>62</v>
      </c>
      <c r="V4" s="25" t="s">
        <v>48</v>
      </c>
      <c r="W4" s="25" t="s">
        <v>46</v>
      </c>
      <c r="X4" s="32" t="s">
        <v>47</v>
      </c>
    </row>
    <row r="5" spans="1:24" s="42" customFormat="1" ht="26.25" customHeight="1">
      <c r="A5" s="38"/>
      <c r="B5" s="38"/>
      <c r="C5" s="39"/>
      <c r="D5" s="17" t="s">
        <v>35</v>
      </c>
      <c r="E5" s="17" t="s">
        <v>36</v>
      </c>
      <c r="F5" s="20" t="s">
        <v>35</v>
      </c>
      <c r="G5" s="20" t="s">
        <v>36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21" t="s">
        <v>60</v>
      </c>
      <c r="S5" s="21" t="s">
        <v>61</v>
      </c>
      <c r="T5" s="21" t="s">
        <v>45</v>
      </c>
      <c r="U5" s="40"/>
      <c r="V5" s="40"/>
      <c r="W5" s="40"/>
      <c r="X5" s="41"/>
    </row>
    <row r="6" spans="4:5" s="3" customFormat="1" ht="5.25" customHeight="1">
      <c r="D6" s="4"/>
      <c r="E6" s="18"/>
    </row>
    <row r="7" spans="2:24" s="5" customFormat="1" ht="18.75" customHeight="1">
      <c r="B7" s="6" t="s">
        <v>3</v>
      </c>
      <c r="D7" s="7">
        <f>SUM(D9,D24)</f>
        <v>960</v>
      </c>
      <c r="E7" s="8">
        <f aca="true" t="shared" si="0" ref="E7:X7">SUM(E9,E24)</f>
        <v>262</v>
      </c>
      <c r="F7" s="8">
        <f t="shared" si="0"/>
        <v>4</v>
      </c>
      <c r="G7" s="8">
        <f t="shared" si="0"/>
        <v>19</v>
      </c>
      <c r="H7" s="8">
        <f t="shared" si="0"/>
        <v>76</v>
      </c>
      <c r="I7" s="8">
        <f t="shared" si="0"/>
        <v>83</v>
      </c>
      <c r="J7" s="8">
        <f t="shared" si="0"/>
        <v>351</v>
      </c>
      <c r="K7" s="8">
        <f t="shared" si="0"/>
        <v>829</v>
      </c>
      <c r="L7" s="8">
        <f t="shared" si="0"/>
        <v>901</v>
      </c>
      <c r="M7" s="8">
        <f t="shared" si="0"/>
        <v>1</v>
      </c>
      <c r="N7" s="8" t="s">
        <v>57</v>
      </c>
      <c r="O7" s="8">
        <f t="shared" si="0"/>
        <v>1</v>
      </c>
      <c r="P7" s="8">
        <f t="shared" si="0"/>
        <v>25</v>
      </c>
      <c r="Q7" s="8">
        <f t="shared" si="0"/>
        <v>11</v>
      </c>
      <c r="R7" s="8">
        <f t="shared" si="0"/>
        <v>32</v>
      </c>
      <c r="S7" s="8">
        <f t="shared" si="0"/>
        <v>7</v>
      </c>
      <c r="T7" s="8">
        <f t="shared" si="0"/>
        <v>12</v>
      </c>
      <c r="U7" s="8">
        <f t="shared" si="0"/>
        <v>1</v>
      </c>
      <c r="V7" s="8">
        <f t="shared" si="0"/>
        <v>41</v>
      </c>
      <c r="W7" s="8">
        <f t="shared" si="0"/>
        <v>953</v>
      </c>
      <c r="X7" s="8">
        <f t="shared" si="0"/>
        <v>473</v>
      </c>
    </row>
    <row r="8" spans="2:24" s="2" customFormat="1" ht="18.75" customHeight="1">
      <c r="B8" s="9"/>
      <c r="D8" s="1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4" s="5" customFormat="1" ht="18.75" customHeight="1">
      <c r="B9" s="6" t="s">
        <v>51</v>
      </c>
      <c r="D9" s="7">
        <f>SUM(D10:D22)</f>
        <v>626</v>
      </c>
      <c r="E9" s="8">
        <f aca="true" t="shared" si="1" ref="E9:X9">SUM(E10:E22)</f>
        <v>175</v>
      </c>
      <c r="F9" s="8">
        <f t="shared" si="1"/>
        <v>3</v>
      </c>
      <c r="G9" s="8">
        <f t="shared" si="1"/>
        <v>7</v>
      </c>
      <c r="H9" s="8">
        <f t="shared" si="1"/>
        <v>59</v>
      </c>
      <c r="I9" s="8">
        <f t="shared" si="1"/>
        <v>60</v>
      </c>
      <c r="J9" s="8">
        <f t="shared" si="1"/>
        <v>219</v>
      </c>
      <c r="K9" s="8">
        <f t="shared" si="1"/>
        <v>649</v>
      </c>
      <c r="L9" s="8">
        <f t="shared" si="1"/>
        <v>649</v>
      </c>
      <c r="M9" s="8">
        <f t="shared" si="1"/>
        <v>1</v>
      </c>
      <c r="N9" s="8" t="s">
        <v>58</v>
      </c>
      <c r="O9" s="8" t="s">
        <v>58</v>
      </c>
      <c r="P9" s="8">
        <f t="shared" si="1"/>
        <v>25</v>
      </c>
      <c r="Q9" s="8">
        <f t="shared" si="1"/>
        <v>9</v>
      </c>
      <c r="R9" s="8">
        <f t="shared" si="1"/>
        <v>27</v>
      </c>
      <c r="S9" s="8">
        <f t="shared" si="1"/>
        <v>6</v>
      </c>
      <c r="T9" s="8">
        <f t="shared" si="1"/>
        <v>6</v>
      </c>
      <c r="U9" s="8">
        <f t="shared" si="1"/>
        <v>1</v>
      </c>
      <c r="V9" s="8">
        <f t="shared" si="1"/>
        <v>37</v>
      </c>
      <c r="W9" s="8">
        <f t="shared" si="1"/>
        <v>706</v>
      </c>
      <c r="X9" s="8">
        <f t="shared" si="1"/>
        <v>357</v>
      </c>
    </row>
    <row r="10" spans="2:24" s="2" customFormat="1" ht="18.75" customHeight="1">
      <c r="B10" s="9" t="s">
        <v>4</v>
      </c>
      <c r="D10" s="10">
        <v>271</v>
      </c>
      <c r="E10" s="15">
        <v>74</v>
      </c>
      <c r="F10" s="11">
        <v>2</v>
      </c>
      <c r="G10" s="11">
        <v>5</v>
      </c>
      <c r="H10" s="11">
        <v>32</v>
      </c>
      <c r="I10" s="11">
        <v>16</v>
      </c>
      <c r="J10" s="11">
        <v>83</v>
      </c>
      <c r="K10" s="11">
        <v>256</v>
      </c>
      <c r="L10" s="11">
        <v>298</v>
      </c>
      <c r="M10" s="11" t="s">
        <v>58</v>
      </c>
      <c r="N10" s="11" t="s">
        <v>58</v>
      </c>
      <c r="O10" s="11" t="s">
        <v>58</v>
      </c>
      <c r="P10" s="11">
        <v>12</v>
      </c>
      <c r="Q10" s="11">
        <v>6</v>
      </c>
      <c r="R10" s="11">
        <v>20</v>
      </c>
      <c r="S10" s="11">
        <v>4</v>
      </c>
      <c r="T10" s="11">
        <v>1</v>
      </c>
      <c r="U10" s="11" t="s">
        <v>58</v>
      </c>
      <c r="V10" s="11">
        <v>30</v>
      </c>
      <c r="W10" s="11">
        <v>313</v>
      </c>
      <c r="X10" s="11">
        <v>144</v>
      </c>
    </row>
    <row r="11" spans="2:24" s="2" customFormat="1" ht="18.75" customHeight="1">
      <c r="B11" s="9" t="s">
        <v>5</v>
      </c>
      <c r="D11" s="10">
        <v>86</v>
      </c>
      <c r="E11" s="15">
        <v>28</v>
      </c>
      <c r="F11" s="11" t="s">
        <v>58</v>
      </c>
      <c r="G11" s="11">
        <v>2</v>
      </c>
      <c r="H11" s="11">
        <v>5</v>
      </c>
      <c r="I11" s="11">
        <v>4</v>
      </c>
      <c r="J11" s="11">
        <v>36</v>
      </c>
      <c r="K11" s="11">
        <v>100</v>
      </c>
      <c r="L11" s="11">
        <v>79</v>
      </c>
      <c r="M11" s="11" t="s">
        <v>58</v>
      </c>
      <c r="N11" s="11" t="s">
        <v>58</v>
      </c>
      <c r="O11" s="11" t="s">
        <v>58</v>
      </c>
      <c r="P11" s="11">
        <v>4</v>
      </c>
      <c r="Q11" s="11">
        <v>1</v>
      </c>
      <c r="R11" s="11" t="s">
        <v>34</v>
      </c>
      <c r="S11" s="11">
        <v>1</v>
      </c>
      <c r="T11" s="11" t="s">
        <v>58</v>
      </c>
      <c r="U11" s="11" t="s">
        <v>58</v>
      </c>
      <c r="V11" s="11">
        <v>1</v>
      </c>
      <c r="W11" s="11">
        <v>96</v>
      </c>
      <c r="X11" s="11">
        <v>58</v>
      </c>
    </row>
    <row r="12" spans="2:24" s="2" customFormat="1" ht="18.75" customHeight="1">
      <c r="B12" s="9" t="s">
        <v>6</v>
      </c>
      <c r="D12" s="10">
        <v>33</v>
      </c>
      <c r="E12" s="15">
        <v>11</v>
      </c>
      <c r="F12" s="11" t="s">
        <v>58</v>
      </c>
      <c r="G12" s="11" t="s">
        <v>58</v>
      </c>
      <c r="H12" s="11">
        <v>2</v>
      </c>
      <c r="I12" s="11">
        <v>3</v>
      </c>
      <c r="J12" s="11">
        <v>15</v>
      </c>
      <c r="K12" s="11">
        <v>58</v>
      </c>
      <c r="L12" s="11">
        <v>30</v>
      </c>
      <c r="M12" s="11" t="s">
        <v>58</v>
      </c>
      <c r="N12" s="11" t="s">
        <v>58</v>
      </c>
      <c r="O12" s="11" t="s">
        <v>58</v>
      </c>
      <c r="P12" s="11">
        <v>1</v>
      </c>
      <c r="Q12" s="11">
        <v>1</v>
      </c>
      <c r="R12" s="11">
        <v>1</v>
      </c>
      <c r="S12" s="11" t="s">
        <v>58</v>
      </c>
      <c r="T12" s="11">
        <v>1</v>
      </c>
      <c r="U12" s="11" t="s">
        <v>58</v>
      </c>
      <c r="V12" s="11" t="s">
        <v>58</v>
      </c>
      <c r="W12" s="11">
        <v>41</v>
      </c>
      <c r="X12" s="11">
        <v>14</v>
      </c>
    </row>
    <row r="13" spans="2:24" s="2" customFormat="1" ht="18.75" customHeight="1">
      <c r="B13" s="9" t="s">
        <v>7</v>
      </c>
      <c r="D13" s="10">
        <v>26</v>
      </c>
      <c r="E13" s="15">
        <v>10</v>
      </c>
      <c r="F13" s="11" t="s">
        <v>58</v>
      </c>
      <c r="G13" s="11" t="s">
        <v>58</v>
      </c>
      <c r="H13" s="11" t="s">
        <v>34</v>
      </c>
      <c r="I13" s="11">
        <v>10</v>
      </c>
      <c r="J13" s="11">
        <v>14</v>
      </c>
      <c r="K13" s="11">
        <v>41</v>
      </c>
      <c r="L13" s="11">
        <v>21</v>
      </c>
      <c r="M13" s="11" t="s">
        <v>58</v>
      </c>
      <c r="N13" s="11" t="s">
        <v>58</v>
      </c>
      <c r="O13" s="11" t="s">
        <v>58</v>
      </c>
      <c r="P13" s="11">
        <v>3</v>
      </c>
      <c r="Q13" s="11" t="s">
        <v>58</v>
      </c>
      <c r="R13" s="11">
        <v>1</v>
      </c>
      <c r="S13" s="11" t="s">
        <v>58</v>
      </c>
      <c r="T13" s="11" t="s">
        <v>58</v>
      </c>
      <c r="U13" s="11" t="s">
        <v>58</v>
      </c>
      <c r="V13" s="11">
        <v>3</v>
      </c>
      <c r="W13" s="11">
        <v>37</v>
      </c>
      <c r="X13" s="11">
        <v>18</v>
      </c>
    </row>
    <row r="14" spans="2:24" s="2" customFormat="1" ht="18.75" customHeight="1">
      <c r="B14" s="9" t="s">
        <v>8</v>
      </c>
      <c r="D14" s="10">
        <v>29</v>
      </c>
      <c r="E14" s="15">
        <v>1</v>
      </c>
      <c r="F14" s="11" t="s">
        <v>58</v>
      </c>
      <c r="G14" s="11" t="s">
        <v>58</v>
      </c>
      <c r="H14" s="11">
        <v>3</v>
      </c>
      <c r="I14" s="11">
        <v>4</v>
      </c>
      <c r="J14" s="11" t="s">
        <v>34</v>
      </c>
      <c r="K14" s="11">
        <v>32</v>
      </c>
      <c r="L14" s="11">
        <v>20</v>
      </c>
      <c r="M14" s="11" t="s">
        <v>58</v>
      </c>
      <c r="N14" s="11" t="s">
        <v>58</v>
      </c>
      <c r="O14" s="11" t="s">
        <v>58</v>
      </c>
      <c r="P14" s="11" t="s">
        <v>34</v>
      </c>
      <c r="Q14" s="11" t="s">
        <v>58</v>
      </c>
      <c r="R14" s="11">
        <v>1</v>
      </c>
      <c r="S14" s="11" t="s">
        <v>58</v>
      </c>
      <c r="T14" s="11" t="s">
        <v>58</v>
      </c>
      <c r="U14" s="11" t="s">
        <v>58</v>
      </c>
      <c r="V14" s="11">
        <v>2</v>
      </c>
      <c r="W14" s="11">
        <v>27</v>
      </c>
      <c r="X14" s="11">
        <v>9</v>
      </c>
    </row>
    <row r="15" spans="2:24" s="2" customFormat="1" ht="18.75" customHeight="1">
      <c r="B15" s="9" t="s">
        <v>9</v>
      </c>
      <c r="D15" s="10">
        <v>27</v>
      </c>
      <c r="E15" s="15">
        <v>5</v>
      </c>
      <c r="F15" s="11" t="s">
        <v>58</v>
      </c>
      <c r="G15" s="11" t="s">
        <v>58</v>
      </c>
      <c r="H15" s="11">
        <v>3</v>
      </c>
      <c r="I15" s="11">
        <v>1</v>
      </c>
      <c r="J15" s="11">
        <v>12</v>
      </c>
      <c r="K15" s="11">
        <v>22</v>
      </c>
      <c r="L15" s="11">
        <v>28</v>
      </c>
      <c r="M15" s="11">
        <v>1</v>
      </c>
      <c r="N15" s="11" t="s">
        <v>58</v>
      </c>
      <c r="O15" s="11" t="s">
        <v>58</v>
      </c>
      <c r="P15" s="11">
        <v>1</v>
      </c>
      <c r="Q15" s="11" t="s">
        <v>58</v>
      </c>
      <c r="R15" s="11" t="s">
        <v>58</v>
      </c>
      <c r="S15" s="11">
        <v>1</v>
      </c>
      <c r="T15" s="11" t="s">
        <v>58</v>
      </c>
      <c r="U15" s="11" t="s">
        <v>58</v>
      </c>
      <c r="V15" s="11" t="s">
        <v>34</v>
      </c>
      <c r="W15" s="11">
        <v>21</v>
      </c>
      <c r="X15" s="11">
        <v>10</v>
      </c>
    </row>
    <row r="16" spans="2:24" s="2" customFormat="1" ht="18.75" customHeight="1">
      <c r="B16" s="9" t="s">
        <v>10</v>
      </c>
      <c r="D16" s="10">
        <v>8</v>
      </c>
      <c r="E16" s="15">
        <v>1</v>
      </c>
      <c r="F16" s="11" t="s">
        <v>58</v>
      </c>
      <c r="G16" s="11" t="s">
        <v>58</v>
      </c>
      <c r="H16" s="11">
        <v>1</v>
      </c>
      <c r="I16" s="11" t="s">
        <v>34</v>
      </c>
      <c r="J16" s="11">
        <v>1</v>
      </c>
      <c r="K16" s="11" t="s">
        <v>34</v>
      </c>
      <c r="L16" s="11">
        <v>10</v>
      </c>
      <c r="M16" s="11" t="s">
        <v>58</v>
      </c>
      <c r="N16" s="11" t="s">
        <v>58</v>
      </c>
      <c r="O16" s="11" t="s">
        <v>58</v>
      </c>
      <c r="P16" s="11" t="s">
        <v>58</v>
      </c>
      <c r="Q16" s="11" t="s">
        <v>58</v>
      </c>
      <c r="R16" s="11" t="s">
        <v>58</v>
      </c>
      <c r="S16" s="11" t="s">
        <v>58</v>
      </c>
      <c r="T16" s="11" t="s">
        <v>58</v>
      </c>
      <c r="U16" s="11" t="s">
        <v>58</v>
      </c>
      <c r="V16" s="11" t="s">
        <v>58</v>
      </c>
      <c r="W16" s="11">
        <v>1</v>
      </c>
      <c r="X16" s="11">
        <v>1</v>
      </c>
    </row>
    <row r="17" spans="2:24" s="2" customFormat="1" ht="18.75" customHeight="1">
      <c r="B17" s="9" t="s">
        <v>11</v>
      </c>
      <c r="D17" s="10">
        <v>21</v>
      </c>
      <c r="E17" s="15">
        <v>4</v>
      </c>
      <c r="F17" s="11" t="s">
        <v>58</v>
      </c>
      <c r="G17" s="11" t="s">
        <v>58</v>
      </c>
      <c r="H17" s="11" t="s">
        <v>34</v>
      </c>
      <c r="I17" s="11">
        <v>4</v>
      </c>
      <c r="J17" s="11">
        <v>6</v>
      </c>
      <c r="K17" s="11">
        <v>14</v>
      </c>
      <c r="L17" s="11">
        <v>19</v>
      </c>
      <c r="M17" s="11" t="s">
        <v>58</v>
      </c>
      <c r="N17" s="11" t="s">
        <v>58</v>
      </c>
      <c r="O17" s="11" t="s">
        <v>58</v>
      </c>
      <c r="P17" s="11" t="s">
        <v>58</v>
      </c>
      <c r="Q17" s="11" t="s">
        <v>58</v>
      </c>
      <c r="R17" s="11" t="s">
        <v>58</v>
      </c>
      <c r="S17" s="11" t="s">
        <v>58</v>
      </c>
      <c r="T17" s="11">
        <v>1</v>
      </c>
      <c r="U17" s="11" t="s">
        <v>58</v>
      </c>
      <c r="V17" s="11" t="s">
        <v>58</v>
      </c>
      <c r="W17" s="11">
        <v>19</v>
      </c>
      <c r="X17" s="11">
        <v>10</v>
      </c>
    </row>
    <row r="18" spans="2:24" s="2" customFormat="1" ht="18.75" customHeight="1">
      <c r="B18" s="9" t="s">
        <v>12</v>
      </c>
      <c r="D18" s="10">
        <v>27</v>
      </c>
      <c r="E18" s="15">
        <v>5</v>
      </c>
      <c r="F18" s="11" t="s">
        <v>58</v>
      </c>
      <c r="G18" s="11" t="s">
        <v>58</v>
      </c>
      <c r="H18" s="11">
        <v>2</v>
      </c>
      <c r="I18" s="11">
        <v>3</v>
      </c>
      <c r="J18" s="11">
        <v>1</v>
      </c>
      <c r="K18" s="11">
        <v>24</v>
      </c>
      <c r="L18" s="11">
        <v>50</v>
      </c>
      <c r="M18" s="11" t="s">
        <v>58</v>
      </c>
      <c r="N18" s="11" t="s">
        <v>58</v>
      </c>
      <c r="O18" s="11" t="s">
        <v>58</v>
      </c>
      <c r="P18" s="11" t="s">
        <v>58</v>
      </c>
      <c r="Q18" s="11" t="s">
        <v>58</v>
      </c>
      <c r="R18" s="11" t="s">
        <v>58</v>
      </c>
      <c r="S18" s="11" t="s">
        <v>58</v>
      </c>
      <c r="T18" s="11" t="s">
        <v>58</v>
      </c>
      <c r="U18" s="11" t="s">
        <v>58</v>
      </c>
      <c r="V18" s="11" t="s">
        <v>58</v>
      </c>
      <c r="W18" s="11">
        <v>31</v>
      </c>
      <c r="X18" s="11">
        <v>15</v>
      </c>
    </row>
    <row r="19" spans="2:24" s="2" customFormat="1" ht="18.75" customHeight="1">
      <c r="B19" s="9" t="s">
        <v>13</v>
      </c>
      <c r="D19" s="10">
        <v>19</v>
      </c>
      <c r="E19" s="15">
        <v>3</v>
      </c>
      <c r="F19" s="11" t="s">
        <v>58</v>
      </c>
      <c r="G19" s="11" t="s">
        <v>58</v>
      </c>
      <c r="H19" s="11" t="s">
        <v>34</v>
      </c>
      <c r="I19" s="11">
        <v>2</v>
      </c>
      <c r="J19" s="11">
        <v>10</v>
      </c>
      <c r="K19" s="11">
        <v>8</v>
      </c>
      <c r="L19" s="11">
        <v>9</v>
      </c>
      <c r="M19" s="11" t="s">
        <v>58</v>
      </c>
      <c r="N19" s="11" t="s">
        <v>58</v>
      </c>
      <c r="O19" s="11" t="s">
        <v>58</v>
      </c>
      <c r="P19" s="11" t="s">
        <v>58</v>
      </c>
      <c r="Q19" s="11" t="s">
        <v>58</v>
      </c>
      <c r="R19" s="11" t="s">
        <v>58</v>
      </c>
      <c r="S19" s="11" t="s">
        <v>58</v>
      </c>
      <c r="T19" s="11">
        <v>2</v>
      </c>
      <c r="U19" s="11" t="s">
        <v>58</v>
      </c>
      <c r="V19" s="11" t="s">
        <v>58</v>
      </c>
      <c r="W19" s="11">
        <v>8</v>
      </c>
      <c r="X19" s="11">
        <v>6</v>
      </c>
    </row>
    <row r="20" spans="2:24" s="2" customFormat="1" ht="18.75" customHeight="1">
      <c r="B20" s="9" t="s">
        <v>14</v>
      </c>
      <c r="D20" s="10">
        <v>17</v>
      </c>
      <c r="E20" s="15">
        <v>9</v>
      </c>
      <c r="F20" s="11" t="s">
        <v>58</v>
      </c>
      <c r="G20" s="11" t="s">
        <v>58</v>
      </c>
      <c r="H20" s="11">
        <v>4</v>
      </c>
      <c r="I20" s="11">
        <v>4</v>
      </c>
      <c r="J20" s="11">
        <v>9</v>
      </c>
      <c r="K20" s="11">
        <v>26</v>
      </c>
      <c r="L20" s="11">
        <v>17</v>
      </c>
      <c r="M20" s="11" t="s">
        <v>58</v>
      </c>
      <c r="N20" s="11" t="s">
        <v>58</v>
      </c>
      <c r="O20" s="11" t="s">
        <v>58</v>
      </c>
      <c r="P20" s="11">
        <v>2</v>
      </c>
      <c r="Q20" s="11" t="s">
        <v>34</v>
      </c>
      <c r="R20" s="11" t="s">
        <v>58</v>
      </c>
      <c r="S20" s="11" t="s">
        <v>58</v>
      </c>
      <c r="T20" s="11" t="s">
        <v>58</v>
      </c>
      <c r="U20" s="11" t="s">
        <v>58</v>
      </c>
      <c r="V20" s="11" t="s">
        <v>58</v>
      </c>
      <c r="W20" s="11">
        <v>20</v>
      </c>
      <c r="X20" s="11">
        <v>28</v>
      </c>
    </row>
    <row r="21" spans="2:24" s="2" customFormat="1" ht="18.75" customHeight="1">
      <c r="B21" s="9" t="s">
        <v>15</v>
      </c>
      <c r="D21" s="10">
        <v>26</v>
      </c>
      <c r="E21" s="15">
        <v>3</v>
      </c>
      <c r="F21" s="11">
        <v>1</v>
      </c>
      <c r="G21" s="11" t="s">
        <v>58</v>
      </c>
      <c r="H21" s="11">
        <v>2</v>
      </c>
      <c r="I21" s="11">
        <v>3</v>
      </c>
      <c r="J21" s="11">
        <v>8</v>
      </c>
      <c r="K21" s="11">
        <v>41</v>
      </c>
      <c r="L21" s="11">
        <v>32</v>
      </c>
      <c r="M21" s="11" t="s">
        <v>58</v>
      </c>
      <c r="N21" s="11" t="s">
        <v>58</v>
      </c>
      <c r="O21" s="11" t="s">
        <v>58</v>
      </c>
      <c r="P21" s="11">
        <v>2</v>
      </c>
      <c r="Q21" s="11" t="s">
        <v>58</v>
      </c>
      <c r="R21" s="11">
        <v>2</v>
      </c>
      <c r="S21" s="11" t="s">
        <v>58</v>
      </c>
      <c r="T21" s="11">
        <v>1</v>
      </c>
      <c r="U21" s="11">
        <v>1</v>
      </c>
      <c r="V21" s="11" t="s">
        <v>58</v>
      </c>
      <c r="W21" s="11">
        <v>35</v>
      </c>
      <c r="X21" s="11">
        <v>18</v>
      </c>
    </row>
    <row r="22" spans="2:24" s="2" customFormat="1" ht="18.75" customHeight="1">
      <c r="B22" s="9" t="s">
        <v>16</v>
      </c>
      <c r="D22" s="10">
        <v>36</v>
      </c>
      <c r="E22" s="15">
        <v>21</v>
      </c>
      <c r="F22" s="11" t="s">
        <v>58</v>
      </c>
      <c r="G22" s="11" t="s">
        <v>58</v>
      </c>
      <c r="H22" s="11">
        <v>5</v>
      </c>
      <c r="I22" s="11">
        <v>6</v>
      </c>
      <c r="J22" s="11">
        <v>24</v>
      </c>
      <c r="K22" s="11">
        <v>27</v>
      </c>
      <c r="L22" s="11">
        <v>36</v>
      </c>
      <c r="M22" s="11" t="s">
        <v>58</v>
      </c>
      <c r="N22" s="11" t="s">
        <v>58</v>
      </c>
      <c r="O22" s="11" t="s">
        <v>58</v>
      </c>
      <c r="P22" s="11" t="s">
        <v>58</v>
      </c>
      <c r="Q22" s="11">
        <v>1</v>
      </c>
      <c r="R22" s="11">
        <v>2</v>
      </c>
      <c r="S22" s="11" t="s">
        <v>58</v>
      </c>
      <c r="T22" s="11" t="s">
        <v>58</v>
      </c>
      <c r="U22" s="11" t="s">
        <v>58</v>
      </c>
      <c r="V22" s="11">
        <v>1</v>
      </c>
      <c r="W22" s="11">
        <v>57</v>
      </c>
      <c r="X22" s="11">
        <v>26</v>
      </c>
    </row>
    <row r="23" spans="2:24" s="2" customFormat="1" ht="18.75" customHeight="1">
      <c r="B23" s="9"/>
      <c r="D23" s="10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s="5" customFormat="1" ht="18.75" customHeight="1">
      <c r="B24" s="6" t="s">
        <v>52</v>
      </c>
      <c r="D24" s="7">
        <f>SUM(D25:D41)</f>
        <v>334</v>
      </c>
      <c r="E24" s="8">
        <f aca="true" t="shared" si="2" ref="E24:X24">SUM(E25:E41)</f>
        <v>87</v>
      </c>
      <c r="F24" s="8">
        <f t="shared" si="2"/>
        <v>1</v>
      </c>
      <c r="G24" s="8">
        <f t="shared" si="2"/>
        <v>12</v>
      </c>
      <c r="H24" s="8">
        <f t="shared" si="2"/>
        <v>17</v>
      </c>
      <c r="I24" s="8">
        <f t="shared" si="2"/>
        <v>23</v>
      </c>
      <c r="J24" s="8">
        <f t="shared" si="2"/>
        <v>132</v>
      </c>
      <c r="K24" s="8">
        <f t="shared" si="2"/>
        <v>180</v>
      </c>
      <c r="L24" s="8">
        <f t="shared" si="2"/>
        <v>252</v>
      </c>
      <c r="M24" s="8" t="s">
        <v>58</v>
      </c>
      <c r="N24" s="8" t="s">
        <v>58</v>
      </c>
      <c r="O24" s="8">
        <f t="shared" si="2"/>
        <v>1</v>
      </c>
      <c r="P24" s="8" t="s">
        <v>58</v>
      </c>
      <c r="Q24" s="8">
        <f t="shared" si="2"/>
        <v>2</v>
      </c>
      <c r="R24" s="8">
        <f t="shared" si="2"/>
        <v>5</v>
      </c>
      <c r="S24" s="8">
        <f t="shared" si="2"/>
        <v>1</v>
      </c>
      <c r="T24" s="8">
        <f t="shared" si="2"/>
        <v>6</v>
      </c>
      <c r="U24" s="8" t="s">
        <v>58</v>
      </c>
      <c r="V24" s="8">
        <f t="shared" si="2"/>
        <v>4</v>
      </c>
      <c r="W24" s="8">
        <f t="shared" si="2"/>
        <v>247</v>
      </c>
      <c r="X24" s="8">
        <f t="shared" si="2"/>
        <v>116</v>
      </c>
    </row>
    <row r="25" spans="2:24" s="2" customFormat="1" ht="18.75" customHeight="1">
      <c r="B25" s="9" t="s">
        <v>17</v>
      </c>
      <c r="D25" s="10">
        <v>22</v>
      </c>
      <c r="E25" s="15">
        <v>7</v>
      </c>
      <c r="F25" s="11" t="s">
        <v>34</v>
      </c>
      <c r="G25" s="11">
        <v>3</v>
      </c>
      <c r="H25" s="11">
        <v>1</v>
      </c>
      <c r="I25" s="11" t="s">
        <v>34</v>
      </c>
      <c r="J25" s="11">
        <v>4</v>
      </c>
      <c r="K25" s="11">
        <v>6</v>
      </c>
      <c r="L25" s="11">
        <v>17</v>
      </c>
      <c r="M25" s="11" t="s">
        <v>58</v>
      </c>
      <c r="N25" s="11" t="s">
        <v>58</v>
      </c>
      <c r="O25" s="11">
        <v>1</v>
      </c>
      <c r="P25" s="11" t="s">
        <v>58</v>
      </c>
      <c r="Q25" s="11" t="s">
        <v>58</v>
      </c>
      <c r="R25" s="11" t="s">
        <v>34</v>
      </c>
      <c r="S25" s="11" t="s">
        <v>58</v>
      </c>
      <c r="T25" s="11" t="s">
        <v>34</v>
      </c>
      <c r="U25" s="11" t="s">
        <v>58</v>
      </c>
      <c r="V25" s="11" t="s">
        <v>58</v>
      </c>
      <c r="W25" s="11">
        <v>15</v>
      </c>
      <c r="X25" s="11">
        <v>6</v>
      </c>
    </row>
    <row r="26" spans="2:24" s="2" customFormat="1" ht="18.75" customHeight="1">
      <c r="B26" s="9" t="s">
        <v>18</v>
      </c>
      <c r="D26" s="10">
        <v>21</v>
      </c>
      <c r="E26" s="15">
        <v>3</v>
      </c>
      <c r="F26" s="11" t="s">
        <v>34</v>
      </c>
      <c r="G26" s="11" t="s">
        <v>58</v>
      </c>
      <c r="H26" s="11" t="s">
        <v>34</v>
      </c>
      <c r="I26" s="11">
        <v>1</v>
      </c>
      <c r="J26" s="11">
        <v>3</v>
      </c>
      <c r="K26" s="11">
        <v>14</v>
      </c>
      <c r="L26" s="11">
        <v>26</v>
      </c>
      <c r="M26" s="11" t="s">
        <v>58</v>
      </c>
      <c r="N26" s="11" t="s">
        <v>58</v>
      </c>
      <c r="O26" s="11" t="s">
        <v>58</v>
      </c>
      <c r="P26" s="11" t="s">
        <v>58</v>
      </c>
      <c r="Q26" s="11" t="s">
        <v>58</v>
      </c>
      <c r="R26" s="11" t="s">
        <v>34</v>
      </c>
      <c r="S26" s="11" t="s">
        <v>58</v>
      </c>
      <c r="T26" s="11" t="s">
        <v>34</v>
      </c>
      <c r="U26" s="11" t="s">
        <v>58</v>
      </c>
      <c r="V26" s="11" t="s">
        <v>58</v>
      </c>
      <c r="W26" s="11">
        <v>11</v>
      </c>
      <c r="X26" s="11">
        <v>9</v>
      </c>
    </row>
    <row r="27" spans="2:24" s="2" customFormat="1" ht="18.75" customHeight="1">
      <c r="B27" s="9" t="s">
        <v>19</v>
      </c>
      <c r="D27" s="10">
        <v>21</v>
      </c>
      <c r="E27" s="15">
        <v>1</v>
      </c>
      <c r="F27" s="11" t="s">
        <v>34</v>
      </c>
      <c r="G27" s="11" t="s">
        <v>58</v>
      </c>
      <c r="H27" s="11">
        <v>1</v>
      </c>
      <c r="I27" s="11" t="s">
        <v>34</v>
      </c>
      <c r="J27" s="11">
        <v>4</v>
      </c>
      <c r="K27" s="11">
        <v>5</v>
      </c>
      <c r="L27" s="11">
        <v>11</v>
      </c>
      <c r="M27" s="11" t="s">
        <v>58</v>
      </c>
      <c r="N27" s="11" t="s">
        <v>58</v>
      </c>
      <c r="O27" s="11" t="s">
        <v>58</v>
      </c>
      <c r="P27" s="11" t="s">
        <v>58</v>
      </c>
      <c r="Q27" s="11" t="s">
        <v>58</v>
      </c>
      <c r="R27" s="11" t="s">
        <v>34</v>
      </c>
      <c r="S27" s="11" t="s">
        <v>58</v>
      </c>
      <c r="T27" s="11" t="s">
        <v>34</v>
      </c>
      <c r="U27" s="11" t="s">
        <v>58</v>
      </c>
      <c r="V27" s="11" t="s">
        <v>58</v>
      </c>
      <c r="W27" s="11">
        <v>7</v>
      </c>
      <c r="X27" s="11">
        <v>2</v>
      </c>
    </row>
    <row r="28" spans="2:24" s="2" customFormat="1" ht="18.75" customHeight="1">
      <c r="B28" s="9" t="s">
        <v>20</v>
      </c>
      <c r="D28" s="10">
        <v>10</v>
      </c>
      <c r="E28" s="15">
        <v>9</v>
      </c>
      <c r="F28" s="11" t="s">
        <v>34</v>
      </c>
      <c r="G28" s="11">
        <v>2</v>
      </c>
      <c r="H28" s="11" t="s">
        <v>34</v>
      </c>
      <c r="I28" s="11">
        <v>4</v>
      </c>
      <c r="J28" s="11">
        <v>6</v>
      </c>
      <c r="K28" s="11">
        <v>14</v>
      </c>
      <c r="L28" s="11">
        <v>10</v>
      </c>
      <c r="M28" s="11" t="s">
        <v>58</v>
      </c>
      <c r="N28" s="11" t="s">
        <v>58</v>
      </c>
      <c r="O28" s="11" t="s">
        <v>58</v>
      </c>
      <c r="P28" s="11" t="s">
        <v>58</v>
      </c>
      <c r="Q28" s="11">
        <v>1</v>
      </c>
      <c r="R28" s="11" t="s">
        <v>34</v>
      </c>
      <c r="S28" s="11" t="s">
        <v>58</v>
      </c>
      <c r="T28" s="11" t="s">
        <v>34</v>
      </c>
      <c r="U28" s="11" t="s">
        <v>58</v>
      </c>
      <c r="V28" s="11" t="s">
        <v>58</v>
      </c>
      <c r="W28" s="11">
        <v>8</v>
      </c>
      <c r="X28" s="11">
        <v>5</v>
      </c>
    </row>
    <row r="29" spans="2:24" s="2" customFormat="1" ht="18.75" customHeight="1">
      <c r="B29" s="9" t="s">
        <v>21</v>
      </c>
      <c r="D29" s="10">
        <v>23</v>
      </c>
      <c r="E29" s="15">
        <v>8</v>
      </c>
      <c r="F29" s="11" t="s">
        <v>34</v>
      </c>
      <c r="G29" s="11" t="s">
        <v>34</v>
      </c>
      <c r="H29" s="11">
        <v>1</v>
      </c>
      <c r="I29" s="11">
        <v>3</v>
      </c>
      <c r="J29" s="11">
        <v>9</v>
      </c>
      <c r="K29" s="11">
        <v>18</v>
      </c>
      <c r="L29" s="11">
        <v>9</v>
      </c>
      <c r="M29" s="11" t="s">
        <v>58</v>
      </c>
      <c r="N29" s="11" t="s">
        <v>58</v>
      </c>
      <c r="O29" s="11" t="s">
        <v>58</v>
      </c>
      <c r="P29" s="11" t="s">
        <v>58</v>
      </c>
      <c r="Q29" s="11" t="s">
        <v>58</v>
      </c>
      <c r="R29" s="11" t="s">
        <v>34</v>
      </c>
      <c r="S29" s="11" t="s">
        <v>58</v>
      </c>
      <c r="T29" s="11">
        <v>1</v>
      </c>
      <c r="U29" s="11" t="s">
        <v>58</v>
      </c>
      <c r="V29" s="11" t="s">
        <v>58</v>
      </c>
      <c r="W29" s="11">
        <v>15</v>
      </c>
      <c r="X29" s="11">
        <v>8</v>
      </c>
    </row>
    <row r="30" spans="2:24" s="2" customFormat="1" ht="18.75" customHeight="1">
      <c r="B30" s="9" t="s">
        <v>22</v>
      </c>
      <c r="D30" s="10">
        <v>36</v>
      </c>
      <c r="E30" s="15">
        <v>6</v>
      </c>
      <c r="F30" s="11" t="s">
        <v>34</v>
      </c>
      <c r="G30" s="11" t="s">
        <v>34</v>
      </c>
      <c r="H30" s="11">
        <v>2</v>
      </c>
      <c r="I30" s="11">
        <v>2</v>
      </c>
      <c r="J30" s="11">
        <v>13</v>
      </c>
      <c r="K30" s="11">
        <v>8</v>
      </c>
      <c r="L30" s="11">
        <v>19</v>
      </c>
      <c r="M30" s="11" t="s">
        <v>58</v>
      </c>
      <c r="N30" s="11" t="s">
        <v>58</v>
      </c>
      <c r="O30" s="11" t="s">
        <v>58</v>
      </c>
      <c r="P30" s="11" t="s">
        <v>58</v>
      </c>
      <c r="Q30" s="11" t="s">
        <v>58</v>
      </c>
      <c r="R30" s="11">
        <v>2</v>
      </c>
      <c r="S30" s="11" t="s">
        <v>58</v>
      </c>
      <c r="T30" s="11">
        <v>1</v>
      </c>
      <c r="U30" s="11" t="s">
        <v>58</v>
      </c>
      <c r="V30" s="11" t="s">
        <v>58</v>
      </c>
      <c r="W30" s="11">
        <v>15</v>
      </c>
      <c r="X30" s="11">
        <v>4</v>
      </c>
    </row>
    <row r="31" spans="2:24" s="2" customFormat="1" ht="18.75" customHeight="1">
      <c r="B31" s="9" t="s">
        <v>23</v>
      </c>
      <c r="D31" s="10">
        <v>26</v>
      </c>
      <c r="E31" s="15">
        <v>4</v>
      </c>
      <c r="F31" s="11">
        <v>1</v>
      </c>
      <c r="G31" s="11" t="s">
        <v>34</v>
      </c>
      <c r="H31" s="11">
        <v>4</v>
      </c>
      <c r="I31" s="11" t="s">
        <v>49</v>
      </c>
      <c r="J31" s="11">
        <v>10</v>
      </c>
      <c r="K31" s="11">
        <v>23</v>
      </c>
      <c r="L31" s="11">
        <v>14</v>
      </c>
      <c r="M31" s="11" t="s">
        <v>58</v>
      </c>
      <c r="N31" s="11" t="s">
        <v>58</v>
      </c>
      <c r="O31" s="11" t="s">
        <v>58</v>
      </c>
      <c r="P31" s="11" t="s">
        <v>58</v>
      </c>
      <c r="Q31" s="11" t="s">
        <v>58</v>
      </c>
      <c r="R31" s="11" t="s">
        <v>34</v>
      </c>
      <c r="S31" s="11" t="s">
        <v>58</v>
      </c>
      <c r="T31" s="11">
        <v>1</v>
      </c>
      <c r="U31" s="11" t="s">
        <v>58</v>
      </c>
      <c r="V31" s="11" t="s">
        <v>58</v>
      </c>
      <c r="W31" s="11">
        <v>21</v>
      </c>
      <c r="X31" s="11">
        <v>5</v>
      </c>
    </row>
    <row r="32" spans="2:24" s="2" customFormat="1" ht="18.75" customHeight="1">
      <c r="B32" s="9" t="s">
        <v>24</v>
      </c>
      <c r="D32" s="10">
        <v>9</v>
      </c>
      <c r="E32" s="15">
        <v>3</v>
      </c>
      <c r="F32" s="11" t="s">
        <v>58</v>
      </c>
      <c r="G32" s="11" t="s">
        <v>34</v>
      </c>
      <c r="H32" s="11" t="s">
        <v>34</v>
      </c>
      <c r="I32" s="11" t="s">
        <v>34</v>
      </c>
      <c r="J32" s="11">
        <v>1</v>
      </c>
      <c r="K32" s="11">
        <v>4</v>
      </c>
      <c r="L32" s="11">
        <v>4</v>
      </c>
      <c r="M32" s="11" t="s">
        <v>58</v>
      </c>
      <c r="N32" s="11" t="s">
        <v>58</v>
      </c>
      <c r="O32" s="11" t="s">
        <v>58</v>
      </c>
      <c r="P32" s="11" t="s">
        <v>58</v>
      </c>
      <c r="Q32" s="11" t="s">
        <v>58</v>
      </c>
      <c r="R32" s="11" t="s">
        <v>34</v>
      </c>
      <c r="S32" s="11" t="s">
        <v>58</v>
      </c>
      <c r="T32" s="11" t="s">
        <v>58</v>
      </c>
      <c r="U32" s="11" t="s">
        <v>58</v>
      </c>
      <c r="V32" s="11" t="s">
        <v>58</v>
      </c>
      <c r="W32" s="11">
        <v>4</v>
      </c>
      <c r="X32" s="11">
        <v>2</v>
      </c>
    </row>
    <row r="33" spans="2:24" s="2" customFormat="1" ht="18.75" customHeight="1">
      <c r="B33" s="9" t="s">
        <v>25</v>
      </c>
      <c r="D33" s="10">
        <v>8</v>
      </c>
      <c r="E33" s="15">
        <v>3</v>
      </c>
      <c r="F33" s="11" t="s">
        <v>58</v>
      </c>
      <c r="G33" s="11">
        <v>1</v>
      </c>
      <c r="H33" s="11" t="s">
        <v>34</v>
      </c>
      <c r="I33" s="11" t="s">
        <v>34</v>
      </c>
      <c r="J33" s="11">
        <v>4</v>
      </c>
      <c r="K33" s="11">
        <v>5</v>
      </c>
      <c r="L33" s="11" t="s">
        <v>34</v>
      </c>
      <c r="M33" s="11" t="s">
        <v>58</v>
      </c>
      <c r="N33" s="11" t="s">
        <v>58</v>
      </c>
      <c r="O33" s="11" t="s">
        <v>58</v>
      </c>
      <c r="P33" s="11" t="s">
        <v>58</v>
      </c>
      <c r="Q33" s="11" t="s">
        <v>58</v>
      </c>
      <c r="R33" s="11" t="s">
        <v>34</v>
      </c>
      <c r="S33" s="11" t="s">
        <v>58</v>
      </c>
      <c r="T33" s="11" t="s">
        <v>58</v>
      </c>
      <c r="U33" s="11" t="s">
        <v>58</v>
      </c>
      <c r="V33" s="11" t="s">
        <v>58</v>
      </c>
      <c r="W33" s="11">
        <v>14</v>
      </c>
      <c r="X33" s="11">
        <v>2</v>
      </c>
    </row>
    <row r="34" spans="2:24" s="2" customFormat="1" ht="18.75" customHeight="1">
      <c r="B34" s="9" t="s">
        <v>26</v>
      </c>
      <c r="D34" s="10">
        <v>26</v>
      </c>
      <c r="E34" s="15">
        <v>3</v>
      </c>
      <c r="F34" s="11" t="s">
        <v>58</v>
      </c>
      <c r="G34" s="11" t="s">
        <v>34</v>
      </c>
      <c r="H34" s="11">
        <v>1</v>
      </c>
      <c r="I34" s="11" t="s">
        <v>34</v>
      </c>
      <c r="J34" s="11">
        <v>8</v>
      </c>
      <c r="K34" s="11">
        <v>8</v>
      </c>
      <c r="L34" s="11">
        <v>33</v>
      </c>
      <c r="M34" s="11" t="s">
        <v>58</v>
      </c>
      <c r="N34" s="11" t="s">
        <v>58</v>
      </c>
      <c r="O34" s="11" t="s">
        <v>58</v>
      </c>
      <c r="P34" s="11" t="s">
        <v>58</v>
      </c>
      <c r="Q34" s="11" t="s">
        <v>58</v>
      </c>
      <c r="R34" s="11" t="s">
        <v>34</v>
      </c>
      <c r="S34" s="11" t="s">
        <v>58</v>
      </c>
      <c r="T34" s="11" t="s">
        <v>58</v>
      </c>
      <c r="U34" s="11" t="s">
        <v>58</v>
      </c>
      <c r="V34" s="11" t="s">
        <v>58</v>
      </c>
      <c r="W34" s="11">
        <v>16</v>
      </c>
      <c r="X34" s="11">
        <v>5</v>
      </c>
    </row>
    <row r="35" spans="2:24" s="2" customFormat="1" ht="18.75" customHeight="1">
      <c r="B35" s="9" t="s">
        <v>27</v>
      </c>
      <c r="D35" s="10">
        <v>26</v>
      </c>
      <c r="E35" s="15">
        <v>2</v>
      </c>
      <c r="F35" s="11" t="s">
        <v>58</v>
      </c>
      <c r="G35" s="11" t="s">
        <v>34</v>
      </c>
      <c r="H35" s="11" t="s">
        <v>34</v>
      </c>
      <c r="I35" s="11">
        <v>7</v>
      </c>
      <c r="J35" s="11">
        <v>6</v>
      </c>
      <c r="K35" s="11">
        <v>8</v>
      </c>
      <c r="L35" s="11">
        <v>17</v>
      </c>
      <c r="M35" s="11" t="s">
        <v>58</v>
      </c>
      <c r="N35" s="11" t="s">
        <v>58</v>
      </c>
      <c r="O35" s="11" t="s">
        <v>58</v>
      </c>
      <c r="P35" s="11" t="s">
        <v>58</v>
      </c>
      <c r="Q35" s="11" t="s">
        <v>58</v>
      </c>
      <c r="R35" s="11" t="s">
        <v>34</v>
      </c>
      <c r="S35" s="11" t="s">
        <v>58</v>
      </c>
      <c r="T35" s="11">
        <v>1</v>
      </c>
      <c r="U35" s="11" t="s">
        <v>58</v>
      </c>
      <c r="V35" s="11" t="s">
        <v>58</v>
      </c>
      <c r="W35" s="11">
        <v>11</v>
      </c>
      <c r="X35" s="11">
        <v>10</v>
      </c>
    </row>
    <row r="36" spans="2:24" s="2" customFormat="1" ht="18.75" customHeight="1">
      <c r="B36" s="9" t="s">
        <v>28</v>
      </c>
      <c r="D36" s="10">
        <v>20</v>
      </c>
      <c r="E36" s="15">
        <v>11</v>
      </c>
      <c r="F36" s="11" t="s">
        <v>58</v>
      </c>
      <c r="G36" s="11" t="s">
        <v>34</v>
      </c>
      <c r="H36" s="11">
        <v>2</v>
      </c>
      <c r="I36" s="11">
        <v>5</v>
      </c>
      <c r="J36" s="11">
        <v>12</v>
      </c>
      <c r="K36" s="11">
        <v>12</v>
      </c>
      <c r="L36" s="11">
        <v>16</v>
      </c>
      <c r="M36" s="11" t="s">
        <v>58</v>
      </c>
      <c r="N36" s="11" t="s">
        <v>58</v>
      </c>
      <c r="O36" s="11" t="s">
        <v>58</v>
      </c>
      <c r="P36" s="11" t="s">
        <v>58</v>
      </c>
      <c r="Q36" s="11" t="s">
        <v>58</v>
      </c>
      <c r="R36" s="11">
        <v>1</v>
      </c>
      <c r="S36" s="11" t="s">
        <v>58</v>
      </c>
      <c r="T36" s="11" t="s">
        <v>58</v>
      </c>
      <c r="U36" s="11" t="s">
        <v>58</v>
      </c>
      <c r="V36" s="11">
        <v>1</v>
      </c>
      <c r="W36" s="11">
        <v>19</v>
      </c>
      <c r="X36" s="11">
        <v>14</v>
      </c>
    </row>
    <row r="37" spans="2:24" s="2" customFormat="1" ht="18.75" customHeight="1">
      <c r="B37" s="9" t="s">
        <v>29</v>
      </c>
      <c r="D37" s="10">
        <v>6</v>
      </c>
      <c r="E37" s="15" t="s">
        <v>34</v>
      </c>
      <c r="F37" s="11" t="s">
        <v>58</v>
      </c>
      <c r="G37" s="11">
        <v>1</v>
      </c>
      <c r="H37" s="11" t="s">
        <v>34</v>
      </c>
      <c r="I37" s="11" t="s">
        <v>34</v>
      </c>
      <c r="J37" s="11">
        <v>2</v>
      </c>
      <c r="K37" s="11">
        <v>3</v>
      </c>
      <c r="L37" s="11">
        <v>3</v>
      </c>
      <c r="M37" s="11" t="s">
        <v>58</v>
      </c>
      <c r="N37" s="11" t="s">
        <v>58</v>
      </c>
      <c r="O37" s="11" t="s">
        <v>58</v>
      </c>
      <c r="P37" s="11" t="s">
        <v>58</v>
      </c>
      <c r="Q37" s="11" t="s">
        <v>58</v>
      </c>
      <c r="R37" s="11" t="s">
        <v>34</v>
      </c>
      <c r="S37" s="11" t="s">
        <v>58</v>
      </c>
      <c r="T37" s="11" t="s">
        <v>58</v>
      </c>
      <c r="U37" s="11" t="s">
        <v>58</v>
      </c>
      <c r="V37" s="11" t="s">
        <v>58</v>
      </c>
      <c r="W37" s="11">
        <v>4</v>
      </c>
      <c r="X37" s="11">
        <v>2</v>
      </c>
    </row>
    <row r="38" spans="2:24" s="2" customFormat="1" ht="18.75" customHeight="1">
      <c r="B38" s="9" t="s">
        <v>30</v>
      </c>
      <c r="D38" s="10">
        <v>24</v>
      </c>
      <c r="E38" s="15">
        <v>3</v>
      </c>
      <c r="F38" s="11" t="s">
        <v>58</v>
      </c>
      <c r="G38" s="11">
        <v>3</v>
      </c>
      <c r="H38" s="11">
        <v>3</v>
      </c>
      <c r="I38" s="11" t="s">
        <v>34</v>
      </c>
      <c r="J38" s="11">
        <v>11</v>
      </c>
      <c r="K38" s="11">
        <v>12</v>
      </c>
      <c r="L38" s="11">
        <v>27</v>
      </c>
      <c r="M38" s="11" t="s">
        <v>58</v>
      </c>
      <c r="N38" s="11" t="s">
        <v>58</v>
      </c>
      <c r="O38" s="11" t="s">
        <v>58</v>
      </c>
      <c r="P38" s="11" t="s">
        <v>58</v>
      </c>
      <c r="Q38" s="11" t="s">
        <v>58</v>
      </c>
      <c r="R38" s="11">
        <v>1</v>
      </c>
      <c r="S38" s="11">
        <v>1</v>
      </c>
      <c r="T38" s="11">
        <v>2</v>
      </c>
      <c r="U38" s="11" t="s">
        <v>58</v>
      </c>
      <c r="V38" s="11">
        <v>3</v>
      </c>
      <c r="W38" s="11">
        <v>25</v>
      </c>
      <c r="X38" s="11">
        <v>14</v>
      </c>
    </row>
    <row r="39" spans="2:24" s="2" customFormat="1" ht="18.75" customHeight="1">
      <c r="B39" s="9" t="s">
        <v>31</v>
      </c>
      <c r="D39" s="10">
        <v>22</v>
      </c>
      <c r="E39" s="15">
        <v>6</v>
      </c>
      <c r="F39" s="11" t="s">
        <v>58</v>
      </c>
      <c r="G39" s="11" t="s">
        <v>34</v>
      </c>
      <c r="H39" s="11">
        <v>1</v>
      </c>
      <c r="I39" s="11" t="s">
        <v>34</v>
      </c>
      <c r="J39" s="11">
        <v>6</v>
      </c>
      <c r="K39" s="11">
        <v>4</v>
      </c>
      <c r="L39" s="11">
        <v>22</v>
      </c>
      <c r="M39" s="11" t="s">
        <v>58</v>
      </c>
      <c r="N39" s="11" t="s">
        <v>58</v>
      </c>
      <c r="O39" s="11" t="s">
        <v>58</v>
      </c>
      <c r="P39" s="11" t="s">
        <v>58</v>
      </c>
      <c r="Q39" s="11">
        <v>1</v>
      </c>
      <c r="R39" s="11" t="s">
        <v>34</v>
      </c>
      <c r="S39" s="11" t="s">
        <v>58</v>
      </c>
      <c r="T39" s="11" t="s">
        <v>58</v>
      </c>
      <c r="U39" s="11" t="s">
        <v>58</v>
      </c>
      <c r="V39" s="11" t="s">
        <v>58</v>
      </c>
      <c r="W39" s="11">
        <v>17</v>
      </c>
      <c r="X39" s="11">
        <v>7</v>
      </c>
    </row>
    <row r="40" spans="2:24" s="2" customFormat="1" ht="18.75" customHeight="1">
      <c r="B40" s="9" t="s">
        <v>32</v>
      </c>
      <c r="D40" s="10">
        <v>10</v>
      </c>
      <c r="E40" s="15">
        <v>8</v>
      </c>
      <c r="F40" s="11" t="s">
        <v>58</v>
      </c>
      <c r="G40" s="11" t="s">
        <v>34</v>
      </c>
      <c r="H40" s="11" t="s">
        <v>49</v>
      </c>
      <c r="I40" s="11" t="s">
        <v>49</v>
      </c>
      <c r="J40" s="11">
        <v>8</v>
      </c>
      <c r="K40" s="11">
        <v>15</v>
      </c>
      <c r="L40" s="11">
        <v>5</v>
      </c>
      <c r="M40" s="11" t="s">
        <v>58</v>
      </c>
      <c r="N40" s="11" t="s">
        <v>58</v>
      </c>
      <c r="O40" s="11" t="s">
        <v>58</v>
      </c>
      <c r="P40" s="11" t="s">
        <v>58</v>
      </c>
      <c r="Q40" s="11" t="s">
        <v>58</v>
      </c>
      <c r="R40" s="11">
        <v>1</v>
      </c>
      <c r="S40" s="11" t="s">
        <v>58</v>
      </c>
      <c r="T40" s="11" t="s">
        <v>58</v>
      </c>
      <c r="U40" s="11" t="s">
        <v>58</v>
      </c>
      <c r="V40" s="11" t="s">
        <v>58</v>
      </c>
      <c r="W40" s="11">
        <v>23</v>
      </c>
      <c r="X40" s="11">
        <v>8</v>
      </c>
    </row>
    <row r="41" spans="2:24" s="2" customFormat="1" ht="18.75" customHeight="1">
      <c r="B41" s="9" t="s">
        <v>33</v>
      </c>
      <c r="D41" s="10">
        <v>24</v>
      </c>
      <c r="E41" s="15">
        <v>10</v>
      </c>
      <c r="F41" s="11" t="s">
        <v>58</v>
      </c>
      <c r="G41" s="11">
        <v>2</v>
      </c>
      <c r="H41" s="11">
        <v>1</v>
      </c>
      <c r="I41" s="11">
        <v>1</v>
      </c>
      <c r="J41" s="11">
        <v>25</v>
      </c>
      <c r="K41" s="11">
        <v>21</v>
      </c>
      <c r="L41" s="11">
        <v>19</v>
      </c>
      <c r="M41" s="11" t="s">
        <v>58</v>
      </c>
      <c r="N41" s="11" t="s">
        <v>58</v>
      </c>
      <c r="O41" s="11" t="s">
        <v>58</v>
      </c>
      <c r="P41" s="11" t="s">
        <v>58</v>
      </c>
      <c r="Q41" s="11" t="s">
        <v>58</v>
      </c>
      <c r="R41" s="11" t="s">
        <v>34</v>
      </c>
      <c r="S41" s="11" t="s">
        <v>58</v>
      </c>
      <c r="T41" s="11" t="s">
        <v>58</v>
      </c>
      <c r="U41" s="11" t="s">
        <v>58</v>
      </c>
      <c r="V41" s="11" t="s">
        <v>58</v>
      </c>
      <c r="W41" s="11">
        <v>22</v>
      </c>
      <c r="X41" s="11">
        <v>13</v>
      </c>
    </row>
    <row r="42" spans="4:5" ht="5.25" customHeight="1" thickBot="1">
      <c r="D42" s="12"/>
      <c r="E42" s="19"/>
    </row>
    <row r="43" spans="1:24" ht="13.5">
      <c r="A43" s="13" t="s">
        <v>54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</sheetData>
  <mergeCells count="19">
    <mergeCell ref="U4:U5"/>
    <mergeCell ref="V4:V5"/>
    <mergeCell ref="W4:W5"/>
    <mergeCell ref="X4:X5"/>
    <mergeCell ref="J4:J5"/>
    <mergeCell ref="K4:K5"/>
    <mergeCell ref="R4:T4"/>
    <mergeCell ref="O4:O5"/>
    <mergeCell ref="Q4:Q5"/>
    <mergeCell ref="P4:P5"/>
    <mergeCell ref="A1:X1"/>
    <mergeCell ref="L4:L5"/>
    <mergeCell ref="M4:M5"/>
    <mergeCell ref="A4:C5"/>
    <mergeCell ref="N4:N5"/>
    <mergeCell ref="D4:E4"/>
    <mergeCell ref="F4:G4"/>
    <mergeCell ref="H4:H5"/>
    <mergeCell ref="I4:I5"/>
  </mergeCells>
  <printOptions horizontalCentered="1"/>
  <pageMargins left="0.1968503937007874" right="0.1968503937007874" top="0.7874015748031497" bottom="0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2011-02-02T02:12:40Z</cp:lastPrinted>
  <dcterms:created xsi:type="dcterms:W3CDTF">2001-04-23T02:06:25Z</dcterms:created>
  <dcterms:modified xsi:type="dcterms:W3CDTF">2011-02-02T02:21:33Z</dcterms:modified>
  <cp:category/>
  <cp:version/>
  <cp:contentType/>
  <cp:contentStatus/>
</cp:coreProperties>
</file>