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0-191" sheetId="1" r:id="rId1"/>
  </sheets>
  <definedNames/>
  <calcPr fullCalcOnLoad="1"/>
</workbook>
</file>

<file path=xl/sharedStrings.xml><?xml version="1.0" encoding="utf-8"?>
<sst xmlns="http://schemas.openxmlformats.org/spreadsheetml/2006/main" count="146" uniqueCount="54">
  <si>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</si>
  <si>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</si>
  <si>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</si>
  <si>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</si>
  <si>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</si>
  <si>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</si>
  <si>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</si>
  <si>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</si>
  <si>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</si>
  <si>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</si>
  <si>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</si>
  <si>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</si>
  <si>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</si>
  <si>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</si>
  <si>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</si>
  <si>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</si>
  <si>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</si>
  <si>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</si>
  <si>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総計</t>
  </si>
  <si>
    <t>繊維工業</t>
  </si>
  <si>
    <t>木材・木製品製造業</t>
  </si>
  <si>
    <t>なめしかわ・同製品・毛皮製造業</t>
  </si>
  <si>
    <t>-</t>
  </si>
  <si>
    <t>-</t>
  </si>
  <si>
    <t>X</t>
  </si>
  <si>
    <t>総額</t>
  </si>
  <si>
    <t>産業中分類別</t>
  </si>
  <si>
    <t>項　　目</t>
  </si>
  <si>
    <t>武器製造業</t>
  </si>
  <si>
    <t>-</t>
  </si>
  <si>
    <t>（10）産業中分類別在庫額、有形固定資産等</t>
  </si>
  <si>
    <t>製造品在庫</t>
  </si>
  <si>
    <t>年初額</t>
  </si>
  <si>
    <t>年末額</t>
  </si>
  <si>
    <t>増減（△）</t>
  </si>
  <si>
    <t>半製品及び仕掛品</t>
  </si>
  <si>
    <t>原材料及び燃料在庫</t>
  </si>
  <si>
    <t>年初現在高</t>
  </si>
  <si>
    <t>取得について記入のあった事業所数</t>
  </si>
  <si>
    <t>新規のもの</t>
  </si>
  <si>
    <t>建築構築物</t>
  </si>
  <si>
    <t>機械装置</t>
  </si>
  <si>
    <t>その他</t>
  </si>
  <si>
    <t>土地</t>
  </si>
  <si>
    <t>建設仮勘定</t>
  </si>
  <si>
    <t>増</t>
  </si>
  <si>
    <t>減</t>
  </si>
  <si>
    <t>投資総額</t>
  </si>
  <si>
    <t>除去額</t>
  </si>
  <si>
    <t>減価償却額</t>
  </si>
  <si>
    <t>有形固定資産</t>
  </si>
  <si>
    <t>取得額</t>
  </si>
  <si>
    <t>（従業者20人以上の事業所）</t>
  </si>
  <si>
    <t>万円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</si>
</sst>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###\ ###\ ###;&quot;△&quot;###\ ###\ ###"/>
  </numFmts>
  <fonts count="1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distributed"/>
    </xf>
    <xf numFmtId="176" fontId="9" fillId="0" borderId="1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7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6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 horizontal="distributed" vertical="center"/>
    </xf>
    <xf numFmtId="58" fontId="4" fillId="0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/>
    </xf>
    <xf numFmtId="58" fontId="15" fillId="0" borderId="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5716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140" zoomScaleNormal="140" workbookViewId="0" topLeftCell="A1">
      <selection activeCell="A1" sqref="A1:Y1"/>
    </sheetView>
  </sheetViews>
  <sheetFormatPr defaultColWidth="9.00390625" defaultRowHeight="13.5"/>
  <cols>
    <col min="1" max="1" width="0.875" style="1" customWidth="1"/>
    <col min="2" max="2" width="18.875" style="1" customWidth="1"/>
    <col min="3" max="3" width="0.875" style="1" customWidth="1"/>
    <col min="4" max="10" width="8.00390625" style="1" customWidth="1"/>
    <col min="11" max="11" width="8.125" style="1" customWidth="1"/>
    <col min="12" max="25" width="8.00390625" style="1" customWidth="1"/>
    <col min="26" max="16384" width="9.00390625" style="1" customWidth="1"/>
  </cols>
  <sheetData>
    <row r="1" spans="1:25" ht="14.2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20:25" ht="13.5" customHeight="1" thickBot="1">
      <c r="T2" s="26"/>
      <c r="U2" s="26"/>
      <c r="V2" s="26"/>
      <c r="W2" s="33"/>
      <c r="X2" s="33"/>
      <c r="Y2" s="33" t="s">
        <v>52</v>
      </c>
    </row>
    <row r="3" spans="1:25" ht="14.25" customHeight="1" thickTop="1">
      <c r="A3" s="28"/>
      <c r="B3" s="31" t="s">
        <v>27</v>
      </c>
      <c r="C3" s="28"/>
      <c r="D3" s="58" t="s">
        <v>31</v>
      </c>
      <c r="E3" s="59"/>
      <c r="F3" s="59"/>
      <c r="G3" s="58" t="s">
        <v>35</v>
      </c>
      <c r="H3" s="59"/>
      <c r="I3" s="59"/>
      <c r="J3" s="58" t="s">
        <v>36</v>
      </c>
      <c r="K3" s="59"/>
      <c r="L3" s="59"/>
      <c r="M3" s="44" t="s">
        <v>50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s="2" customFormat="1" ht="13.5">
      <c r="A4" s="29"/>
      <c r="B4" s="29"/>
      <c r="C4" s="29"/>
      <c r="D4" s="68" t="s">
        <v>32</v>
      </c>
      <c r="E4" s="38" t="s">
        <v>33</v>
      </c>
      <c r="F4" s="41" t="s">
        <v>34</v>
      </c>
      <c r="G4" s="60" t="s">
        <v>32</v>
      </c>
      <c r="H4" s="63" t="s">
        <v>33</v>
      </c>
      <c r="I4" s="41" t="s">
        <v>34</v>
      </c>
      <c r="J4" s="60" t="s">
        <v>32</v>
      </c>
      <c r="K4" s="63" t="s">
        <v>33</v>
      </c>
      <c r="L4" s="41" t="s">
        <v>34</v>
      </c>
      <c r="M4" s="52" t="s">
        <v>37</v>
      </c>
      <c r="N4" s="54" t="s">
        <v>38</v>
      </c>
      <c r="O4" s="46" t="s">
        <v>51</v>
      </c>
      <c r="P4" s="47"/>
      <c r="Q4" s="47"/>
      <c r="R4" s="47"/>
      <c r="S4" s="47"/>
      <c r="T4" s="48"/>
      <c r="U4" s="50" t="s">
        <v>44</v>
      </c>
      <c r="V4" s="51"/>
      <c r="W4" s="38" t="s">
        <v>47</v>
      </c>
      <c r="X4" s="38" t="s">
        <v>48</v>
      </c>
      <c r="Y4" s="41" t="s">
        <v>49</v>
      </c>
    </row>
    <row r="5" spans="1:25" s="2" customFormat="1" ht="10.5" customHeight="1">
      <c r="A5" s="29"/>
      <c r="B5" s="29"/>
      <c r="C5" s="29"/>
      <c r="D5" s="68"/>
      <c r="E5" s="38"/>
      <c r="F5" s="41"/>
      <c r="G5" s="61"/>
      <c r="H5" s="64"/>
      <c r="I5" s="41"/>
      <c r="J5" s="61"/>
      <c r="K5" s="64"/>
      <c r="L5" s="41"/>
      <c r="M5" s="52"/>
      <c r="N5" s="54"/>
      <c r="O5" s="56" t="s">
        <v>25</v>
      </c>
      <c r="P5" s="34"/>
      <c r="Q5" s="49" t="s">
        <v>40</v>
      </c>
      <c r="R5" s="49" t="s">
        <v>41</v>
      </c>
      <c r="S5" s="49" t="s">
        <v>42</v>
      </c>
      <c r="T5" s="49" t="s">
        <v>43</v>
      </c>
      <c r="U5" s="38" t="s">
        <v>45</v>
      </c>
      <c r="V5" s="38" t="s">
        <v>46</v>
      </c>
      <c r="W5" s="39"/>
      <c r="X5" s="39"/>
      <c r="Y5" s="42"/>
    </row>
    <row r="6" spans="1:25" ht="13.5" customHeight="1">
      <c r="A6" s="30"/>
      <c r="B6" s="32" t="s">
        <v>26</v>
      </c>
      <c r="C6" s="30"/>
      <c r="D6" s="40"/>
      <c r="E6" s="40"/>
      <c r="F6" s="66"/>
      <c r="G6" s="62"/>
      <c r="H6" s="65"/>
      <c r="I6" s="66"/>
      <c r="J6" s="62"/>
      <c r="K6" s="65"/>
      <c r="L6" s="66"/>
      <c r="M6" s="53"/>
      <c r="N6" s="55"/>
      <c r="O6" s="57"/>
      <c r="P6" s="25" t="s">
        <v>39</v>
      </c>
      <c r="Q6" s="40"/>
      <c r="R6" s="40"/>
      <c r="S6" s="40"/>
      <c r="T6" s="40"/>
      <c r="U6" s="40"/>
      <c r="V6" s="40"/>
      <c r="W6" s="40"/>
      <c r="X6" s="40"/>
      <c r="Y6" s="43"/>
    </row>
    <row r="7" spans="2:25" s="3" customFormat="1" ht="9.75">
      <c r="B7" s="4"/>
      <c r="D7" s="35" t="s">
        <v>53</v>
      </c>
      <c r="E7" s="5" t="s">
        <v>53</v>
      </c>
      <c r="F7" s="5" t="s">
        <v>53</v>
      </c>
      <c r="G7" s="5" t="s">
        <v>53</v>
      </c>
      <c r="H7" s="5" t="s">
        <v>53</v>
      </c>
      <c r="I7" s="5" t="s">
        <v>53</v>
      </c>
      <c r="J7" s="5" t="s">
        <v>53</v>
      </c>
      <c r="K7" s="5" t="s">
        <v>53</v>
      </c>
      <c r="L7" s="5" t="s">
        <v>53</v>
      </c>
      <c r="M7" s="5" t="s">
        <v>53</v>
      </c>
      <c r="N7" s="5"/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</row>
    <row r="8" spans="2:25" s="6" customFormat="1" ht="11.25" customHeight="1">
      <c r="B8" s="7" t="s">
        <v>18</v>
      </c>
      <c r="D8" s="8">
        <v>8656097</v>
      </c>
      <c r="E8" s="9">
        <v>8416944</v>
      </c>
      <c r="F8" s="36">
        <v>-239153</v>
      </c>
      <c r="G8" s="9">
        <v>7821718</v>
      </c>
      <c r="H8" s="9">
        <v>7531979</v>
      </c>
      <c r="I8" s="36">
        <v>-289739</v>
      </c>
      <c r="J8" s="9">
        <v>7229859</v>
      </c>
      <c r="K8" s="9">
        <v>6969609</v>
      </c>
      <c r="L8" s="36">
        <v>-260250</v>
      </c>
      <c r="M8" s="9">
        <v>35287864</v>
      </c>
      <c r="N8" s="9">
        <f>SUM(N10:N33)</f>
        <v>1506</v>
      </c>
      <c r="O8" s="9">
        <v>7144453</v>
      </c>
      <c r="P8" s="9">
        <v>6428734</v>
      </c>
      <c r="Q8" s="9">
        <v>2084738</v>
      </c>
      <c r="R8" s="9">
        <v>3982528</v>
      </c>
      <c r="S8" s="9">
        <v>739274</v>
      </c>
      <c r="T8" s="9">
        <f>SUM(T10:T33)</f>
        <v>337913</v>
      </c>
      <c r="U8" s="9">
        <v>2911938</v>
      </c>
      <c r="V8" s="9">
        <v>3470730</v>
      </c>
      <c r="W8" s="9">
        <v>6585661</v>
      </c>
      <c r="X8" s="9">
        <v>597629</v>
      </c>
      <c r="Y8" s="9">
        <v>5342360</v>
      </c>
    </row>
    <row r="9" spans="4:25" s="10" customFormat="1" ht="9.75" customHeight="1">
      <c r="D9" s="11"/>
      <c r="E9" s="12"/>
      <c r="F9" s="37"/>
      <c r="G9" s="12"/>
      <c r="H9" s="12"/>
      <c r="I9" s="37"/>
      <c r="J9" s="12"/>
      <c r="K9" s="12"/>
      <c r="L9" s="37"/>
      <c r="M9" s="9">
        <v>0</v>
      </c>
      <c r="N9" s="12"/>
      <c r="O9" s="12"/>
      <c r="P9" s="12"/>
      <c r="Q9" s="12">
        <v>0</v>
      </c>
      <c r="R9" s="12"/>
      <c r="S9" s="12"/>
      <c r="T9" s="12"/>
      <c r="U9" s="12"/>
      <c r="V9" s="12"/>
      <c r="W9" s="12"/>
      <c r="X9" s="12"/>
      <c r="Y9" s="12"/>
    </row>
    <row r="10" spans="2:25" s="10" customFormat="1" ht="11.25" customHeight="1">
      <c r="B10" s="13" t="s">
        <v>1</v>
      </c>
      <c r="D10" s="11">
        <v>220485</v>
      </c>
      <c r="E10" s="12">
        <v>255178</v>
      </c>
      <c r="F10" s="37">
        <v>34693</v>
      </c>
      <c r="G10" s="14">
        <v>56382</v>
      </c>
      <c r="H10" s="14">
        <v>86846</v>
      </c>
      <c r="I10" s="37">
        <v>30464</v>
      </c>
      <c r="J10" s="14">
        <v>299681</v>
      </c>
      <c r="K10" s="14">
        <v>295179</v>
      </c>
      <c r="L10" s="37">
        <v>-4502</v>
      </c>
      <c r="M10" s="12">
        <v>1254474</v>
      </c>
      <c r="N10" s="12">
        <v>119</v>
      </c>
      <c r="O10" s="12">
        <v>250141</v>
      </c>
      <c r="P10" s="12">
        <v>229256</v>
      </c>
      <c r="Q10" s="14">
        <v>115125</v>
      </c>
      <c r="R10" s="12">
        <v>93957</v>
      </c>
      <c r="S10" s="12">
        <v>27828</v>
      </c>
      <c r="T10" s="12">
        <v>13231</v>
      </c>
      <c r="U10" s="12">
        <v>45661</v>
      </c>
      <c r="V10" s="12">
        <v>45066</v>
      </c>
      <c r="W10" s="12">
        <v>250736</v>
      </c>
      <c r="X10" s="12">
        <v>21837</v>
      </c>
      <c r="Y10" s="12">
        <v>162024</v>
      </c>
    </row>
    <row r="11" spans="2:25" s="10" customFormat="1" ht="11.25" customHeight="1">
      <c r="B11" s="13" t="s">
        <v>19</v>
      </c>
      <c r="D11" s="11">
        <v>2088060</v>
      </c>
      <c r="E11" s="12">
        <v>1493245</v>
      </c>
      <c r="F11" s="37">
        <v>-594815</v>
      </c>
      <c r="G11" s="14">
        <v>1422628</v>
      </c>
      <c r="H11" s="14">
        <v>1607704</v>
      </c>
      <c r="I11" s="37">
        <v>185076</v>
      </c>
      <c r="J11" s="14">
        <v>1678160</v>
      </c>
      <c r="K11" s="14">
        <v>1659730</v>
      </c>
      <c r="L11" s="37">
        <v>-18430</v>
      </c>
      <c r="M11" s="12">
        <v>6705226</v>
      </c>
      <c r="N11" s="12">
        <v>145</v>
      </c>
      <c r="O11" s="12">
        <v>1704355</v>
      </c>
      <c r="P11" s="12">
        <v>1532620</v>
      </c>
      <c r="Q11" s="14">
        <v>470892</v>
      </c>
      <c r="R11" s="12">
        <v>1140538</v>
      </c>
      <c r="S11" s="12">
        <v>50140</v>
      </c>
      <c r="T11" s="12">
        <v>42785</v>
      </c>
      <c r="U11" s="12">
        <v>473497</v>
      </c>
      <c r="V11" s="12">
        <v>1004059</v>
      </c>
      <c r="W11" s="12">
        <v>1173793</v>
      </c>
      <c r="X11" s="12">
        <v>175501</v>
      </c>
      <c r="Y11" s="12">
        <v>1099406</v>
      </c>
    </row>
    <row r="12" spans="2:25" s="10" customFormat="1" ht="11.25" customHeight="1">
      <c r="B12" s="13" t="s">
        <v>2</v>
      </c>
      <c r="D12" s="11">
        <v>378737</v>
      </c>
      <c r="E12" s="12">
        <v>386850</v>
      </c>
      <c r="F12" s="37">
        <v>8113</v>
      </c>
      <c r="G12" s="14">
        <v>134362</v>
      </c>
      <c r="H12" s="14">
        <v>148012</v>
      </c>
      <c r="I12" s="37">
        <v>13650</v>
      </c>
      <c r="J12" s="14">
        <v>192830</v>
      </c>
      <c r="K12" s="14">
        <v>212697</v>
      </c>
      <c r="L12" s="37">
        <v>19867</v>
      </c>
      <c r="M12" s="12">
        <v>963825</v>
      </c>
      <c r="N12" s="12">
        <v>160</v>
      </c>
      <c r="O12" s="12">
        <v>216289</v>
      </c>
      <c r="P12" s="12">
        <v>113108</v>
      </c>
      <c r="Q12" s="14">
        <v>98572</v>
      </c>
      <c r="R12" s="12">
        <v>44945</v>
      </c>
      <c r="S12" s="12">
        <v>21261</v>
      </c>
      <c r="T12" s="12">
        <v>51511</v>
      </c>
      <c r="U12" s="12">
        <v>14598</v>
      </c>
      <c r="V12" s="12">
        <v>6657</v>
      </c>
      <c r="W12" s="12">
        <v>224230</v>
      </c>
      <c r="X12" s="12">
        <v>8213</v>
      </c>
      <c r="Y12" s="12">
        <v>91945</v>
      </c>
    </row>
    <row r="13" spans="2:25" s="10" customFormat="1" ht="11.25" customHeight="1">
      <c r="B13" s="13" t="s">
        <v>20</v>
      </c>
      <c r="D13" s="11">
        <v>306124</v>
      </c>
      <c r="E13" s="12">
        <v>268921</v>
      </c>
      <c r="F13" s="37">
        <v>-37203</v>
      </c>
      <c r="G13" s="14">
        <v>122268</v>
      </c>
      <c r="H13" s="14">
        <v>252413</v>
      </c>
      <c r="I13" s="37">
        <v>130145</v>
      </c>
      <c r="J13" s="14">
        <v>292994</v>
      </c>
      <c r="K13" s="14">
        <v>290618</v>
      </c>
      <c r="L13" s="37">
        <v>-2376</v>
      </c>
      <c r="M13" s="12">
        <v>755097</v>
      </c>
      <c r="N13" s="12">
        <v>65</v>
      </c>
      <c r="O13" s="12">
        <v>131932</v>
      </c>
      <c r="P13" s="12">
        <v>107968</v>
      </c>
      <c r="Q13" s="14">
        <v>42166</v>
      </c>
      <c r="R13" s="12">
        <v>60256</v>
      </c>
      <c r="S13" s="12">
        <v>18315</v>
      </c>
      <c r="T13" s="12">
        <v>11195</v>
      </c>
      <c r="U13" s="12">
        <v>59432</v>
      </c>
      <c r="V13" s="12">
        <v>49161</v>
      </c>
      <c r="W13" s="12">
        <v>142203</v>
      </c>
      <c r="X13" s="12">
        <v>14473</v>
      </c>
      <c r="Y13" s="12">
        <v>104005</v>
      </c>
    </row>
    <row r="14" spans="2:25" s="10" customFormat="1" ht="11.25" customHeight="1">
      <c r="B14" s="13" t="s">
        <v>3</v>
      </c>
      <c r="D14" s="11">
        <v>312763</v>
      </c>
      <c r="E14" s="12">
        <v>311001</v>
      </c>
      <c r="F14" s="37">
        <v>-1762</v>
      </c>
      <c r="G14" s="14">
        <v>143167</v>
      </c>
      <c r="H14" s="14">
        <v>150879</v>
      </c>
      <c r="I14" s="37">
        <v>7712</v>
      </c>
      <c r="J14" s="14">
        <v>422619</v>
      </c>
      <c r="K14" s="14">
        <v>404510</v>
      </c>
      <c r="L14" s="37">
        <v>-18109</v>
      </c>
      <c r="M14" s="12">
        <v>1080770</v>
      </c>
      <c r="N14" s="12">
        <v>72</v>
      </c>
      <c r="O14" s="12">
        <v>131688</v>
      </c>
      <c r="P14" s="12">
        <v>126223</v>
      </c>
      <c r="Q14" s="14">
        <v>57157</v>
      </c>
      <c r="R14" s="12">
        <v>50609</v>
      </c>
      <c r="S14" s="12">
        <v>23209</v>
      </c>
      <c r="T14" s="12">
        <v>713</v>
      </c>
      <c r="U14" s="12">
        <v>11623</v>
      </c>
      <c r="V14" s="12">
        <v>10207</v>
      </c>
      <c r="W14" s="12">
        <v>133154</v>
      </c>
      <c r="X14" s="12">
        <v>9463</v>
      </c>
      <c r="Y14" s="12">
        <v>151252</v>
      </c>
    </row>
    <row r="15" spans="2:25" s="10" customFormat="1" ht="9.75" customHeight="1">
      <c r="B15" s="13"/>
      <c r="D15" s="11">
        <v>0</v>
      </c>
      <c r="E15" s="12"/>
      <c r="F15" s="37"/>
      <c r="G15" s="14"/>
      <c r="H15" s="14">
        <v>0</v>
      </c>
      <c r="I15" s="37"/>
      <c r="J15" s="14"/>
      <c r="K15" s="14"/>
      <c r="L15" s="37"/>
      <c r="M15" s="12"/>
      <c r="N15" s="12"/>
      <c r="O15" s="12"/>
      <c r="P15" s="12"/>
      <c r="Q15" s="14">
        <f>SUM(R15:T15)</f>
        <v>0</v>
      </c>
      <c r="R15" s="12"/>
      <c r="S15" s="12"/>
      <c r="T15" s="12"/>
      <c r="U15" s="12"/>
      <c r="V15" s="12"/>
      <c r="W15" s="12"/>
      <c r="X15" s="12"/>
      <c r="Y15" s="12"/>
    </row>
    <row r="16" spans="2:25" s="10" customFormat="1" ht="11.25" customHeight="1">
      <c r="B16" s="13" t="s">
        <v>4</v>
      </c>
      <c r="D16" s="11">
        <v>434681</v>
      </c>
      <c r="E16" s="12">
        <v>491134</v>
      </c>
      <c r="F16" s="37">
        <v>56453</v>
      </c>
      <c r="G16" s="14">
        <v>63884</v>
      </c>
      <c r="H16" s="14">
        <v>74467</v>
      </c>
      <c r="I16" s="37">
        <v>10583</v>
      </c>
      <c r="J16" s="14">
        <v>583555</v>
      </c>
      <c r="K16" s="14">
        <v>396684</v>
      </c>
      <c r="L16" s="37">
        <v>-186871</v>
      </c>
      <c r="M16" s="12">
        <v>2576164</v>
      </c>
      <c r="N16" s="12">
        <v>75</v>
      </c>
      <c r="O16" s="12">
        <v>699169</v>
      </c>
      <c r="P16" s="12">
        <v>661683</v>
      </c>
      <c r="Q16" s="14">
        <v>205276</v>
      </c>
      <c r="R16" s="12">
        <v>465613</v>
      </c>
      <c r="S16" s="12">
        <v>16940</v>
      </c>
      <c r="T16" s="12">
        <v>11340</v>
      </c>
      <c r="U16" s="12">
        <v>336919</v>
      </c>
      <c r="V16" s="12">
        <v>460227</v>
      </c>
      <c r="W16" s="12">
        <v>575861</v>
      </c>
      <c r="X16" s="12">
        <v>11898</v>
      </c>
      <c r="Y16" s="12">
        <v>432850</v>
      </c>
    </row>
    <row r="17" spans="2:25" s="10" customFormat="1" ht="11.25" customHeight="1">
      <c r="B17" s="13" t="s">
        <v>5</v>
      </c>
      <c r="D17" s="11">
        <v>68472</v>
      </c>
      <c r="E17" s="12">
        <v>51855</v>
      </c>
      <c r="F17" s="37">
        <v>-16617</v>
      </c>
      <c r="G17" s="14">
        <v>14030</v>
      </c>
      <c r="H17" s="14">
        <v>15988</v>
      </c>
      <c r="I17" s="37">
        <v>1958</v>
      </c>
      <c r="J17" s="14">
        <v>36910</v>
      </c>
      <c r="K17" s="14">
        <v>41700</v>
      </c>
      <c r="L17" s="37">
        <v>4790</v>
      </c>
      <c r="M17" s="12">
        <v>321636</v>
      </c>
      <c r="N17" s="12">
        <v>39</v>
      </c>
      <c r="O17" s="12">
        <v>62149</v>
      </c>
      <c r="P17" s="12">
        <v>46375</v>
      </c>
      <c r="Q17" s="14">
        <v>8602</v>
      </c>
      <c r="R17" s="12">
        <v>33777</v>
      </c>
      <c r="S17" s="12">
        <v>5599</v>
      </c>
      <c r="T17" s="12">
        <v>14171</v>
      </c>
      <c r="U17" s="12" t="s">
        <v>22</v>
      </c>
      <c r="V17" s="12" t="s">
        <v>22</v>
      </c>
      <c r="W17" s="12">
        <v>62149</v>
      </c>
      <c r="X17" s="12">
        <v>3527</v>
      </c>
      <c r="Y17" s="12">
        <v>49161</v>
      </c>
    </row>
    <row r="18" spans="2:25" s="10" customFormat="1" ht="11.25" customHeight="1">
      <c r="B18" s="13" t="s">
        <v>6</v>
      </c>
      <c r="D18" s="11">
        <v>239322</v>
      </c>
      <c r="E18" s="12">
        <v>354619</v>
      </c>
      <c r="F18" s="37">
        <v>155297</v>
      </c>
      <c r="G18" s="14">
        <v>223040</v>
      </c>
      <c r="H18" s="14">
        <v>208106</v>
      </c>
      <c r="I18" s="37">
        <v>-14934</v>
      </c>
      <c r="J18" s="14">
        <v>329156</v>
      </c>
      <c r="K18" s="14">
        <v>397696</v>
      </c>
      <c r="L18" s="37">
        <v>68540</v>
      </c>
      <c r="M18" s="12">
        <v>1678579</v>
      </c>
      <c r="N18" s="12">
        <v>27</v>
      </c>
      <c r="O18" s="12">
        <v>534388</v>
      </c>
      <c r="P18" s="12">
        <v>522616</v>
      </c>
      <c r="Q18" s="14">
        <v>163821</v>
      </c>
      <c r="R18" s="12">
        <v>333158</v>
      </c>
      <c r="S18" s="12">
        <v>25637</v>
      </c>
      <c r="T18" s="12">
        <v>11772</v>
      </c>
      <c r="U18" s="12">
        <v>484236</v>
      </c>
      <c r="V18" s="12">
        <v>351140</v>
      </c>
      <c r="W18" s="12">
        <v>667484</v>
      </c>
      <c r="X18" s="12">
        <v>16325</v>
      </c>
      <c r="Y18" s="12">
        <v>308080</v>
      </c>
    </row>
    <row r="19" spans="2:25" s="10" customFormat="1" ht="11.25" customHeight="1">
      <c r="B19" s="13" t="s">
        <v>7</v>
      </c>
      <c r="D19" s="11" t="s">
        <v>24</v>
      </c>
      <c r="E19" s="12" t="s">
        <v>24</v>
      </c>
      <c r="F19" s="37" t="s">
        <v>24</v>
      </c>
      <c r="G19" s="14" t="s">
        <v>24</v>
      </c>
      <c r="H19" s="14" t="s">
        <v>24</v>
      </c>
      <c r="I19" s="37" t="s">
        <v>24</v>
      </c>
      <c r="J19" s="14" t="s">
        <v>24</v>
      </c>
      <c r="K19" s="14" t="s">
        <v>24</v>
      </c>
      <c r="L19" s="37" t="s">
        <v>24</v>
      </c>
      <c r="M19" s="12" t="s">
        <v>24</v>
      </c>
      <c r="N19" s="12">
        <v>1</v>
      </c>
      <c r="O19" s="12" t="s">
        <v>24</v>
      </c>
      <c r="P19" s="12" t="s">
        <v>24</v>
      </c>
      <c r="Q19" s="14" t="s">
        <v>24</v>
      </c>
      <c r="R19" s="12" t="s">
        <v>24</v>
      </c>
      <c r="S19" s="12" t="s">
        <v>24</v>
      </c>
      <c r="T19" s="12" t="s">
        <v>23</v>
      </c>
      <c r="U19" s="12" t="s">
        <v>22</v>
      </c>
      <c r="V19" s="12" t="s">
        <v>22</v>
      </c>
      <c r="W19" s="12" t="s">
        <v>24</v>
      </c>
      <c r="X19" s="12" t="s">
        <v>22</v>
      </c>
      <c r="Y19" s="12" t="s">
        <v>24</v>
      </c>
    </row>
    <row r="20" spans="2:25" s="10" customFormat="1" ht="11.25" customHeight="1">
      <c r="B20" s="13" t="s">
        <v>8</v>
      </c>
      <c r="D20" s="11">
        <v>3406</v>
      </c>
      <c r="E20" s="12">
        <v>3895</v>
      </c>
      <c r="F20" s="37">
        <v>489</v>
      </c>
      <c r="G20" s="14">
        <v>3035</v>
      </c>
      <c r="H20" s="14">
        <v>3204</v>
      </c>
      <c r="I20" s="37">
        <v>169</v>
      </c>
      <c r="J20" s="14">
        <v>11009</v>
      </c>
      <c r="K20" s="14">
        <v>10112</v>
      </c>
      <c r="L20" s="37">
        <v>-897</v>
      </c>
      <c r="M20" s="12">
        <v>72542</v>
      </c>
      <c r="N20" s="12">
        <v>7</v>
      </c>
      <c r="O20" s="12">
        <v>7900</v>
      </c>
      <c r="P20" s="12">
        <v>6128</v>
      </c>
      <c r="Q20" s="14">
        <v>582</v>
      </c>
      <c r="R20" s="12">
        <v>6087</v>
      </c>
      <c r="S20" s="12">
        <v>1231</v>
      </c>
      <c r="T20" s="12" t="s">
        <v>22</v>
      </c>
      <c r="U20" s="12" t="s">
        <v>24</v>
      </c>
      <c r="V20" s="12" t="s">
        <v>24</v>
      </c>
      <c r="W20" s="12">
        <v>7795</v>
      </c>
      <c r="X20" s="12">
        <v>1118</v>
      </c>
      <c r="Y20" s="12">
        <v>11017</v>
      </c>
    </row>
    <row r="21" spans="2:25" s="10" customFormat="1" ht="9.75" customHeight="1">
      <c r="B21" s="13"/>
      <c r="D21" s="11">
        <v>0</v>
      </c>
      <c r="E21" s="12"/>
      <c r="F21" s="37"/>
      <c r="G21" s="14"/>
      <c r="H21" s="14">
        <v>0</v>
      </c>
      <c r="I21" s="37"/>
      <c r="J21" s="14"/>
      <c r="K21" s="14"/>
      <c r="L21" s="37"/>
      <c r="M21" s="12"/>
      <c r="N21" s="12"/>
      <c r="O21" s="12"/>
      <c r="P21" s="12"/>
      <c r="Q21" s="14">
        <f>SUM(R21:T21)</f>
        <v>0</v>
      </c>
      <c r="R21" s="12"/>
      <c r="S21" s="12"/>
      <c r="T21" s="12"/>
      <c r="U21" s="12"/>
      <c r="V21" s="12"/>
      <c r="W21" s="12"/>
      <c r="X21" s="12"/>
      <c r="Y21" s="12"/>
    </row>
    <row r="22" spans="2:25" s="10" customFormat="1" ht="11.25" customHeight="1">
      <c r="B22" s="24" t="s">
        <v>21</v>
      </c>
      <c r="D22" s="11" t="s">
        <v>24</v>
      </c>
      <c r="E22" s="12" t="s">
        <v>24</v>
      </c>
      <c r="F22" s="37" t="s">
        <v>24</v>
      </c>
      <c r="G22" s="14" t="s">
        <v>24</v>
      </c>
      <c r="H22" s="14" t="s">
        <v>24</v>
      </c>
      <c r="I22" s="37" t="s">
        <v>24</v>
      </c>
      <c r="J22" s="14" t="s">
        <v>24</v>
      </c>
      <c r="K22" s="14" t="s">
        <v>24</v>
      </c>
      <c r="L22" s="37" t="s">
        <v>24</v>
      </c>
      <c r="M22" s="12" t="s">
        <v>24</v>
      </c>
      <c r="N22" s="12">
        <v>3</v>
      </c>
      <c r="O22" s="12" t="s">
        <v>24</v>
      </c>
      <c r="P22" s="12" t="s">
        <v>24</v>
      </c>
      <c r="Q22" s="14" t="s">
        <v>24</v>
      </c>
      <c r="R22" s="12" t="s">
        <v>24</v>
      </c>
      <c r="S22" s="12" t="s">
        <v>24</v>
      </c>
      <c r="T22" s="12" t="s">
        <v>22</v>
      </c>
      <c r="U22" s="12" t="s">
        <v>24</v>
      </c>
      <c r="V22" s="12" t="s">
        <v>22</v>
      </c>
      <c r="W22" s="12" t="s">
        <v>24</v>
      </c>
      <c r="X22" s="12">
        <v>2895</v>
      </c>
      <c r="Y22" s="12" t="s">
        <v>24</v>
      </c>
    </row>
    <row r="23" spans="2:25" s="10" customFormat="1" ht="11.25" customHeight="1">
      <c r="B23" s="13" t="s">
        <v>9</v>
      </c>
      <c r="D23" s="11">
        <v>1344342</v>
      </c>
      <c r="E23" s="12">
        <v>1482789</v>
      </c>
      <c r="F23" s="37">
        <v>138447</v>
      </c>
      <c r="G23" s="14">
        <v>331075</v>
      </c>
      <c r="H23" s="14">
        <v>368405</v>
      </c>
      <c r="I23" s="37">
        <v>37330</v>
      </c>
      <c r="J23" s="14">
        <v>772450</v>
      </c>
      <c r="K23" s="14">
        <v>831152</v>
      </c>
      <c r="L23" s="37">
        <v>58702</v>
      </c>
      <c r="M23" s="12">
        <v>6211922</v>
      </c>
      <c r="N23" s="12">
        <v>297</v>
      </c>
      <c r="O23" s="12">
        <v>974731</v>
      </c>
      <c r="P23" s="12">
        <v>860444</v>
      </c>
      <c r="Q23" s="14">
        <v>218171</v>
      </c>
      <c r="R23" s="12">
        <v>575726</v>
      </c>
      <c r="S23" s="12">
        <v>134266</v>
      </c>
      <c r="T23" s="12">
        <v>46568</v>
      </c>
      <c r="U23" s="12">
        <v>263105</v>
      </c>
      <c r="V23" s="12">
        <v>298717</v>
      </c>
      <c r="W23" s="12">
        <v>939119</v>
      </c>
      <c r="X23" s="12">
        <v>135874</v>
      </c>
      <c r="Y23" s="12">
        <v>905714</v>
      </c>
    </row>
    <row r="24" spans="2:25" s="10" customFormat="1" ht="11.25" customHeight="1">
      <c r="B24" s="13" t="s">
        <v>10</v>
      </c>
      <c r="D24" s="11">
        <v>93196</v>
      </c>
      <c r="E24" s="12">
        <v>187981</v>
      </c>
      <c r="F24" s="37">
        <v>94785</v>
      </c>
      <c r="G24" s="14">
        <v>20174</v>
      </c>
      <c r="H24" s="14">
        <v>20911</v>
      </c>
      <c r="I24" s="37">
        <v>737</v>
      </c>
      <c r="J24" s="14">
        <v>69714</v>
      </c>
      <c r="K24" s="14">
        <v>66698</v>
      </c>
      <c r="L24" s="37">
        <v>-3016</v>
      </c>
      <c r="M24" s="12">
        <v>831339</v>
      </c>
      <c r="N24" s="12">
        <v>23</v>
      </c>
      <c r="O24" s="12">
        <v>134072</v>
      </c>
      <c r="P24" s="12">
        <v>129672</v>
      </c>
      <c r="Q24" s="14">
        <v>32205</v>
      </c>
      <c r="R24" s="12">
        <v>92611</v>
      </c>
      <c r="S24" s="12">
        <v>6319</v>
      </c>
      <c r="T24" s="12">
        <v>2937</v>
      </c>
      <c r="U24" s="12">
        <v>59927</v>
      </c>
      <c r="V24" s="12">
        <v>77684</v>
      </c>
      <c r="W24" s="12">
        <v>116315</v>
      </c>
      <c r="X24" s="12">
        <v>7274</v>
      </c>
      <c r="Y24" s="12">
        <v>112940</v>
      </c>
    </row>
    <row r="25" spans="2:25" s="10" customFormat="1" ht="11.25" customHeight="1">
      <c r="B25" s="13" t="s">
        <v>11</v>
      </c>
      <c r="D25" s="11">
        <v>201201</v>
      </c>
      <c r="E25" s="12">
        <v>485814</v>
      </c>
      <c r="F25" s="37">
        <v>284613</v>
      </c>
      <c r="G25" s="14">
        <v>82008</v>
      </c>
      <c r="H25" s="14">
        <v>115208</v>
      </c>
      <c r="I25" s="37">
        <v>33200</v>
      </c>
      <c r="J25" s="14">
        <v>148838</v>
      </c>
      <c r="K25" s="14">
        <v>133120</v>
      </c>
      <c r="L25" s="37">
        <v>-15718</v>
      </c>
      <c r="M25" s="12">
        <v>1140141</v>
      </c>
      <c r="N25" s="12">
        <v>12</v>
      </c>
      <c r="O25" s="12">
        <v>377873</v>
      </c>
      <c r="P25" s="12">
        <v>359240</v>
      </c>
      <c r="Q25" s="14">
        <v>197201</v>
      </c>
      <c r="R25" s="12">
        <v>134239</v>
      </c>
      <c r="S25" s="12">
        <v>27872</v>
      </c>
      <c r="T25" s="12">
        <v>18561</v>
      </c>
      <c r="U25" s="12">
        <v>553509</v>
      </c>
      <c r="V25" s="12">
        <v>408453</v>
      </c>
      <c r="W25" s="12">
        <v>522929</v>
      </c>
      <c r="X25" s="12">
        <v>9289</v>
      </c>
      <c r="Y25" s="12">
        <v>208076</v>
      </c>
    </row>
    <row r="26" spans="2:25" s="10" customFormat="1" ht="11.25" customHeight="1">
      <c r="B26" s="13" t="s">
        <v>12</v>
      </c>
      <c r="D26" s="11">
        <v>361441</v>
      </c>
      <c r="E26" s="12">
        <v>301488</v>
      </c>
      <c r="F26" s="37">
        <v>-59953</v>
      </c>
      <c r="G26" s="14">
        <v>376224</v>
      </c>
      <c r="H26" s="14">
        <v>353741</v>
      </c>
      <c r="I26" s="37">
        <v>-22483</v>
      </c>
      <c r="J26" s="14">
        <v>483300</v>
      </c>
      <c r="K26" s="14">
        <v>452797</v>
      </c>
      <c r="L26" s="37">
        <v>-30503</v>
      </c>
      <c r="M26" s="12">
        <v>1807403</v>
      </c>
      <c r="N26" s="12">
        <v>106</v>
      </c>
      <c r="O26" s="12">
        <v>280037</v>
      </c>
      <c r="P26" s="12">
        <v>220929</v>
      </c>
      <c r="Q26" s="14">
        <v>60730</v>
      </c>
      <c r="R26" s="12">
        <v>144753</v>
      </c>
      <c r="S26" s="12">
        <v>49732</v>
      </c>
      <c r="T26" s="12">
        <v>24822</v>
      </c>
      <c r="U26" s="12">
        <v>38198</v>
      </c>
      <c r="V26" s="12">
        <v>48607</v>
      </c>
      <c r="W26" s="12">
        <v>269628</v>
      </c>
      <c r="X26" s="12">
        <v>37511</v>
      </c>
      <c r="Y26" s="12">
        <v>234841</v>
      </c>
    </row>
    <row r="27" spans="2:25" s="10" customFormat="1" ht="9.75" customHeight="1">
      <c r="B27" s="13"/>
      <c r="D27" s="11">
        <v>0</v>
      </c>
      <c r="E27" s="12">
        <f>SUM(F27,I27,L27)</f>
        <v>0</v>
      </c>
      <c r="F27" s="37"/>
      <c r="G27" s="14"/>
      <c r="H27" s="14">
        <v>0</v>
      </c>
      <c r="I27" s="37"/>
      <c r="J27" s="14"/>
      <c r="K27" s="14"/>
      <c r="L27" s="37"/>
      <c r="M27" s="12"/>
      <c r="N27" s="12"/>
      <c r="O27" s="12"/>
      <c r="P27" s="12"/>
      <c r="Q27" s="14">
        <f>SUM(R27:T27)</f>
        <v>0</v>
      </c>
      <c r="R27" s="12"/>
      <c r="S27" s="12"/>
      <c r="T27" s="12"/>
      <c r="U27" s="12"/>
      <c r="V27" s="12"/>
      <c r="W27" s="12"/>
      <c r="X27" s="12"/>
      <c r="Y27" s="12"/>
    </row>
    <row r="28" spans="2:25" s="10" customFormat="1" ht="11.25" customHeight="1">
      <c r="B28" s="13" t="s">
        <v>13</v>
      </c>
      <c r="D28" s="11">
        <v>436167</v>
      </c>
      <c r="E28" s="12">
        <v>497939</v>
      </c>
      <c r="F28" s="37">
        <v>61772</v>
      </c>
      <c r="G28" s="14">
        <v>746960</v>
      </c>
      <c r="H28" s="14">
        <v>655298</v>
      </c>
      <c r="I28" s="37">
        <v>-91562</v>
      </c>
      <c r="J28" s="14">
        <v>480230</v>
      </c>
      <c r="K28" s="14">
        <v>430318</v>
      </c>
      <c r="L28" s="37">
        <v>-49912</v>
      </c>
      <c r="M28" s="12">
        <v>2256181</v>
      </c>
      <c r="N28" s="12">
        <v>101</v>
      </c>
      <c r="O28" s="12">
        <v>423042</v>
      </c>
      <c r="P28" s="12">
        <v>388766</v>
      </c>
      <c r="Q28" s="14">
        <v>138862</v>
      </c>
      <c r="R28" s="12">
        <v>223407</v>
      </c>
      <c r="S28" s="12">
        <v>36044</v>
      </c>
      <c r="T28" s="12">
        <v>24729</v>
      </c>
      <c r="U28" s="12">
        <v>101392</v>
      </c>
      <c r="V28" s="12">
        <v>189034</v>
      </c>
      <c r="W28" s="12">
        <v>335400</v>
      </c>
      <c r="X28" s="12">
        <v>17700</v>
      </c>
      <c r="Y28" s="12">
        <v>259713</v>
      </c>
    </row>
    <row r="29" spans="2:25" s="10" customFormat="1" ht="11.25" customHeight="1">
      <c r="B29" s="13" t="s">
        <v>14</v>
      </c>
      <c r="D29" s="11">
        <v>1233588</v>
      </c>
      <c r="E29" s="12">
        <v>932326</v>
      </c>
      <c r="F29" s="37">
        <v>-301262</v>
      </c>
      <c r="G29" s="14">
        <v>367789</v>
      </c>
      <c r="H29" s="14">
        <v>331794</v>
      </c>
      <c r="I29" s="37">
        <v>-29995</v>
      </c>
      <c r="J29" s="14">
        <v>421131</v>
      </c>
      <c r="K29" s="14">
        <v>405567</v>
      </c>
      <c r="L29" s="37">
        <v>-15564</v>
      </c>
      <c r="M29" s="12">
        <v>1741519</v>
      </c>
      <c r="N29" s="12">
        <v>89</v>
      </c>
      <c r="O29" s="12">
        <v>306450</v>
      </c>
      <c r="P29" s="12">
        <v>254084</v>
      </c>
      <c r="Q29" s="14">
        <v>76644</v>
      </c>
      <c r="R29" s="12">
        <v>73466</v>
      </c>
      <c r="S29" s="12">
        <v>121608</v>
      </c>
      <c r="T29" s="12">
        <v>34732</v>
      </c>
      <c r="U29" s="12">
        <v>194014</v>
      </c>
      <c r="V29" s="12">
        <v>239214</v>
      </c>
      <c r="W29" s="12">
        <v>261250</v>
      </c>
      <c r="X29" s="12">
        <v>21143</v>
      </c>
      <c r="Y29" s="12">
        <v>283349</v>
      </c>
    </row>
    <row r="30" spans="2:25" s="10" customFormat="1" ht="11.25" customHeight="1">
      <c r="B30" s="13" t="s">
        <v>15</v>
      </c>
      <c r="D30" s="11">
        <v>295944</v>
      </c>
      <c r="E30" s="12">
        <v>282081</v>
      </c>
      <c r="F30" s="37">
        <v>-13863</v>
      </c>
      <c r="G30" s="14">
        <v>3289679</v>
      </c>
      <c r="H30" s="14">
        <v>2776602</v>
      </c>
      <c r="I30" s="37">
        <v>-513077</v>
      </c>
      <c r="J30" s="14">
        <v>517709</v>
      </c>
      <c r="K30" s="14">
        <v>459267</v>
      </c>
      <c r="L30" s="37">
        <v>-58442</v>
      </c>
      <c r="M30" s="12">
        <v>3278679</v>
      </c>
      <c r="N30" s="12">
        <v>78</v>
      </c>
      <c r="O30" s="12">
        <v>596245</v>
      </c>
      <c r="P30" s="12">
        <v>563411</v>
      </c>
      <c r="Q30" s="14">
        <v>107280</v>
      </c>
      <c r="R30" s="12">
        <v>350973</v>
      </c>
      <c r="S30" s="12">
        <v>113426</v>
      </c>
      <c r="T30" s="12">
        <v>24566</v>
      </c>
      <c r="U30" s="12">
        <v>196540</v>
      </c>
      <c r="V30" s="12">
        <v>192127</v>
      </c>
      <c r="W30" s="12">
        <v>600658</v>
      </c>
      <c r="X30" s="12">
        <v>75131</v>
      </c>
      <c r="Y30" s="12">
        <v>564019</v>
      </c>
    </row>
    <row r="31" spans="2:25" s="10" customFormat="1" ht="11.25" customHeight="1">
      <c r="B31" s="13" t="s">
        <v>16</v>
      </c>
      <c r="D31" s="11">
        <v>27094</v>
      </c>
      <c r="E31" s="12">
        <v>26813</v>
      </c>
      <c r="F31" s="37">
        <v>-281</v>
      </c>
      <c r="G31" s="14">
        <v>156278</v>
      </c>
      <c r="H31" s="14">
        <v>148237</v>
      </c>
      <c r="I31" s="37">
        <v>-8041</v>
      </c>
      <c r="J31" s="14">
        <v>76817</v>
      </c>
      <c r="K31" s="14">
        <v>38449</v>
      </c>
      <c r="L31" s="37">
        <v>-38368</v>
      </c>
      <c r="M31" s="12">
        <v>170996</v>
      </c>
      <c r="N31" s="12">
        <v>12</v>
      </c>
      <c r="O31" s="12">
        <v>19113</v>
      </c>
      <c r="P31" s="12">
        <v>18141</v>
      </c>
      <c r="Q31" s="14">
        <v>2389</v>
      </c>
      <c r="R31" s="12">
        <v>11049</v>
      </c>
      <c r="S31" s="12">
        <v>5675</v>
      </c>
      <c r="T31" s="12" t="s">
        <v>22</v>
      </c>
      <c r="U31" s="12" t="s">
        <v>24</v>
      </c>
      <c r="V31" s="12" t="s">
        <v>24</v>
      </c>
      <c r="W31" s="12">
        <v>17792</v>
      </c>
      <c r="X31" s="12">
        <v>12530</v>
      </c>
      <c r="Y31" s="12">
        <v>24623</v>
      </c>
    </row>
    <row r="32" spans="2:25" s="10" customFormat="1" ht="11.25" customHeight="1">
      <c r="B32" s="13" t="s">
        <v>28</v>
      </c>
      <c r="D32" s="11" t="s">
        <v>22</v>
      </c>
      <c r="E32" s="12" t="s">
        <v>29</v>
      </c>
      <c r="F32" s="37" t="s">
        <v>22</v>
      </c>
      <c r="G32" s="12" t="s">
        <v>29</v>
      </c>
      <c r="H32" s="12" t="s">
        <v>22</v>
      </c>
      <c r="I32" s="37" t="s">
        <v>22</v>
      </c>
      <c r="J32" s="12" t="s">
        <v>29</v>
      </c>
      <c r="K32" s="12" t="s">
        <v>29</v>
      </c>
      <c r="L32" s="37" t="s">
        <v>22</v>
      </c>
      <c r="M32" s="12" t="s">
        <v>22</v>
      </c>
      <c r="N32" s="12" t="s">
        <v>22</v>
      </c>
      <c r="O32" s="12" t="s">
        <v>29</v>
      </c>
      <c r="P32" s="12" t="s">
        <v>29</v>
      </c>
      <c r="Q32" s="14" t="s">
        <v>22</v>
      </c>
      <c r="R32" s="12" t="s">
        <v>29</v>
      </c>
      <c r="S32" s="12" t="s">
        <v>29</v>
      </c>
      <c r="T32" s="12" t="s">
        <v>29</v>
      </c>
      <c r="U32" s="12" t="s">
        <v>29</v>
      </c>
      <c r="V32" s="12" t="s">
        <v>29</v>
      </c>
      <c r="W32" s="12" t="s">
        <v>29</v>
      </c>
      <c r="X32" s="12" t="s">
        <v>29</v>
      </c>
      <c r="Y32" s="12" t="s">
        <v>29</v>
      </c>
    </row>
    <row r="33" spans="2:25" s="10" customFormat="1" ht="11.25" customHeight="1">
      <c r="B33" s="13" t="s">
        <v>17</v>
      </c>
      <c r="D33" s="11">
        <v>595907</v>
      </c>
      <c r="E33" s="12">
        <v>586169</v>
      </c>
      <c r="F33" s="37">
        <v>-9738</v>
      </c>
      <c r="G33" s="14">
        <v>255506</v>
      </c>
      <c r="H33" s="14">
        <v>196505</v>
      </c>
      <c r="I33" s="37">
        <v>-59001</v>
      </c>
      <c r="J33" s="14">
        <v>402628</v>
      </c>
      <c r="K33" s="14">
        <v>434109</v>
      </c>
      <c r="L33" s="37">
        <v>31481</v>
      </c>
      <c r="M33" s="12">
        <v>2416009</v>
      </c>
      <c r="N33" s="12">
        <v>75</v>
      </c>
      <c r="O33" s="12">
        <v>290572</v>
      </c>
      <c r="P33" s="12">
        <v>283791</v>
      </c>
      <c r="Q33" s="14">
        <v>88280</v>
      </c>
      <c r="R33" s="12">
        <v>145111</v>
      </c>
      <c r="S33" s="12">
        <v>52901</v>
      </c>
      <c r="T33" s="12">
        <v>4280</v>
      </c>
      <c r="U33" s="12">
        <v>75411</v>
      </c>
      <c r="V33" s="12">
        <v>85137</v>
      </c>
      <c r="W33" s="12">
        <v>280846</v>
      </c>
      <c r="X33" s="12">
        <v>15927</v>
      </c>
      <c r="Y33" s="12">
        <v>335957</v>
      </c>
    </row>
    <row r="34" s="10" customFormat="1" ht="6" customHeight="1" thickBot="1">
      <c r="D34" s="23"/>
    </row>
    <row r="35" spans="1:25" ht="13.5">
      <c r="A35" s="15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1" ht="13.5">
      <c r="A36" s="27"/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" ht="13.5">
      <c r="A37" s="2"/>
      <c r="B37" s="2"/>
    </row>
    <row r="38" spans="1:2" ht="13.5">
      <c r="A38" s="2"/>
      <c r="B38" s="18"/>
    </row>
    <row r="39" spans="1:2" ht="13.5">
      <c r="A39" s="2"/>
      <c r="B39" s="18"/>
    </row>
    <row r="40" spans="1:2" ht="13.5">
      <c r="A40" s="2"/>
      <c r="B40" s="19"/>
    </row>
    <row r="41" spans="1:2" ht="13.5">
      <c r="A41" s="2"/>
      <c r="B41" s="20"/>
    </row>
    <row r="42" spans="1:2" ht="13.5">
      <c r="A42" s="2"/>
      <c r="B42" s="20"/>
    </row>
    <row r="43" spans="1:2" ht="13.5">
      <c r="A43" s="2"/>
      <c r="B43" s="18"/>
    </row>
    <row r="44" spans="1:2" ht="13.5">
      <c r="A44" s="2"/>
      <c r="B44" s="18"/>
    </row>
    <row r="45" spans="1:2" ht="13.5">
      <c r="A45" s="2"/>
      <c r="B45" s="18"/>
    </row>
    <row r="46" spans="1:3" ht="13.5">
      <c r="A46" s="2"/>
      <c r="B46" s="2"/>
      <c r="C46" s="2"/>
    </row>
    <row r="47" spans="1:3" ht="13.5">
      <c r="A47" s="22"/>
      <c r="B47" s="2"/>
      <c r="C47" s="2"/>
    </row>
    <row r="48" spans="1:2" ht="13.5">
      <c r="A48" s="2"/>
      <c r="B48" s="2"/>
    </row>
  </sheetData>
  <mergeCells count="28">
    <mergeCell ref="A1:Y1"/>
    <mergeCell ref="E4:E6"/>
    <mergeCell ref="D3:F3"/>
    <mergeCell ref="D4:D6"/>
    <mergeCell ref="F4:F6"/>
    <mergeCell ref="G4:G6"/>
    <mergeCell ref="H4:H6"/>
    <mergeCell ref="I4:I6"/>
    <mergeCell ref="G3:I3"/>
    <mergeCell ref="J3:L3"/>
    <mergeCell ref="J4:J6"/>
    <mergeCell ref="K4:K6"/>
    <mergeCell ref="L4:L6"/>
    <mergeCell ref="W4:W6"/>
    <mergeCell ref="M4:M6"/>
    <mergeCell ref="N4:N6"/>
    <mergeCell ref="O5:O6"/>
    <mergeCell ref="U5:U6"/>
    <mergeCell ref="X4:X6"/>
    <mergeCell ref="Y4:Y6"/>
    <mergeCell ref="M3:Y3"/>
    <mergeCell ref="O4:T4"/>
    <mergeCell ref="Q5:Q6"/>
    <mergeCell ref="R5:R6"/>
    <mergeCell ref="S5:S6"/>
    <mergeCell ref="T5:T6"/>
    <mergeCell ref="V5:V6"/>
    <mergeCell ref="U4:V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3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2011-01-12T02:50:12Z</cp:lastPrinted>
  <dcterms:created xsi:type="dcterms:W3CDTF">2001-03-29T02:29:36Z</dcterms:created>
  <dcterms:modified xsi:type="dcterms:W3CDTF">2011-01-12T06:53:19Z</dcterms:modified>
  <cp:category/>
  <cp:version/>
  <cp:contentType/>
  <cp:contentStatus/>
</cp:coreProperties>
</file>