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４４８" sheetId="1" r:id="rId1"/>
  </sheets>
  <definedNames>
    <definedName name="_xlnm.Print_Area" localSheetId="0">'４４８'!$A$1:$L$25</definedName>
  </definedNames>
  <calcPr fullCalcOnLoad="1"/>
</workbook>
</file>

<file path=xl/sharedStrings.xml><?xml version="1.0" encoding="utf-8"?>
<sst xmlns="http://schemas.openxmlformats.org/spreadsheetml/2006/main" count="30" uniqueCount="29">
  <si>
    <t>区分</t>
  </si>
  <si>
    <t>　資料：県観光課「岐阜県観光レクリエーション動態調査結果書」</t>
  </si>
  <si>
    <t>計</t>
  </si>
  <si>
    <t>9歳以下</t>
  </si>
  <si>
    <t>10～19歳</t>
  </si>
  <si>
    <t>20～29歳</t>
  </si>
  <si>
    <t>30～39歳</t>
  </si>
  <si>
    <t>40～49歳</t>
  </si>
  <si>
    <t>50～59歳</t>
  </si>
  <si>
    <t>60歳以上</t>
  </si>
  <si>
    <t>　注：荘川村、白川村については飛騨広域観光推進協議会へ計上</t>
  </si>
  <si>
    <t>　単位：千人</t>
  </si>
  <si>
    <t>総計</t>
  </si>
  <si>
    <t>岐阜</t>
  </si>
  <si>
    <t>伊奈波</t>
  </si>
  <si>
    <t>本巣</t>
  </si>
  <si>
    <t>山県</t>
  </si>
  <si>
    <t>西美濃</t>
  </si>
  <si>
    <t>西南濃</t>
  </si>
  <si>
    <t>揖斐</t>
  </si>
  <si>
    <t>美濃焼産業（土岐）</t>
  </si>
  <si>
    <t>飛騨</t>
  </si>
  <si>
    <t>中津川・恵那（恵那）</t>
  </si>
  <si>
    <t>益田</t>
  </si>
  <si>
    <t>中　　　濃（武儀）</t>
  </si>
  <si>
    <t>奥 美 濃（郡上）</t>
  </si>
  <si>
    <t>可      茂（可茂）</t>
  </si>
  <si>
    <t xml:space="preserve">          255.広域観光圏別、県事務所別、年齢別観光客数</t>
  </si>
  <si>
    <t>平成5年度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</si>
</sst>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#\ ###"/>
    <numFmt numFmtId="179" formatCode="0.0_);\(0.0\)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176" fontId="5" fillId="0" borderId="3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distributed" vertical="center"/>
    </xf>
    <xf numFmtId="176" fontId="6" fillId="0" borderId="3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110" zoomScaleNormal="110" workbookViewId="0" topLeftCell="A1">
      <selection activeCell="A22" activeCellId="2" sqref="A10:IV12 A14:IV15 A22:IV23"/>
    </sheetView>
  </sheetViews>
  <sheetFormatPr defaultColWidth="9.00390625" defaultRowHeight="13.5"/>
  <cols>
    <col min="1" max="1" width="1.12109375" style="1" customWidth="1"/>
    <col min="2" max="2" width="2.875" style="1" customWidth="1"/>
    <col min="3" max="3" width="16.125" style="1" customWidth="1"/>
    <col min="4" max="4" width="0.74609375" style="1" customWidth="1"/>
    <col min="5" max="12" width="10.625" style="1" customWidth="1"/>
    <col min="13" max="16384" width="9.00390625" style="1" customWidth="1"/>
  </cols>
  <sheetData>
    <row r="1" spans="5:11" ht="17.25">
      <c r="E1" s="2" t="s">
        <v>27</v>
      </c>
      <c r="F1" s="2"/>
      <c r="G1" s="2"/>
      <c r="H1" s="2"/>
      <c r="I1" s="2"/>
      <c r="J1" s="2"/>
      <c r="K1" s="2"/>
    </row>
    <row r="2" s="3" customFormat="1" ht="10.5" customHeight="1"/>
    <row r="3" s="3" customFormat="1" ht="13.5" customHeight="1">
      <c r="A3" s="3" t="s">
        <v>10</v>
      </c>
    </row>
    <row r="4" spans="1:12" s="3" customFormat="1" ht="12.75" customHeight="1" thickBot="1">
      <c r="A4" s="3" t="s">
        <v>11</v>
      </c>
      <c r="K4" s="17" t="s">
        <v>28</v>
      </c>
      <c r="L4" s="18"/>
    </row>
    <row r="5" spans="1:12" s="3" customFormat="1" ht="36" customHeight="1" thickTop="1">
      <c r="A5" s="21" t="s">
        <v>0</v>
      </c>
      <c r="B5" s="22"/>
      <c r="C5" s="22"/>
      <c r="D5" s="23"/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5" t="s">
        <v>8</v>
      </c>
      <c r="L5" s="5" t="s">
        <v>9</v>
      </c>
    </row>
    <row r="6" s="3" customFormat="1" ht="6" customHeight="1">
      <c r="E6" s="6"/>
    </row>
    <row r="7" spans="2:12" s="7" customFormat="1" ht="19.5" customHeight="1">
      <c r="B7" s="19" t="s">
        <v>12</v>
      </c>
      <c r="C7" s="20"/>
      <c r="E7" s="8">
        <f>SUM(E9,E13,E16:E21)</f>
        <v>50058</v>
      </c>
      <c r="F7" s="9">
        <f>SUM(F9,F13,F16:F21)</f>
        <v>3594</v>
      </c>
      <c r="G7" s="9">
        <f aca="true" t="shared" si="0" ref="G7:L7">SUM(G9,G13,G16:G21)</f>
        <v>6914</v>
      </c>
      <c r="H7" s="9">
        <f t="shared" si="0"/>
        <v>9473</v>
      </c>
      <c r="I7" s="9">
        <f t="shared" si="0"/>
        <v>8698</v>
      </c>
      <c r="J7" s="9">
        <f t="shared" si="0"/>
        <v>8426</v>
      </c>
      <c r="K7" s="9">
        <f t="shared" si="0"/>
        <v>7059</v>
      </c>
      <c r="L7" s="9">
        <f t="shared" si="0"/>
        <v>5894</v>
      </c>
    </row>
    <row r="8" spans="3:12" s="3" customFormat="1" ht="19.5" customHeight="1">
      <c r="C8" s="10"/>
      <c r="E8" s="11"/>
      <c r="F8" s="12"/>
      <c r="G8" s="12"/>
      <c r="H8" s="12"/>
      <c r="I8" s="12"/>
      <c r="J8" s="12"/>
      <c r="K8" s="12"/>
      <c r="L8" s="12"/>
    </row>
    <row r="9" spans="2:12" s="7" customFormat="1" ht="19.5" customHeight="1">
      <c r="B9" s="19" t="s">
        <v>13</v>
      </c>
      <c r="C9" s="20"/>
      <c r="E9" s="8">
        <f aca="true" t="shared" si="1" ref="E9:E23">SUM(F9:L9)</f>
        <v>12088</v>
      </c>
      <c r="F9" s="9">
        <f>SUM(F10:F12)</f>
        <v>1127</v>
      </c>
      <c r="G9" s="9">
        <f aca="true" t="shared" si="2" ref="G9:L9">SUM(G10:G12)</f>
        <v>1868</v>
      </c>
      <c r="H9" s="9">
        <f t="shared" si="2"/>
        <v>1757</v>
      </c>
      <c r="I9" s="9">
        <f t="shared" si="2"/>
        <v>1728</v>
      </c>
      <c r="J9" s="9">
        <f t="shared" si="2"/>
        <v>2205</v>
      </c>
      <c r="K9" s="9">
        <f t="shared" si="2"/>
        <v>1756</v>
      </c>
      <c r="L9" s="9">
        <f t="shared" si="2"/>
        <v>1647</v>
      </c>
    </row>
    <row r="10" spans="3:12" s="3" customFormat="1" ht="19.5" customHeight="1">
      <c r="C10" s="10" t="s">
        <v>14</v>
      </c>
      <c r="E10" s="11">
        <f t="shared" si="1"/>
        <v>11438</v>
      </c>
      <c r="F10" s="12">
        <v>1101</v>
      </c>
      <c r="G10" s="12">
        <v>1815</v>
      </c>
      <c r="H10" s="12">
        <v>1647</v>
      </c>
      <c r="I10" s="12">
        <v>1647</v>
      </c>
      <c r="J10" s="12">
        <v>2100</v>
      </c>
      <c r="K10" s="12">
        <v>1630</v>
      </c>
      <c r="L10" s="12">
        <v>1498</v>
      </c>
    </row>
    <row r="11" spans="3:12" s="3" customFormat="1" ht="19.5" customHeight="1">
      <c r="C11" s="10" t="s">
        <v>15</v>
      </c>
      <c r="E11" s="11">
        <f t="shared" si="1"/>
        <v>403</v>
      </c>
      <c r="F11" s="12">
        <v>11</v>
      </c>
      <c r="G11" s="12">
        <v>19</v>
      </c>
      <c r="H11" s="12">
        <v>79</v>
      </c>
      <c r="I11" s="12">
        <v>58</v>
      </c>
      <c r="J11" s="12">
        <v>71</v>
      </c>
      <c r="K11" s="12">
        <v>86</v>
      </c>
      <c r="L11" s="12">
        <v>79</v>
      </c>
    </row>
    <row r="12" spans="3:12" s="3" customFormat="1" ht="19.5" customHeight="1">
      <c r="C12" s="10" t="s">
        <v>16</v>
      </c>
      <c r="E12" s="11">
        <f t="shared" si="1"/>
        <v>247</v>
      </c>
      <c r="F12" s="13">
        <v>15</v>
      </c>
      <c r="G12" s="13">
        <v>34</v>
      </c>
      <c r="H12" s="13">
        <v>31</v>
      </c>
      <c r="I12" s="13">
        <v>23</v>
      </c>
      <c r="J12" s="13">
        <v>34</v>
      </c>
      <c r="K12" s="13">
        <v>40</v>
      </c>
      <c r="L12" s="13">
        <v>70</v>
      </c>
    </row>
    <row r="13" spans="2:12" s="7" customFormat="1" ht="19.5" customHeight="1">
      <c r="B13" s="19" t="s">
        <v>17</v>
      </c>
      <c r="C13" s="20"/>
      <c r="E13" s="8">
        <f t="shared" si="1"/>
        <v>11700</v>
      </c>
      <c r="F13" s="24">
        <f>SUM(F14:F15)</f>
        <v>1164</v>
      </c>
      <c r="G13" s="24">
        <f aca="true" t="shared" si="3" ref="G13:L13">SUM(G14:G15)</f>
        <v>1535</v>
      </c>
      <c r="H13" s="24">
        <f t="shared" si="3"/>
        <v>1783</v>
      </c>
      <c r="I13" s="24">
        <f t="shared" si="3"/>
        <v>1735</v>
      </c>
      <c r="J13" s="24">
        <f t="shared" si="3"/>
        <v>1907</v>
      </c>
      <c r="K13" s="24">
        <f t="shared" si="3"/>
        <v>1887</v>
      </c>
      <c r="L13" s="24">
        <f t="shared" si="3"/>
        <v>1689</v>
      </c>
    </row>
    <row r="14" spans="3:12" s="3" customFormat="1" ht="19.5" customHeight="1">
      <c r="C14" s="10" t="s">
        <v>18</v>
      </c>
      <c r="E14" s="11">
        <f t="shared" si="1"/>
        <v>9268</v>
      </c>
      <c r="F14" s="13">
        <v>989</v>
      </c>
      <c r="G14" s="13">
        <v>1129</v>
      </c>
      <c r="H14" s="13">
        <v>1339</v>
      </c>
      <c r="I14" s="13">
        <v>1350</v>
      </c>
      <c r="J14" s="13">
        <v>1469</v>
      </c>
      <c r="K14" s="13">
        <v>1558</v>
      </c>
      <c r="L14" s="13">
        <v>1434</v>
      </c>
    </row>
    <row r="15" spans="3:12" s="3" customFormat="1" ht="19.5" customHeight="1">
      <c r="C15" s="10" t="s">
        <v>19</v>
      </c>
      <c r="E15" s="11">
        <f t="shared" si="1"/>
        <v>2432</v>
      </c>
      <c r="F15" s="13">
        <v>175</v>
      </c>
      <c r="G15" s="13">
        <v>406</v>
      </c>
      <c r="H15" s="13">
        <v>444</v>
      </c>
      <c r="I15" s="13">
        <v>385</v>
      </c>
      <c r="J15" s="13">
        <v>438</v>
      </c>
      <c r="K15" s="13">
        <v>329</v>
      </c>
      <c r="L15" s="13">
        <v>255</v>
      </c>
    </row>
    <row r="16" spans="2:12" s="7" customFormat="1" ht="19.5" customHeight="1">
      <c r="B16" s="19" t="s">
        <v>24</v>
      </c>
      <c r="C16" s="20"/>
      <c r="E16" s="8">
        <f t="shared" si="1"/>
        <v>2432</v>
      </c>
      <c r="F16" s="24">
        <v>210</v>
      </c>
      <c r="G16" s="24">
        <v>452</v>
      </c>
      <c r="H16" s="24">
        <v>397</v>
      </c>
      <c r="I16" s="24">
        <v>434</v>
      </c>
      <c r="J16" s="24">
        <v>358</v>
      </c>
      <c r="K16" s="24">
        <v>257</v>
      </c>
      <c r="L16" s="24">
        <v>324</v>
      </c>
    </row>
    <row r="17" spans="2:12" s="7" customFormat="1" ht="19.5" customHeight="1">
      <c r="B17" s="19" t="s">
        <v>25</v>
      </c>
      <c r="C17" s="20"/>
      <c r="E17" s="8">
        <f t="shared" si="1"/>
        <v>4565</v>
      </c>
      <c r="F17" s="24">
        <v>179</v>
      </c>
      <c r="G17" s="24">
        <v>637</v>
      </c>
      <c r="H17" s="24">
        <v>1450</v>
      </c>
      <c r="I17" s="24">
        <v>1062</v>
      </c>
      <c r="J17" s="24">
        <v>671</v>
      </c>
      <c r="K17" s="24">
        <v>331</v>
      </c>
      <c r="L17" s="24">
        <v>235</v>
      </c>
    </row>
    <row r="18" spans="2:12" s="7" customFormat="1" ht="19.5" customHeight="1">
      <c r="B18" s="19" t="s">
        <v>26</v>
      </c>
      <c r="C18" s="20"/>
      <c r="E18" s="8">
        <f t="shared" si="1"/>
        <v>1527</v>
      </c>
      <c r="F18" s="24">
        <v>99</v>
      </c>
      <c r="G18" s="24">
        <v>151</v>
      </c>
      <c r="H18" s="24">
        <v>205</v>
      </c>
      <c r="I18" s="24">
        <v>276</v>
      </c>
      <c r="J18" s="24">
        <v>297</v>
      </c>
      <c r="K18" s="24">
        <v>272</v>
      </c>
      <c r="L18" s="24">
        <v>227</v>
      </c>
    </row>
    <row r="19" spans="2:12" s="7" customFormat="1" ht="19.5" customHeight="1">
      <c r="B19" s="19" t="s">
        <v>20</v>
      </c>
      <c r="C19" s="20"/>
      <c r="E19" s="8">
        <f t="shared" si="1"/>
        <v>2388</v>
      </c>
      <c r="F19" s="24">
        <v>157</v>
      </c>
      <c r="G19" s="24">
        <v>450</v>
      </c>
      <c r="H19" s="24">
        <v>396</v>
      </c>
      <c r="I19" s="24">
        <v>429</v>
      </c>
      <c r="J19" s="24">
        <v>433</v>
      </c>
      <c r="K19" s="24">
        <v>283</v>
      </c>
      <c r="L19" s="24">
        <v>240</v>
      </c>
    </row>
    <row r="20" spans="2:12" s="7" customFormat="1" ht="19.5" customHeight="1">
      <c r="B20" s="19" t="s">
        <v>22</v>
      </c>
      <c r="C20" s="20"/>
      <c r="E20" s="8">
        <f t="shared" si="1"/>
        <v>4666</v>
      </c>
      <c r="F20" s="24">
        <v>199</v>
      </c>
      <c r="G20" s="24">
        <v>593</v>
      </c>
      <c r="H20" s="24">
        <v>846</v>
      </c>
      <c r="I20" s="24">
        <v>965</v>
      </c>
      <c r="J20" s="24">
        <v>791</v>
      </c>
      <c r="K20" s="24">
        <v>746</v>
      </c>
      <c r="L20" s="24">
        <v>526</v>
      </c>
    </row>
    <row r="21" spans="2:12" s="7" customFormat="1" ht="19.5" customHeight="1">
      <c r="B21" s="19" t="s">
        <v>21</v>
      </c>
      <c r="C21" s="20"/>
      <c r="E21" s="8">
        <f t="shared" si="1"/>
        <v>10692</v>
      </c>
      <c r="F21" s="24">
        <f>SUM(F22:F23)</f>
        <v>459</v>
      </c>
      <c r="G21" s="24">
        <f aca="true" t="shared" si="4" ref="G21:L21">SUM(G22:G23)</f>
        <v>1228</v>
      </c>
      <c r="H21" s="24">
        <f t="shared" si="4"/>
        <v>2639</v>
      </c>
      <c r="I21" s="24">
        <f t="shared" si="4"/>
        <v>2069</v>
      </c>
      <c r="J21" s="24">
        <f t="shared" si="4"/>
        <v>1764</v>
      </c>
      <c r="K21" s="24">
        <f t="shared" si="4"/>
        <v>1527</v>
      </c>
      <c r="L21" s="24">
        <f t="shared" si="4"/>
        <v>1006</v>
      </c>
    </row>
    <row r="22" spans="3:12" s="3" customFormat="1" ht="19.5" customHeight="1">
      <c r="C22" s="10" t="s">
        <v>23</v>
      </c>
      <c r="E22" s="11">
        <f t="shared" si="1"/>
        <v>2611</v>
      </c>
      <c r="F22" s="13">
        <v>93</v>
      </c>
      <c r="G22" s="13">
        <v>115</v>
      </c>
      <c r="H22" s="13">
        <v>469</v>
      </c>
      <c r="I22" s="13">
        <v>484</v>
      </c>
      <c r="J22" s="13">
        <v>434</v>
      </c>
      <c r="K22" s="13">
        <v>521</v>
      </c>
      <c r="L22" s="13">
        <v>495</v>
      </c>
    </row>
    <row r="23" spans="1:12" s="3" customFormat="1" ht="19.5" customHeight="1">
      <c r="A23" s="14"/>
      <c r="B23" s="14"/>
      <c r="C23" s="10" t="s">
        <v>21</v>
      </c>
      <c r="D23" s="14"/>
      <c r="E23" s="11">
        <f t="shared" si="1"/>
        <v>8081</v>
      </c>
      <c r="F23" s="13">
        <v>366</v>
      </c>
      <c r="G23" s="13">
        <v>1113</v>
      </c>
      <c r="H23" s="13">
        <v>2170</v>
      </c>
      <c r="I23" s="13">
        <v>1585</v>
      </c>
      <c r="J23" s="13">
        <v>1330</v>
      </c>
      <c r="K23" s="13">
        <v>1006</v>
      </c>
      <c r="L23" s="13">
        <v>511</v>
      </c>
    </row>
    <row r="24" spans="1:12" s="3" customFormat="1" ht="6" customHeight="1" thickBot="1">
      <c r="A24" s="15"/>
      <c r="B24" s="15"/>
      <c r="C24" s="15"/>
      <c r="D24" s="15"/>
      <c r="E24" s="16"/>
      <c r="F24" s="15"/>
      <c r="G24" s="15"/>
      <c r="H24" s="15"/>
      <c r="I24" s="15"/>
      <c r="J24" s="15"/>
      <c r="K24" s="15"/>
      <c r="L24" s="15"/>
    </row>
    <row r="25" s="3" customFormat="1" ht="15.75" customHeight="1">
      <c r="A25" s="3" t="s">
        <v>1</v>
      </c>
    </row>
    <row r="26" s="3" customFormat="1" ht="11.25"/>
    <row r="27" s="3" customFormat="1" ht="11.25"/>
    <row r="28" s="3" customFormat="1" ht="11.25"/>
    <row r="29" s="3" customFormat="1" ht="11.25"/>
    <row r="30" s="3" customFormat="1" ht="11.25"/>
    <row r="31" s="3" customFormat="1" ht="11.25"/>
    <row r="32" s="3" customFormat="1" ht="11.25"/>
    <row r="33" s="3" customFormat="1" ht="11.25"/>
    <row r="34" s="3" customFormat="1" ht="11.25"/>
    <row r="35" s="3" customFormat="1" ht="11.25"/>
  </sheetData>
  <mergeCells count="11">
    <mergeCell ref="B13:C13"/>
    <mergeCell ref="B20:C20"/>
    <mergeCell ref="B21:C21"/>
    <mergeCell ref="B16:C16"/>
    <mergeCell ref="B17:C17"/>
    <mergeCell ref="B18:C18"/>
    <mergeCell ref="B19:C19"/>
    <mergeCell ref="K4:L4"/>
    <mergeCell ref="B7:C7"/>
    <mergeCell ref="A5:D5"/>
    <mergeCell ref="B9:C9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82" r:id="rId1"/>
  <colBreaks count="1" manualBreakCount="1">
    <brk id="12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2009-09-18T07:02:53Z</cp:lastPrinted>
  <dcterms:created xsi:type="dcterms:W3CDTF">2001-04-24T02:41:33Z</dcterms:created>
  <dcterms:modified xsi:type="dcterms:W3CDTF">2009-11-04T05:43:28Z</dcterms:modified>
  <cp:category/>
  <cp:version/>
  <cp:contentType/>
  <cp:contentStatus/>
</cp:coreProperties>
</file>