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400" windowHeight="6525" activeTab="0"/>
  </bookViews>
  <sheets>
    <sheet name="385" sheetId="1" r:id="rId1"/>
  </sheets>
  <definedNames/>
  <calcPr fullCalcOnLoad="1"/>
</workbook>
</file>

<file path=xl/sharedStrings.xml><?xml version="1.0" encoding="utf-8"?>
<sst xmlns="http://schemas.openxmlformats.org/spreadsheetml/2006/main" count="184" uniqueCount="52">
  <si>
    <t>　注：県及び市町村受理分の内訳である。</t>
  </si>
  <si>
    <t>　単位：件</t>
  </si>
  <si>
    <t>区分</t>
  </si>
  <si>
    <t>総計</t>
  </si>
  <si>
    <t>騒音</t>
  </si>
  <si>
    <t>振動</t>
  </si>
  <si>
    <t>悪臭</t>
  </si>
  <si>
    <t>その他</t>
  </si>
  <si>
    <t>-</t>
  </si>
  <si>
    <t>家庭生活</t>
  </si>
  <si>
    <t>事務所</t>
  </si>
  <si>
    <t>不明</t>
  </si>
  <si>
    <t>　資料：県環境管理課</t>
  </si>
  <si>
    <t>210．公害の苦情、陳情等受理状況</t>
  </si>
  <si>
    <t>産業廃棄物</t>
  </si>
  <si>
    <t>大気
汚染</t>
  </si>
  <si>
    <t>水質
汚濁</t>
  </si>
  <si>
    <t>土壌
汚染</t>
  </si>
  <si>
    <t>地盤
沈下</t>
  </si>
  <si>
    <t>-</t>
  </si>
  <si>
    <t>平 成 元 年 度</t>
  </si>
  <si>
    <t>食料品</t>
  </si>
  <si>
    <t>製造事業所</t>
  </si>
  <si>
    <t>繊維･衣類・その他の繊維製品</t>
  </si>
  <si>
    <t>木材・木製品・家具</t>
  </si>
  <si>
    <t>パルプ・紙製品</t>
  </si>
  <si>
    <t>化学工業・石油・石炭製品</t>
  </si>
  <si>
    <t>鉄鋼・非鉄金属・金属製品</t>
  </si>
  <si>
    <t>その他の製造事業所</t>
  </si>
  <si>
    <t>修理工場</t>
  </si>
  <si>
    <t>建築・土木工場</t>
  </si>
  <si>
    <t>交通機関</t>
  </si>
  <si>
    <t>新幹線</t>
  </si>
  <si>
    <t>その他の鉄道</t>
  </si>
  <si>
    <t>航空機・(基地騒音)</t>
  </si>
  <si>
    <t>牧畜･養豚・養鶏場</t>
  </si>
  <si>
    <t>下水清掃事業</t>
  </si>
  <si>
    <t>娯楽遊興スポーツ施設</t>
  </si>
  <si>
    <t>(ゴルフ場)</t>
  </si>
  <si>
    <t>鉱業施設・採石場</t>
  </si>
  <si>
    <t>商店・飲食店</t>
  </si>
  <si>
    <t>(カラオケ騒音)</t>
  </si>
  <si>
    <t>クリーニング、理・美容、浴場業</t>
  </si>
  <si>
    <t>廃品回収業</t>
  </si>
  <si>
    <t>教育関連施設</t>
  </si>
  <si>
    <t>農作場</t>
  </si>
  <si>
    <t>機械器具</t>
  </si>
  <si>
    <t>自動車</t>
  </si>
  <si>
    <t>その他</t>
  </si>
  <si>
    <t>鉄　　　道</t>
  </si>
  <si>
    <t>窯業・土石製品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</si>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</sst>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_ "/>
    <numFmt numFmtId="179" formatCode="0_ "/>
    <numFmt numFmtId="180" formatCode="###\ ###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2" fillId="0" borderId="0" xfId="0" applyFont="1" applyFill="1" applyAlignment="1">
      <alignment horizontal="distributed"/>
    </xf>
    <xf numFmtId="176" fontId="2" fillId="0" borderId="4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5" fillId="0" borderId="4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76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3" fillId="0" borderId="8" xfId="0" applyFont="1" applyFill="1" applyBorder="1" applyAlignment="1">
      <alignment horizontal="distributed" vertical="center" wrapText="1"/>
    </xf>
    <xf numFmtId="0" fontId="3" fillId="0" borderId="9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2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 wrapText="1"/>
    </xf>
    <xf numFmtId="0" fontId="2" fillId="0" borderId="0" xfId="0" applyFont="1" applyFill="1" applyAlignment="1">
      <alignment horizontal="distributed"/>
    </xf>
    <xf numFmtId="0" fontId="0" fillId="0" borderId="0" xfId="0" applyFill="1" applyAlignment="1">
      <alignment horizontal="distributed"/>
    </xf>
    <xf numFmtId="0" fontId="5" fillId="0" borderId="0" xfId="0" applyFont="1" applyFill="1" applyAlignment="1">
      <alignment horizontal="distributed"/>
    </xf>
    <xf numFmtId="176" fontId="5" fillId="0" borderId="4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6" fillId="0" borderId="1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30</xdr:row>
      <xdr:rowOff>38100</xdr:rowOff>
    </xdr:from>
    <xdr:to>
      <xdr:col>3</xdr:col>
      <xdr:colOff>28575</xdr:colOff>
      <xdr:row>32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809625" y="4143375"/>
          <a:ext cx="8572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O65"/>
  <sheetViews>
    <sheetView tabSelected="1" zoomScale="125" zoomScaleNormal="125" workbookViewId="0" topLeftCell="A1">
      <selection activeCell="M5" sqref="M5:M6"/>
    </sheetView>
  </sheetViews>
  <sheetFormatPr defaultColWidth="9.00390625" defaultRowHeight="13.5"/>
  <cols>
    <col min="1" max="1" width="1.00390625" style="1" customWidth="1"/>
    <col min="2" max="2" width="1.625" style="1" customWidth="1"/>
    <col min="3" max="3" width="8.75390625" style="1" customWidth="1"/>
    <col min="4" max="4" width="10.125" style="1" customWidth="1"/>
    <col min="5" max="5" width="1.00390625" style="1" customWidth="1"/>
    <col min="6" max="15" width="7.125" style="1" customWidth="1"/>
    <col min="16" max="16384" width="9.00390625" style="1" customWidth="1"/>
  </cols>
  <sheetData>
    <row r="1" ht="17.25">
      <c r="G1" s="2" t="s">
        <v>13</v>
      </c>
    </row>
    <row r="2" ht="6" customHeight="1"/>
    <row r="3" ht="12" customHeight="1">
      <c r="A3" s="3" t="s">
        <v>0</v>
      </c>
    </row>
    <row r="4" spans="1:15" ht="12" customHeight="1" thickBot="1">
      <c r="A4" s="3" t="s">
        <v>1</v>
      </c>
      <c r="O4" s="4"/>
    </row>
    <row r="5" spans="1:15" ht="15" customHeight="1" thickTop="1">
      <c r="A5" s="36" t="s">
        <v>2</v>
      </c>
      <c r="B5" s="36"/>
      <c r="C5" s="36"/>
      <c r="D5" s="36"/>
      <c r="E5" s="37"/>
      <c r="F5" s="30" t="s">
        <v>3</v>
      </c>
      <c r="G5" s="30" t="s">
        <v>15</v>
      </c>
      <c r="H5" s="30" t="s">
        <v>16</v>
      </c>
      <c r="I5" s="30" t="s">
        <v>17</v>
      </c>
      <c r="J5" s="30" t="s">
        <v>4</v>
      </c>
      <c r="K5" s="30" t="s">
        <v>5</v>
      </c>
      <c r="L5" s="30" t="s">
        <v>18</v>
      </c>
      <c r="M5" s="30" t="s">
        <v>6</v>
      </c>
      <c r="N5" s="32" t="s">
        <v>7</v>
      </c>
      <c r="O5" s="5"/>
    </row>
    <row r="6" spans="1:15" ht="15" customHeight="1">
      <c r="A6" s="38"/>
      <c r="B6" s="38"/>
      <c r="C6" s="38"/>
      <c r="D6" s="38"/>
      <c r="E6" s="39"/>
      <c r="F6" s="40"/>
      <c r="G6" s="40"/>
      <c r="H6" s="31"/>
      <c r="I6" s="31"/>
      <c r="J6" s="31"/>
      <c r="K6" s="31"/>
      <c r="L6" s="31"/>
      <c r="M6" s="31"/>
      <c r="N6" s="33"/>
      <c r="O6" s="48" t="s">
        <v>14</v>
      </c>
    </row>
    <row r="7" ht="4.5" customHeight="1">
      <c r="F7" s="6"/>
    </row>
    <row r="8" spans="2:15" ht="10.5" customHeight="1">
      <c r="B8" s="41" t="s">
        <v>20</v>
      </c>
      <c r="C8" s="41"/>
      <c r="D8" s="42"/>
      <c r="F8" s="8">
        <v>1113</v>
      </c>
      <c r="G8" s="9">
        <v>169</v>
      </c>
      <c r="H8" s="9">
        <v>236</v>
      </c>
      <c r="I8" s="9">
        <v>5</v>
      </c>
      <c r="J8" s="9">
        <v>229</v>
      </c>
      <c r="K8" s="9">
        <v>25</v>
      </c>
      <c r="L8" s="9" t="s">
        <v>19</v>
      </c>
      <c r="M8" s="9">
        <v>131</v>
      </c>
      <c r="N8" s="9">
        <v>318</v>
      </c>
      <c r="O8" s="9">
        <v>40</v>
      </c>
    </row>
    <row r="9" spans="2:15" ht="10.5" customHeight="1">
      <c r="B9" s="34">
        <v>2</v>
      </c>
      <c r="C9" s="34"/>
      <c r="D9" s="35"/>
      <c r="F9" s="8">
        <v>1379</v>
      </c>
      <c r="G9" s="9">
        <v>167</v>
      </c>
      <c r="H9" s="9">
        <v>256</v>
      </c>
      <c r="I9" s="9">
        <v>7</v>
      </c>
      <c r="J9" s="9">
        <v>232</v>
      </c>
      <c r="K9" s="9">
        <v>25</v>
      </c>
      <c r="L9" s="9" t="s">
        <v>8</v>
      </c>
      <c r="M9" s="9">
        <v>154</v>
      </c>
      <c r="N9" s="9">
        <v>538</v>
      </c>
      <c r="O9" s="9">
        <v>35</v>
      </c>
    </row>
    <row r="10" spans="2:15" ht="10.5" customHeight="1">
      <c r="B10" s="34">
        <v>3</v>
      </c>
      <c r="C10" s="34"/>
      <c r="D10" s="35"/>
      <c r="F10" s="8">
        <v>1369</v>
      </c>
      <c r="G10" s="9">
        <v>139</v>
      </c>
      <c r="H10" s="9">
        <v>260</v>
      </c>
      <c r="I10" s="9">
        <v>6</v>
      </c>
      <c r="J10" s="9">
        <v>203</v>
      </c>
      <c r="K10" s="9">
        <v>18</v>
      </c>
      <c r="L10" s="9" t="s">
        <v>8</v>
      </c>
      <c r="M10" s="9">
        <v>137</v>
      </c>
      <c r="N10" s="9">
        <v>606</v>
      </c>
      <c r="O10" s="9">
        <v>47</v>
      </c>
    </row>
    <row r="11" spans="2:15" ht="10.5" customHeight="1">
      <c r="B11" s="34">
        <v>4</v>
      </c>
      <c r="C11" s="34"/>
      <c r="D11" s="35"/>
      <c r="F11" s="8">
        <v>1628</v>
      </c>
      <c r="G11" s="9">
        <v>176</v>
      </c>
      <c r="H11" s="9">
        <v>276</v>
      </c>
      <c r="I11" s="9">
        <v>6</v>
      </c>
      <c r="J11" s="9">
        <v>191</v>
      </c>
      <c r="K11" s="9">
        <v>24</v>
      </c>
      <c r="L11" s="9" t="s">
        <v>8</v>
      </c>
      <c r="M11" s="9">
        <v>134</v>
      </c>
      <c r="N11" s="9">
        <v>821</v>
      </c>
      <c r="O11" s="9">
        <v>58</v>
      </c>
    </row>
    <row r="12" spans="2:15" s="12" customFormat="1" ht="10.5" customHeight="1">
      <c r="B12" s="34">
        <v>5</v>
      </c>
      <c r="C12" s="34"/>
      <c r="D12" s="35"/>
      <c r="E12" s="1"/>
      <c r="F12" s="8">
        <v>1357</v>
      </c>
      <c r="G12" s="9">
        <v>164</v>
      </c>
      <c r="H12" s="9">
        <v>276</v>
      </c>
      <c r="I12" s="9">
        <v>6</v>
      </c>
      <c r="J12" s="9">
        <v>162</v>
      </c>
      <c r="K12" s="9">
        <v>26</v>
      </c>
      <c r="L12" s="9">
        <v>1</v>
      </c>
      <c r="M12" s="9">
        <v>142</v>
      </c>
      <c r="N12" s="9">
        <v>580</v>
      </c>
      <c r="O12" s="9">
        <v>45</v>
      </c>
    </row>
    <row r="13" spans="2:15" s="12" customFormat="1" ht="10.5" customHeight="1">
      <c r="B13" s="10"/>
      <c r="C13" s="10"/>
      <c r="D13" s="11"/>
      <c r="E13" s="1"/>
      <c r="F13" s="8"/>
      <c r="G13" s="9"/>
      <c r="H13" s="9"/>
      <c r="I13" s="9"/>
      <c r="J13" s="9"/>
      <c r="K13" s="9"/>
      <c r="L13" s="9"/>
      <c r="M13" s="9"/>
      <c r="N13" s="9"/>
      <c r="O13" s="9"/>
    </row>
    <row r="14" spans="2:15" s="13" customFormat="1" ht="10.5" customHeight="1">
      <c r="B14" s="43" t="s">
        <v>22</v>
      </c>
      <c r="C14" s="43"/>
      <c r="D14" s="43"/>
      <c r="F14" s="14">
        <f>SUM(F15:F23)</f>
        <v>312</v>
      </c>
      <c r="G14" s="15">
        <f aca="true" t="shared" si="0" ref="G14:O14">SUM(G15:G23)</f>
        <v>69</v>
      </c>
      <c r="H14" s="15">
        <f t="shared" si="0"/>
        <v>107</v>
      </c>
      <c r="I14" s="15">
        <f t="shared" si="0"/>
        <v>2</v>
      </c>
      <c r="J14" s="15">
        <f t="shared" si="0"/>
        <v>61</v>
      </c>
      <c r="K14" s="15">
        <f t="shared" si="0"/>
        <v>6</v>
      </c>
      <c r="L14" s="15" t="s">
        <v>19</v>
      </c>
      <c r="M14" s="15">
        <f t="shared" si="0"/>
        <v>44</v>
      </c>
      <c r="N14" s="15">
        <f t="shared" si="0"/>
        <v>23</v>
      </c>
      <c r="O14" s="15">
        <f t="shared" si="0"/>
        <v>9</v>
      </c>
    </row>
    <row r="15" spans="3:15" s="3" customFormat="1" ht="10.5" customHeight="1">
      <c r="C15" s="41" t="s">
        <v>21</v>
      </c>
      <c r="D15" s="41"/>
      <c r="F15" s="8">
        <v>57</v>
      </c>
      <c r="G15" s="16">
        <v>6</v>
      </c>
      <c r="H15" s="16">
        <v>26</v>
      </c>
      <c r="I15" s="16" t="s">
        <v>19</v>
      </c>
      <c r="J15" s="9">
        <v>9</v>
      </c>
      <c r="K15" s="9" t="s">
        <v>19</v>
      </c>
      <c r="L15" s="9" t="s">
        <v>19</v>
      </c>
      <c r="M15" s="9">
        <v>12</v>
      </c>
      <c r="N15" s="9">
        <v>4</v>
      </c>
      <c r="O15" s="9">
        <v>1</v>
      </c>
    </row>
    <row r="16" spans="3:15" s="3" customFormat="1" ht="10.5" customHeight="1">
      <c r="C16" s="41" t="s">
        <v>23</v>
      </c>
      <c r="D16" s="41"/>
      <c r="F16" s="8">
        <v>31</v>
      </c>
      <c r="G16" s="16">
        <v>7</v>
      </c>
      <c r="H16" s="16">
        <v>9</v>
      </c>
      <c r="I16" s="16" t="s">
        <v>19</v>
      </c>
      <c r="J16" s="9">
        <v>9</v>
      </c>
      <c r="K16" s="9">
        <v>2</v>
      </c>
      <c r="L16" s="9" t="s">
        <v>19</v>
      </c>
      <c r="M16" s="9">
        <v>1</v>
      </c>
      <c r="N16" s="9">
        <v>3</v>
      </c>
      <c r="O16" s="9" t="s">
        <v>19</v>
      </c>
    </row>
    <row r="17" spans="3:15" s="3" customFormat="1" ht="10.5" customHeight="1">
      <c r="C17" s="41" t="s">
        <v>24</v>
      </c>
      <c r="D17" s="41"/>
      <c r="F17" s="8">
        <v>29</v>
      </c>
      <c r="G17" s="16">
        <v>13</v>
      </c>
      <c r="H17" s="16">
        <v>4</v>
      </c>
      <c r="I17" s="16" t="s">
        <v>19</v>
      </c>
      <c r="J17" s="9">
        <v>6</v>
      </c>
      <c r="K17" s="9" t="s">
        <v>19</v>
      </c>
      <c r="L17" s="9" t="s">
        <v>19</v>
      </c>
      <c r="M17" s="9">
        <v>1</v>
      </c>
      <c r="N17" s="9">
        <v>5</v>
      </c>
      <c r="O17" s="9">
        <v>2</v>
      </c>
    </row>
    <row r="18" spans="3:15" s="3" customFormat="1" ht="10.5" customHeight="1">
      <c r="C18" s="41" t="s">
        <v>25</v>
      </c>
      <c r="D18" s="41"/>
      <c r="F18" s="8">
        <v>17</v>
      </c>
      <c r="G18" s="16">
        <v>5</v>
      </c>
      <c r="H18" s="16">
        <v>6</v>
      </c>
      <c r="I18" s="16" t="s">
        <v>19</v>
      </c>
      <c r="J18" s="9">
        <v>2</v>
      </c>
      <c r="K18" s="9" t="s">
        <v>19</v>
      </c>
      <c r="L18" s="9" t="s">
        <v>19</v>
      </c>
      <c r="M18" s="9">
        <v>3</v>
      </c>
      <c r="N18" s="9">
        <v>1</v>
      </c>
      <c r="O18" s="9" t="s">
        <v>19</v>
      </c>
    </row>
    <row r="19" spans="3:15" s="3" customFormat="1" ht="10.5" customHeight="1">
      <c r="C19" s="41" t="s">
        <v>26</v>
      </c>
      <c r="D19" s="41"/>
      <c r="F19" s="8">
        <v>20</v>
      </c>
      <c r="G19" s="16">
        <v>4</v>
      </c>
      <c r="H19" s="16">
        <v>7</v>
      </c>
      <c r="I19" s="16" t="s">
        <v>19</v>
      </c>
      <c r="J19" s="9">
        <v>2</v>
      </c>
      <c r="K19" s="9" t="s">
        <v>19</v>
      </c>
      <c r="L19" s="9" t="s">
        <v>19</v>
      </c>
      <c r="M19" s="9">
        <v>6</v>
      </c>
      <c r="N19" s="9">
        <v>1</v>
      </c>
      <c r="O19" s="9">
        <v>1</v>
      </c>
    </row>
    <row r="20" spans="3:15" s="3" customFormat="1" ht="10.5" customHeight="1">
      <c r="C20" s="41" t="s">
        <v>50</v>
      </c>
      <c r="D20" s="41"/>
      <c r="F20" s="8">
        <v>62</v>
      </c>
      <c r="G20" s="16">
        <v>14</v>
      </c>
      <c r="H20" s="16">
        <v>37</v>
      </c>
      <c r="I20" s="16" t="s">
        <v>19</v>
      </c>
      <c r="J20" s="9">
        <v>5</v>
      </c>
      <c r="K20" s="9">
        <v>1</v>
      </c>
      <c r="L20" s="9" t="s">
        <v>19</v>
      </c>
      <c r="M20" s="9">
        <v>3</v>
      </c>
      <c r="N20" s="9">
        <v>2</v>
      </c>
      <c r="O20" s="9">
        <v>2</v>
      </c>
    </row>
    <row r="21" spans="3:15" s="3" customFormat="1" ht="10.5" customHeight="1">
      <c r="C21" s="41" t="s">
        <v>27</v>
      </c>
      <c r="D21" s="41"/>
      <c r="F21" s="8">
        <v>38</v>
      </c>
      <c r="G21" s="16">
        <v>4</v>
      </c>
      <c r="H21" s="16">
        <v>5</v>
      </c>
      <c r="I21" s="16">
        <v>1</v>
      </c>
      <c r="J21" s="9">
        <v>18</v>
      </c>
      <c r="K21" s="9">
        <v>3</v>
      </c>
      <c r="L21" s="9" t="s">
        <v>19</v>
      </c>
      <c r="M21" s="9">
        <v>5</v>
      </c>
      <c r="N21" s="9">
        <v>2</v>
      </c>
      <c r="O21" s="9" t="s">
        <v>19</v>
      </c>
    </row>
    <row r="22" spans="3:15" s="3" customFormat="1" ht="10.5" customHeight="1">
      <c r="C22" s="41" t="s">
        <v>46</v>
      </c>
      <c r="D22" s="41"/>
      <c r="F22" s="8">
        <v>7</v>
      </c>
      <c r="G22" s="16">
        <v>1</v>
      </c>
      <c r="H22" s="16">
        <v>1</v>
      </c>
      <c r="I22" s="16" t="s">
        <v>19</v>
      </c>
      <c r="J22" s="9">
        <v>3</v>
      </c>
      <c r="K22" s="9" t="s">
        <v>19</v>
      </c>
      <c r="L22" s="9" t="s">
        <v>19</v>
      </c>
      <c r="M22" s="9">
        <v>1</v>
      </c>
      <c r="N22" s="9">
        <v>1</v>
      </c>
      <c r="O22" s="9" t="s">
        <v>19</v>
      </c>
    </row>
    <row r="23" spans="3:15" s="3" customFormat="1" ht="10.5" customHeight="1">
      <c r="C23" s="41" t="s">
        <v>28</v>
      </c>
      <c r="D23" s="41"/>
      <c r="F23" s="8">
        <v>51</v>
      </c>
      <c r="G23" s="16">
        <v>15</v>
      </c>
      <c r="H23" s="16">
        <v>12</v>
      </c>
      <c r="I23" s="16">
        <v>1</v>
      </c>
      <c r="J23" s="9">
        <v>7</v>
      </c>
      <c r="K23" s="9" t="s">
        <v>19</v>
      </c>
      <c r="L23" s="9" t="s">
        <v>19</v>
      </c>
      <c r="M23" s="9">
        <v>12</v>
      </c>
      <c r="N23" s="9">
        <v>4</v>
      </c>
      <c r="O23" s="9">
        <v>3</v>
      </c>
    </row>
    <row r="24" spans="6:15" s="12" customFormat="1" ht="10.5" customHeight="1">
      <c r="F24" s="14"/>
      <c r="G24" s="17"/>
      <c r="H24" s="17"/>
      <c r="I24" s="17"/>
      <c r="J24" s="18"/>
      <c r="K24" s="18"/>
      <c r="L24" s="18"/>
      <c r="M24" s="18"/>
      <c r="N24" s="18"/>
      <c r="O24" s="9"/>
    </row>
    <row r="25" spans="2:15" s="13" customFormat="1" ht="10.5" customHeight="1">
      <c r="B25" s="43" t="s">
        <v>29</v>
      </c>
      <c r="C25" s="43"/>
      <c r="D25" s="43"/>
      <c r="F25" s="14">
        <v>17</v>
      </c>
      <c r="G25" s="19">
        <v>8</v>
      </c>
      <c r="H25" s="19">
        <v>5</v>
      </c>
      <c r="I25" s="19" t="s">
        <v>19</v>
      </c>
      <c r="J25" s="18">
        <v>2</v>
      </c>
      <c r="K25" s="18" t="s">
        <v>19</v>
      </c>
      <c r="L25" s="18" t="s">
        <v>19</v>
      </c>
      <c r="M25" s="18">
        <v>2</v>
      </c>
      <c r="N25" s="18" t="s">
        <v>19</v>
      </c>
      <c r="O25" s="18" t="s">
        <v>19</v>
      </c>
    </row>
    <row r="26" spans="6:15" ht="10.5" customHeight="1">
      <c r="F26" s="14"/>
      <c r="G26" s="20"/>
      <c r="H26" s="20"/>
      <c r="I26" s="20"/>
      <c r="J26" s="9"/>
      <c r="K26" s="9"/>
      <c r="L26" s="9"/>
      <c r="M26" s="9"/>
      <c r="N26" s="9"/>
      <c r="O26" s="9"/>
    </row>
    <row r="27" spans="2:15" s="13" customFormat="1" ht="10.5" customHeight="1">
      <c r="B27" s="43" t="s">
        <v>30</v>
      </c>
      <c r="C27" s="43"/>
      <c r="D27" s="43"/>
      <c r="F27" s="14">
        <v>95</v>
      </c>
      <c r="G27" s="19">
        <v>29</v>
      </c>
      <c r="H27" s="19">
        <v>8</v>
      </c>
      <c r="I27" s="19">
        <v>3</v>
      </c>
      <c r="J27" s="18">
        <v>24</v>
      </c>
      <c r="K27" s="18">
        <v>11</v>
      </c>
      <c r="L27" s="18" t="s">
        <v>19</v>
      </c>
      <c r="M27" s="18">
        <v>7</v>
      </c>
      <c r="N27" s="18">
        <v>13</v>
      </c>
      <c r="O27" s="18">
        <v>7</v>
      </c>
    </row>
    <row r="28" spans="6:15" ht="10.5" customHeight="1">
      <c r="F28" s="14"/>
      <c r="G28" s="20"/>
      <c r="H28" s="21"/>
      <c r="I28" s="21"/>
      <c r="J28" s="9"/>
      <c r="K28" s="9"/>
      <c r="L28" s="9"/>
      <c r="M28" s="9"/>
      <c r="N28" s="9"/>
      <c r="O28" s="9"/>
    </row>
    <row r="29" spans="2:15" s="13" customFormat="1" ht="10.5" customHeight="1">
      <c r="B29" s="43" t="s">
        <v>31</v>
      </c>
      <c r="C29" s="43"/>
      <c r="D29" s="43"/>
      <c r="F29" s="14">
        <f>SUM(F30,F31,F33,F34,F35)</f>
        <v>27</v>
      </c>
      <c r="G29" s="15">
        <f aca="true" t="shared" si="1" ref="G29:N29">SUM(G30,G31,G33,G34,G35)</f>
        <v>2</v>
      </c>
      <c r="H29" s="15">
        <f t="shared" si="1"/>
        <v>6</v>
      </c>
      <c r="I29" s="15" t="s">
        <v>51</v>
      </c>
      <c r="J29" s="15">
        <f t="shared" si="1"/>
        <v>13</v>
      </c>
      <c r="K29" s="15">
        <f t="shared" si="1"/>
        <v>4</v>
      </c>
      <c r="L29" s="15" t="s">
        <v>51</v>
      </c>
      <c r="M29" s="15" t="s">
        <v>51</v>
      </c>
      <c r="N29" s="15">
        <f t="shared" si="1"/>
        <v>2</v>
      </c>
      <c r="O29" s="15" t="s">
        <v>51</v>
      </c>
    </row>
    <row r="30" spans="3:15" s="3" customFormat="1" ht="10.5" customHeight="1">
      <c r="C30" s="41" t="s">
        <v>47</v>
      </c>
      <c r="D30" s="41"/>
      <c r="F30" s="8">
        <v>20</v>
      </c>
      <c r="G30" s="16">
        <v>2</v>
      </c>
      <c r="H30" s="16">
        <v>6</v>
      </c>
      <c r="I30" s="16" t="s">
        <v>19</v>
      </c>
      <c r="J30" s="9">
        <v>8</v>
      </c>
      <c r="K30" s="9">
        <v>3</v>
      </c>
      <c r="L30" s="9" t="s">
        <v>19</v>
      </c>
      <c r="M30" s="9" t="s">
        <v>19</v>
      </c>
      <c r="N30" s="9">
        <v>1</v>
      </c>
      <c r="O30" s="9" t="s">
        <v>19</v>
      </c>
    </row>
    <row r="31" spans="4:15" s="3" customFormat="1" ht="10.5" customHeight="1">
      <c r="D31" s="7" t="s">
        <v>32</v>
      </c>
      <c r="F31" s="8" t="s">
        <v>19</v>
      </c>
      <c r="G31" s="16" t="s">
        <v>19</v>
      </c>
      <c r="H31" s="16" t="s">
        <v>19</v>
      </c>
      <c r="I31" s="16" t="s">
        <v>19</v>
      </c>
      <c r="J31" s="16" t="s">
        <v>19</v>
      </c>
      <c r="K31" s="16" t="s">
        <v>19</v>
      </c>
      <c r="L31" s="16" t="s">
        <v>19</v>
      </c>
      <c r="M31" s="16" t="s">
        <v>19</v>
      </c>
      <c r="N31" s="16" t="s">
        <v>19</v>
      </c>
      <c r="O31" s="16" t="s">
        <v>19</v>
      </c>
    </row>
    <row r="32" spans="3:15" s="3" customFormat="1" ht="10.5" customHeight="1">
      <c r="C32" s="22" t="s">
        <v>49</v>
      </c>
      <c r="F32" s="8"/>
      <c r="G32" s="16"/>
      <c r="H32" s="16"/>
      <c r="I32" s="16"/>
      <c r="J32" s="9"/>
      <c r="K32" s="9"/>
      <c r="L32" s="9"/>
      <c r="M32" s="9"/>
      <c r="N32" s="9"/>
      <c r="O32" s="9"/>
    </row>
    <row r="33" spans="4:15" s="3" customFormat="1" ht="10.5" customHeight="1">
      <c r="D33" s="7" t="s">
        <v>33</v>
      </c>
      <c r="F33" s="8">
        <v>7</v>
      </c>
      <c r="G33" s="16" t="s">
        <v>19</v>
      </c>
      <c r="H33" s="16" t="s">
        <v>19</v>
      </c>
      <c r="I33" s="16" t="s">
        <v>19</v>
      </c>
      <c r="J33" s="9">
        <v>5</v>
      </c>
      <c r="K33" s="9">
        <v>1</v>
      </c>
      <c r="L33" s="9" t="s">
        <v>19</v>
      </c>
      <c r="M33" s="9" t="s">
        <v>19</v>
      </c>
      <c r="N33" s="9">
        <v>1</v>
      </c>
      <c r="O33" s="9" t="s">
        <v>19</v>
      </c>
    </row>
    <row r="34" spans="3:15" s="3" customFormat="1" ht="10.5" customHeight="1">
      <c r="C34" s="41" t="s">
        <v>34</v>
      </c>
      <c r="D34" s="41"/>
      <c r="F34" s="8" t="s">
        <v>19</v>
      </c>
      <c r="G34" s="16" t="s">
        <v>19</v>
      </c>
      <c r="H34" s="16" t="s">
        <v>19</v>
      </c>
      <c r="I34" s="16" t="s">
        <v>19</v>
      </c>
      <c r="J34" s="16" t="s">
        <v>19</v>
      </c>
      <c r="K34" s="16" t="s">
        <v>19</v>
      </c>
      <c r="L34" s="16" t="s">
        <v>19</v>
      </c>
      <c r="M34" s="16" t="s">
        <v>19</v>
      </c>
      <c r="N34" s="16" t="s">
        <v>19</v>
      </c>
      <c r="O34" s="16" t="s">
        <v>19</v>
      </c>
    </row>
    <row r="35" spans="3:15" s="3" customFormat="1" ht="10.5" customHeight="1">
      <c r="C35" s="41" t="s">
        <v>48</v>
      </c>
      <c r="D35" s="41"/>
      <c r="F35" s="8" t="s">
        <v>19</v>
      </c>
      <c r="G35" s="16" t="s">
        <v>19</v>
      </c>
      <c r="H35" s="16" t="s">
        <v>19</v>
      </c>
      <c r="I35" s="16" t="s">
        <v>19</v>
      </c>
      <c r="J35" s="16" t="s">
        <v>19</v>
      </c>
      <c r="K35" s="16" t="s">
        <v>19</v>
      </c>
      <c r="L35" s="16" t="s">
        <v>19</v>
      </c>
      <c r="M35" s="16" t="s">
        <v>19</v>
      </c>
      <c r="N35" s="16" t="s">
        <v>19</v>
      </c>
      <c r="O35" s="16" t="s">
        <v>19</v>
      </c>
    </row>
    <row r="36" spans="6:15" ht="10.5" customHeight="1">
      <c r="F36" s="14"/>
      <c r="G36" s="23"/>
      <c r="H36" s="23"/>
      <c r="I36" s="23"/>
      <c r="J36" s="9"/>
      <c r="K36" s="9"/>
      <c r="L36" s="9"/>
      <c r="M36" s="9"/>
      <c r="N36" s="9"/>
      <c r="O36" s="9"/>
    </row>
    <row r="37" spans="2:15" s="13" customFormat="1" ht="10.5" customHeight="1">
      <c r="B37" s="43" t="s">
        <v>35</v>
      </c>
      <c r="C37" s="43"/>
      <c r="D37" s="43"/>
      <c r="F37" s="14">
        <v>55</v>
      </c>
      <c r="G37" s="19">
        <v>1</v>
      </c>
      <c r="H37" s="19">
        <v>15</v>
      </c>
      <c r="I37" s="19">
        <v>1</v>
      </c>
      <c r="J37" s="18" t="s">
        <v>19</v>
      </c>
      <c r="K37" s="18" t="s">
        <v>19</v>
      </c>
      <c r="L37" s="18" t="s">
        <v>19</v>
      </c>
      <c r="M37" s="18">
        <v>25</v>
      </c>
      <c r="N37" s="18">
        <v>13</v>
      </c>
      <c r="O37" s="18">
        <v>1</v>
      </c>
    </row>
    <row r="38" spans="6:15" ht="10.5" customHeight="1">
      <c r="F38" s="14"/>
      <c r="G38" s="23"/>
      <c r="H38" s="24"/>
      <c r="I38" s="24"/>
      <c r="J38" s="9"/>
      <c r="K38" s="9"/>
      <c r="L38" s="9"/>
      <c r="M38" s="9"/>
      <c r="N38" s="9"/>
      <c r="O38" s="9"/>
    </row>
    <row r="39" spans="2:15" s="13" customFormat="1" ht="10.5" customHeight="1">
      <c r="B39" s="43" t="s">
        <v>36</v>
      </c>
      <c r="C39" s="43"/>
      <c r="D39" s="43"/>
      <c r="F39" s="14">
        <v>9</v>
      </c>
      <c r="G39" s="19">
        <v>2</v>
      </c>
      <c r="H39" s="19">
        <v>2</v>
      </c>
      <c r="I39" s="19" t="s">
        <v>19</v>
      </c>
      <c r="J39" s="18" t="s">
        <v>19</v>
      </c>
      <c r="K39" s="18" t="s">
        <v>19</v>
      </c>
      <c r="L39" s="18" t="s">
        <v>19</v>
      </c>
      <c r="M39" s="18">
        <v>5</v>
      </c>
      <c r="N39" s="18" t="s">
        <v>19</v>
      </c>
      <c r="O39" s="18" t="s">
        <v>19</v>
      </c>
    </row>
    <row r="40" spans="6:15" ht="10.5" customHeight="1">
      <c r="F40" s="14"/>
      <c r="G40" s="23"/>
      <c r="H40" s="25"/>
      <c r="I40" s="25"/>
      <c r="J40" s="9"/>
      <c r="K40" s="9"/>
      <c r="L40" s="9"/>
      <c r="M40" s="9"/>
      <c r="N40" s="9"/>
      <c r="O40" s="9"/>
    </row>
    <row r="41" spans="2:15" s="13" customFormat="1" ht="10.5" customHeight="1">
      <c r="B41" s="43" t="s">
        <v>37</v>
      </c>
      <c r="C41" s="43"/>
      <c r="D41" s="43"/>
      <c r="F41" s="44">
        <v>10</v>
      </c>
      <c r="G41" s="46" t="s">
        <v>19</v>
      </c>
      <c r="H41" s="46">
        <v>2</v>
      </c>
      <c r="I41" s="46" t="s">
        <v>19</v>
      </c>
      <c r="J41" s="46">
        <v>2</v>
      </c>
      <c r="K41" s="46" t="s">
        <v>19</v>
      </c>
      <c r="L41" s="46" t="s">
        <v>19</v>
      </c>
      <c r="M41" s="46" t="s">
        <v>19</v>
      </c>
      <c r="N41" s="46">
        <v>6</v>
      </c>
      <c r="O41" s="46" t="s">
        <v>19</v>
      </c>
    </row>
    <row r="42" spans="3:15" s="3" customFormat="1" ht="10.5" customHeight="1">
      <c r="C42" s="41" t="s">
        <v>38</v>
      </c>
      <c r="D42" s="41"/>
      <c r="F42" s="45"/>
      <c r="G42" s="47"/>
      <c r="H42" s="47"/>
      <c r="I42" s="47"/>
      <c r="J42" s="47"/>
      <c r="K42" s="47"/>
      <c r="L42" s="47"/>
      <c r="M42" s="47"/>
      <c r="N42" s="47"/>
      <c r="O42" s="47"/>
    </row>
    <row r="43" spans="6:15" s="12" customFormat="1" ht="10.5" customHeight="1">
      <c r="F43" s="14"/>
      <c r="G43" s="19"/>
      <c r="H43" s="19"/>
      <c r="I43" s="19"/>
      <c r="J43" s="18"/>
      <c r="K43" s="18"/>
      <c r="L43" s="18"/>
      <c r="M43" s="18"/>
      <c r="N43" s="18"/>
      <c r="O43" s="9"/>
    </row>
    <row r="44" spans="2:15" s="13" customFormat="1" ht="10.5" customHeight="1">
      <c r="B44" s="43" t="s">
        <v>9</v>
      </c>
      <c r="C44" s="43"/>
      <c r="D44" s="43"/>
      <c r="F44" s="14">
        <v>190</v>
      </c>
      <c r="G44" s="19">
        <v>6</v>
      </c>
      <c r="H44" s="19">
        <v>14</v>
      </c>
      <c r="I44" s="19" t="s">
        <v>19</v>
      </c>
      <c r="J44" s="18">
        <v>14</v>
      </c>
      <c r="K44" s="18" t="s">
        <v>19</v>
      </c>
      <c r="L44" s="18">
        <v>1</v>
      </c>
      <c r="M44" s="18">
        <v>11</v>
      </c>
      <c r="N44" s="18">
        <v>144</v>
      </c>
      <c r="O44" s="18" t="s">
        <v>19</v>
      </c>
    </row>
    <row r="45" spans="6:15" ht="10.5" customHeight="1">
      <c r="F45" s="14"/>
      <c r="G45" s="23"/>
      <c r="H45" s="23"/>
      <c r="I45" s="23"/>
      <c r="J45" s="9"/>
      <c r="K45" s="9"/>
      <c r="L45" s="9"/>
      <c r="M45" s="9"/>
      <c r="N45" s="9"/>
      <c r="O45" s="9"/>
    </row>
    <row r="46" spans="2:15" s="13" customFormat="1" ht="10.5" customHeight="1">
      <c r="B46" s="43" t="s">
        <v>39</v>
      </c>
      <c r="C46" s="43"/>
      <c r="D46" s="43"/>
      <c r="F46" s="14">
        <v>4</v>
      </c>
      <c r="G46" s="19" t="s">
        <v>19</v>
      </c>
      <c r="H46" s="19">
        <v>1</v>
      </c>
      <c r="I46" s="19" t="s">
        <v>19</v>
      </c>
      <c r="J46" s="18">
        <v>2</v>
      </c>
      <c r="K46" s="18" t="s">
        <v>19</v>
      </c>
      <c r="L46" s="18" t="s">
        <v>19</v>
      </c>
      <c r="M46" s="18" t="s">
        <v>19</v>
      </c>
      <c r="N46" s="18">
        <v>1</v>
      </c>
      <c r="O46" s="18" t="s">
        <v>19</v>
      </c>
    </row>
    <row r="47" spans="6:15" ht="10.5" customHeight="1">
      <c r="F47" s="14"/>
      <c r="G47" s="23"/>
      <c r="H47" s="25"/>
      <c r="I47" s="25"/>
      <c r="J47" s="9"/>
      <c r="K47" s="9"/>
      <c r="L47" s="9"/>
      <c r="M47" s="9"/>
      <c r="N47" s="9"/>
      <c r="O47" s="9"/>
    </row>
    <row r="48" spans="2:15" s="13" customFormat="1" ht="10.5" customHeight="1">
      <c r="B48" s="43" t="s">
        <v>40</v>
      </c>
      <c r="C48" s="43"/>
      <c r="D48" s="43"/>
      <c r="F48" s="44">
        <v>52</v>
      </c>
      <c r="G48" s="46">
        <v>7</v>
      </c>
      <c r="H48" s="46">
        <v>10</v>
      </c>
      <c r="I48" s="46" t="s">
        <v>19</v>
      </c>
      <c r="J48" s="46">
        <v>23</v>
      </c>
      <c r="K48" s="46">
        <v>1</v>
      </c>
      <c r="L48" s="46" t="s">
        <v>19</v>
      </c>
      <c r="M48" s="46">
        <v>7</v>
      </c>
      <c r="N48" s="46">
        <v>4</v>
      </c>
      <c r="O48" s="46">
        <v>1</v>
      </c>
    </row>
    <row r="49" spans="3:15" s="3" customFormat="1" ht="10.5" customHeight="1">
      <c r="C49" s="41" t="s">
        <v>41</v>
      </c>
      <c r="D49" s="41"/>
      <c r="F49" s="45"/>
      <c r="G49" s="47"/>
      <c r="H49" s="47"/>
      <c r="I49" s="47"/>
      <c r="J49" s="47"/>
      <c r="K49" s="47"/>
      <c r="L49" s="47"/>
      <c r="M49" s="47"/>
      <c r="N49" s="47"/>
      <c r="O49" s="47"/>
    </row>
    <row r="50" spans="6:15" ht="10.5" customHeight="1">
      <c r="F50" s="14"/>
      <c r="G50" s="23"/>
      <c r="H50" s="23"/>
      <c r="I50" s="23"/>
      <c r="J50" s="9"/>
      <c r="K50" s="9"/>
      <c r="L50" s="9"/>
      <c r="M50" s="9"/>
      <c r="N50" s="9"/>
      <c r="O50" s="9"/>
    </row>
    <row r="51" spans="2:15" s="13" customFormat="1" ht="10.5" customHeight="1">
      <c r="B51" s="43" t="s">
        <v>10</v>
      </c>
      <c r="C51" s="43"/>
      <c r="D51" s="43"/>
      <c r="F51" s="14">
        <v>3</v>
      </c>
      <c r="G51" s="19">
        <v>2</v>
      </c>
      <c r="H51" s="19" t="s">
        <v>19</v>
      </c>
      <c r="I51" s="19" t="s">
        <v>19</v>
      </c>
      <c r="J51" s="18">
        <v>1</v>
      </c>
      <c r="K51" s="18" t="s">
        <v>19</v>
      </c>
      <c r="L51" s="18" t="s">
        <v>19</v>
      </c>
      <c r="M51" s="18" t="s">
        <v>19</v>
      </c>
      <c r="N51" s="18" t="s">
        <v>19</v>
      </c>
      <c r="O51" s="18" t="s">
        <v>19</v>
      </c>
    </row>
    <row r="52" spans="6:15" ht="10.5" customHeight="1">
      <c r="F52" s="14"/>
      <c r="G52" s="23"/>
      <c r="H52" s="23"/>
      <c r="I52" s="23"/>
      <c r="J52" s="9"/>
      <c r="K52" s="9"/>
      <c r="L52" s="9"/>
      <c r="M52" s="9"/>
      <c r="N52" s="9"/>
      <c r="O52" s="9"/>
    </row>
    <row r="53" spans="2:15" s="13" customFormat="1" ht="10.5" customHeight="1">
      <c r="B53" s="43" t="s">
        <v>42</v>
      </c>
      <c r="C53" s="43"/>
      <c r="D53" s="43"/>
      <c r="F53" s="14">
        <v>7</v>
      </c>
      <c r="G53" s="19">
        <v>2</v>
      </c>
      <c r="H53" s="19">
        <v>3</v>
      </c>
      <c r="I53" s="19" t="s">
        <v>19</v>
      </c>
      <c r="J53" s="18">
        <v>1</v>
      </c>
      <c r="K53" s="18" t="s">
        <v>19</v>
      </c>
      <c r="L53" s="18" t="s">
        <v>19</v>
      </c>
      <c r="M53" s="18" t="s">
        <v>19</v>
      </c>
      <c r="N53" s="18">
        <v>1</v>
      </c>
      <c r="O53" s="18" t="s">
        <v>19</v>
      </c>
    </row>
    <row r="54" spans="6:15" ht="10.5" customHeight="1">
      <c r="F54" s="14"/>
      <c r="G54" s="23"/>
      <c r="H54" s="23"/>
      <c r="I54" s="23"/>
      <c r="J54" s="9"/>
      <c r="K54" s="9"/>
      <c r="L54" s="9"/>
      <c r="M54" s="9"/>
      <c r="N54" s="9"/>
      <c r="O54" s="9"/>
    </row>
    <row r="55" spans="2:15" s="13" customFormat="1" ht="10.5" customHeight="1">
      <c r="B55" s="43" t="s">
        <v>43</v>
      </c>
      <c r="C55" s="43"/>
      <c r="D55" s="43"/>
      <c r="F55" s="14">
        <v>20</v>
      </c>
      <c r="G55" s="19">
        <v>6</v>
      </c>
      <c r="H55" s="19">
        <v>7</v>
      </c>
      <c r="I55" s="19" t="s">
        <v>19</v>
      </c>
      <c r="J55" s="18">
        <v>2</v>
      </c>
      <c r="K55" s="18">
        <v>2</v>
      </c>
      <c r="L55" s="18" t="s">
        <v>19</v>
      </c>
      <c r="M55" s="18">
        <v>1</v>
      </c>
      <c r="N55" s="18">
        <v>2</v>
      </c>
      <c r="O55" s="18">
        <v>1</v>
      </c>
    </row>
    <row r="56" spans="6:15" ht="10.5" customHeight="1">
      <c r="F56" s="14"/>
      <c r="G56" s="23"/>
      <c r="H56" s="23"/>
      <c r="I56" s="23"/>
      <c r="J56" s="9"/>
      <c r="K56" s="9"/>
      <c r="L56" s="9"/>
      <c r="M56" s="9"/>
      <c r="N56" s="9"/>
      <c r="O56" s="9"/>
    </row>
    <row r="57" spans="2:15" s="13" customFormat="1" ht="10.5" customHeight="1">
      <c r="B57" s="43" t="s">
        <v>44</v>
      </c>
      <c r="C57" s="43"/>
      <c r="D57" s="43"/>
      <c r="F57" s="14">
        <v>6</v>
      </c>
      <c r="G57" s="19">
        <v>1</v>
      </c>
      <c r="H57" s="19">
        <v>3</v>
      </c>
      <c r="I57" s="19" t="s">
        <v>19</v>
      </c>
      <c r="J57" s="18">
        <v>2</v>
      </c>
      <c r="K57" s="18" t="s">
        <v>19</v>
      </c>
      <c r="L57" s="18" t="s">
        <v>19</v>
      </c>
      <c r="M57" s="18" t="s">
        <v>19</v>
      </c>
      <c r="N57" s="18" t="s">
        <v>19</v>
      </c>
      <c r="O57" s="18" t="s">
        <v>19</v>
      </c>
    </row>
    <row r="58" spans="6:15" ht="10.5" customHeight="1">
      <c r="F58" s="14"/>
      <c r="G58" s="23"/>
      <c r="H58" s="23"/>
      <c r="I58" s="23"/>
      <c r="J58" s="9"/>
      <c r="K58" s="9"/>
      <c r="L58" s="9"/>
      <c r="M58" s="9"/>
      <c r="N58" s="9"/>
      <c r="O58" s="9"/>
    </row>
    <row r="59" spans="2:15" s="13" customFormat="1" ht="10.5" customHeight="1">
      <c r="B59" s="43" t="s">
        <v>45</v>
      </c>
      <c r="C59" s="43"/>
      <c r="D59" s="43"/>
      <c r="F59" s="14">
        <v>45</v>
      </c>
      <c r="G59" s="19">
        <v>7</v>
      </c>
      <c r="H59" s="19">
        <v>5</v>
      </c>
      <c r="I59" s="19" t="s">
        <v>19</v>
      </c>
      <c r="J59" s="18">
        <v>3</v>
      </c>
      <c r="K59" s="18" t="s">
        <v>19</v>
      </c>
      <c r="L59" s="18" t="s">
        <v>19</v>
      </c>
      <c r="M59" s="18">
        <v>19</v>
      </c>
      <c r="N59" s="18">
        <v>11</v>
      </c>
      <c r="O59" s="18">
        <v>2</v>
      </c>
    </row>
    <row r="60" spans="6:15" ht="10.5" customHeight="1">
      <c r="F60" s="14"/>
      <c r="G60" s="23"/>
      <c r="H60" s="23"/>
      <c r="I60" s="23"/>
      <c r="J60" s="9"/>
      <c r="K60" s="9"/>
      <c r="L60" s="9"/>
      <c r="M60" s="9"/>
      <c r="N60" s="9"/>
      <c r="O60" s="9"/>
    </row>
    <row r="61" spans="2:15" s="13" customFormat="1" ht="10.5" customHeight="1">
      <c r="B61" s="43" t="s">
        <v>7</v>
      </c>
      <c r="C61" s="43"/>
      <c r="D61" s="43"/>
      <c r="F61" s="14">
        <v>378</v>
      </c>
      <c r="G61" s="19">
        <v>17</v>
      </c>
      <c r="H61" s="19">
        <v>31</v>
      </c>
      <c r="I61" s="19" t="s">
        <v>19</v>
      </c>
      <c r="J61" s="18">
        <v>10</v>
      </c>
      <c r="K61" s="18">
        <v>1</v>
      </c>
      <c r="L61" s="18" t="s">
        <v>19</v>
      </c>
      <c r="M61" s="18">
        <v>15</v>
      </c>
      <c r="N61" s="18">
        <v>304</v>
      </c>
      <c r="O61" s="18">
        <v>21</v>
      </c>
    </row>
    <row r="62" spans="6:15" ht="10.5" customHeight="1">
      <c r="F62" s="14"/>
      <c r="G62" s="23"/>
      <c r="H62" s="23"/>
      <c r="I62" s="23"/>
      <c r="J62" s="9"/>
      <c r="K62" s="9"/>
      <c r="L62" s="9"/>
      <c r="M62" s="9"/>
      <c r="N62" s="9"/>
      <c r="O62" s="9"/>
    </row>
    <row r="63" spans="2:15" s="13" customFormat="1" ht="10.5" customHeight="1">
      <c r="B63" s="43" t="s">
        <v>11</v>
      </c>
      <c r="C63" s="43"/>
      <c r="D63" s="43"/>
      <c r="F63" s="14">
        <v>127</v>
      </c>
      <c r="G63" s="19">
        <v>5</v>
      </c>
      <c r="H63" s="19">
        <v>57</v>
      </c>
      <c r="I63" s="19" t="s">
        <v>19</v>
      </c>
      <c r="J63" s="18">
        <v>2</v>
      </c>
      <c r="K63" s="18">
        <v>1</v>
      </c>
      <c r="L63" s="18" t="s">
        <v>19</v>
      </c>
      <c r="M63" s="18">
        <v>6</v>
      </c>
      <c r="N63" s="18">
        <v>56</v>
      </c>
      <c r="O63" s="18">
        <v>3</v>
      </c>
    </row>
    <row r="64" spans="6:15" ht="4.5" customHeight="1" thickBot="1">
      <c r="F64" s="26"/>
      <c r="O64" s="27"/>
    </row>
    <row r="65" spans="1:14" ht="13.5">
      <c r="A65" s="28" t="s">
        <v>12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</sheetData>
  <mergeCells count="66">
    <mergeCell ref="N48:N49"/>
    <mergeCell ref="O48:O49"/>
    <mergeCell ref="N41:N42"/>
    <mergeCell ref="O41:O42"/>
    <mergeCell ref="F48:F49"/>
    <mergeCell ref="G48:G49"/>
    <mergeCell ref="H48:H49"/>
    <mergeCell ref="I48:I49"/>
    <mergeCell ref="J48:J49"/>
    <mergeCell ref="K48:K49"/>
    <mergeCell ref="L48:L49"/>
    <mergeCell ref="M48:M49"/>
    <mergeCell ref="J41:J42"/>
    <mergeCell ref="K41:K42"/>
    <mergeCell ref="L41:L42"/>
    <mergeCell ref="M41:M42"/>
    <mergeCell ref="B63:D63"/>
    <mergeCell ref="B57:D57"/>
    <mergeCell ref="B59:D59"/>
    <mergeCell ref="B61:D61"/>
    <mergeCell ref="B44:D44"/>
    <mergeCell ref="B53:D53"/>
    <mergeCell ref="B51:D51"/>
    <mergeCell ref="B55:D55"/>
    <mergeCell ref="C34:D34"/>
    <mergeCell ref="C35:D35"/>
    <mergeCell ref="B41:D41"/>
    <mergeCell ref="C42:D42"/>
    <mergeCell ref="F41:F42"/>
    <mergeCell ref="G41:G42"/>
    <mergeCell ref="H41:H42"/>
    <mergeCell ref="I41:I42"/>
    <mergeCell ref="C49:D49"/>
    <mergeCell ref="C19:D19"/>
    <mergeCell ref="B29:D29"/>
    <mergeCell ref="B46:D46"/>
    <mergeCell ref="B48:D48"/>
    <mergeCell ref="B39:D39"/>
    <mergeCell ref="B37:D37"/>
    <mergeCell ref="C22:D22"/>
    <mergeCell ref="C23:D23"/>
    <mergeCell ref="C30:D30"/>
    <mergeCell ref="B14:D14"/>
    <mergeCell ref="C15:D15"/>
    <mergeCell ref="C16:D16"/>
    <mergeCell ref="B27:D27"/>
    <mergeCell ref="B25:D25"/>
    <mergeCell ref="C20:D20"/>
    <mergeCell ref="C17:D17"/>
    <mergeCell ref="C18:D18"/>
    <mergeCell ref="C21:D21"/>
    <mergeCell ref="B12:D12"/>
    <mergeCell ref="H5:H6"/>
    <mergeCell ref="A5:E6"/>
    <mergeCell ref="F5:F6"/>
    <mergeCell ref="G5:G6"/>
    <mergeCell ref="B8:D8"/>
    <mergeCell ref="B9:D9"/>
    <mergeCell ref="B10:D10"/>
    <mergeCell ref="B11:D11"/>
    <mergeCell ref="M5:M6"/>
    <mergeCell ref="N5:N6"/>
    <mergeCell ref="I5:I6"/>
    <mergeCell ref="J5:J6"/>
    <mergeCell ref="K5:K6"/>
    <mergeCell ref="L5:L6"/>
  </mergeCells>
  <printOptions/>
  <pageMargins left="0.7874015748031497" right="0.8267716535433072" top="0.6692913385826772" bottom="0.6692913385826772" header="0.5118110236220472" footer="0.5118110236220472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2009-11-02T02:20:51Z</cp:lastPrinted>
  <dcterms:created xsi:type="dcterms:W3CDTF">2001-04-23T02:33:39Z</dcterms:created>
  <dcterms:modified xsi:type="dcterms:W3CDTF">2009-11-02T02:20:54Z</dcterms:modified>
  <cp:category/>
  <cp:version/>
  <cp:contentType/>
  <cp:contentStatus/>
</cp:coreProperties>
</file>