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74" sheetId="1" r:id="rId1"/>
  </sheets>
  <definedNames/>
  <calcPr fullCalcOnLoad="1"/>
</workbook>
</file>

<file path=xl/sharedStrings.xml><?xml version="1.0" encoding="utf-8"?>
<sst xmlns="http://schemas.openxmlformats.org/spreadsheetml/2006/main" count="674" uniqueCount="89">
  <si>
    <t>区分</t>
  </si>
  <si>
    <t>施設数</t>
  </si>
  <si>
    <t>病床数</t>
  </si>
  <si>
    <t>許可病床数</t>
  </si>
  <si>
    <t>診療機器</t>
  </si>
  <si>
    <t>特殊診療設備</t>
  </si>
  <si>
    <t>精神</t>
  </si>
  <si>
    <t>伝染</t>
  </si>
  <si>
    <t>結核</t>
  </si>
  <si>
    <t>一般</t>
  </si>
  <si>
    <t>上部消化管</t>
  </si>
  <si>
    <t>ファイバースコープ</t>
  </si>
  <si>
    <t>気管支ファイバースコープ</t>
  </si>
  <si>
    <t>大腸ファイバースコープ</t>
  </si>
  <si>
    <t>デジタルラジオグラフィー</t>
  </si>
  <si>
    <t>血管連続撮影装置</t>
  </si>
  <si>
    <t>全身用Ｘ線ＣＴ</t>
  </si>
  <si>
    <t>ＲＩ診断装置</t>
  </si>
  <si>
    <t>ＮＭＲ―ＣＴ（ＭＲＩ）</t>
  </si>
  <si>
    <t>人工腎臓（透析）装置</t>
  </si>
  <si>
    <t>理学療法室</t>
  </si>
  <si>
    <t>作業療法室</t>
  </si>
  <si>
    <t>精神科作業療法室</t>
  </si>
  <si>
    <t>設置施設数</t>
  </si>
  <si>
    <t>総計</t>
  </si>
  <si>
    <t>-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</si>
  <si>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</si>
  <si>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</si>
  <si>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</si>
  <si>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</si>
  <si>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</si>
  <si>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</si>
  <si>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</si>
  <si>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</si>
  <si>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</si>
  <si>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</si>
  <si>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</si>
  <si>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</si>
  <si>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</si>
  <si>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</si>
  <si>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</si>
  <si>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</si>
  <si>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</si>
  <si>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</si>
  <si>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</si>
  <si>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</si>
  <si>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</si>
  <si>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</si>
  <si>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</si>
  <si>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</si>
  <si>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</si>
  <si>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</si>
  <si>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</si>
  <si>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</si>
  <si>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</si>
  <si>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</si>
  <si>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</si>
  <si>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市部</t>
  </si>
  <si>
    <t>郡部</t>
  </si>
  <si>
    <t>　資料：県医務課</t>
  </si>
  <si>
    <t>画像診断用超音波装置</t>
  </si>
  <si>
    <t>頭部用Ｘ線ＣＴ</t>
  </si>
  <si>
    <t>マイクロサージャリー装置</t>
  </si>
  <si>
    <t>レーザーメス</t>
  </si>
  <si>
    <t>心細道除去装置</t>
  </si>
  <si>
    <t>ハイパーサーミア装置</t>
  </si>
  <si>
    <t>リニアック</t>
  </si>
  <si>
    <t>未熟児専用呼吸</t>
  </si>
  <si>
    <t>心拍監視装置</t>
  </si>
  <si>
    <t>分娩監視装置</t>
  </si>
  <si>
    <t>新生児専用人工呼吸器</t>
  </si>
  <si>
    <t>長時間心電図分析装置</t>
  </si>
  <si>
    <t>生化学自動分析装置</t>
  </si>
  <si>
    <t>血液ガス測定装置</t>
  </si>
  <si>
    <t>脳波計</t>
  </si>
  <si>
    <t>精神科デイケア室又</t>
  </si>
  <si>
    <t>は精神科ナイトケア室</t>
  </si>
  <si>
    <t>ＩＣＵ</t>
  </si>
  <si>
    <t>ＣＣＵ</t>
  </si>
  <si>
    <t>ＮＩＣＵ</t>
  </si>
  <si>
    <t>-</t>
  </si>
  <si>
    <t>-</t>
  </si>
  <si>
    <t>-</t>
  </si>
  <si>
    <t>-</t>
  </si>
  <si>
    <t>-</t>
  </si>
  <si>
    <t>-</t>
  </si>
  <si>
    <t>-</t>
  </si>
  <si>
    <t xml:space="preserve">  平成5年（1993）10月１日</t>
  </si>
  <si>
    <t xml:space="preserve">  202．市郡別病院数、 設備状況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</si>
</sst>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_ "/>
    <numFmt numFmtId="179" formatCode="0_ "/>
    <numFmt numFmtId="180" formatCode="###\ ###"/>
  </numFmts>
  <fonts count="13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11"/>
      <name val="FG平成角ｺﾞｼｯｸ体W5"/>
      <family val="3"/>
    </font>
    <font>
      <sz val="8"/>
      <name val="ＭＳ ゴシック"/>
      <family val="3"/>
    </font>
    <font>
      <sz val="6"/>
      <name val="FG平成角ｺﾞｼｯｸ体W5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6"/>
      <name val="FG平成明朝体W5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distributed" textRotation="255"/>
    </xf>
    <xf numFmtId="0" fontId="0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distributed"/>
    </xf>
    <xf numFmtId="176" fontId="8" fillId="0" borderId="3" xfId="0" applyNumberFormat="1" applyFont="1" applyBorder="1" applyAlignment="1">
      <alignment horizontal="right"/>
    </xf>
    <xf numFmtId="180" fontId="8" fillId="0" borderId="0" xfId="0" applyNumberFormat="1" applyFont="1" applyAlignment="1">
      <alignment horizontal="right"/>
    </xf>
    <xf numFmtId="176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6" fontId="10" fillId="0" borderId="3" xfId="0" applyNumberFormat="1" applyFont="1" applyBorder="1" applyAlignment="1">
      <alignment horizontal="right"/>
    </xf>
    <xf numFmtId="176" fontId="10" fillId="0" borderId="0" xfId="0" applyNumberFormat="1" applyFont="1" applyAlignment="1">
      <alignment horizontal="right"/>
    </xf>
    <xf numFmtId="0" fontId="2" fillId="0" borderId="0" xfId="0" applyFont="1" applyAlignment="1">
      <alignment horizontal="distributed"/>
    </xf>
    <xf numFmtId="176" fontId="11" fillId="0" borderId="3" xfId="0" applyNumberFormat="1" applyFont="1" applyBorder="1" applyAlignment="1">
      <alignment horizontal="right"/>
    </xf>
    <xf numFmtId="176" fontId="11" fillId="0" borderId="0" xfId="0" applyNumberFormat="1" applyFont="1" applyAlignment="1">
      <alignment horizontal="right"/>
    </xf>
    <xf numFmtId="176" fontId="12" fillId="0" borderId="3" xfId="0" applyNumberFormat="1" applyFont="1" applyBorder="1" applyAlignment="1">
      <alignment horizontal="right"/>
    </xf>
    <xf numFmtId="176" fontId="12" fillId="0" borderId="0" xfId="0" applyNumberFormat="1" applyFont="1" applyAlignment="1">
      <alignment horizontal="right"/>
    </xf>
    <xf numFmtId="0" fontId="0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Font="1" applyBorder="1" applyAlignment="1">
      <alignment/>
    </xf>
    <xf numFmtId="176" fontId="8" fillId="0" borderId="0" xfId="0" applyNumberFormat="1" applyFont="1" applyAlignment="1">
      <alignment horizontal="right"/>
    </xf>
    <xf numFmtId="176" fontId="10" fillId="0" borderId="0" xfId="0" applyNumberFormat="1" applyFont="1" applyAlignment="1">
      <alignment horizontal="right"/>
    </xf>
    <xf numFmtId="176" fontId="11" fillId="0" borderId="0" xfId="0" applyNumberFormat="1" applyFont="1" applyAlignment="1">
      <alignment horizontal="right"/>
    </xf>
    <xf numFmtId="176" fontId="12" fillId="0" borderId="0" xfId="0" applyNumberFormat="1" applyFont="1" applyAlignment="1">
      <alignment horizontal="right"/>
    </xf>
    <xf numFmtId="0" fontId="5" fillId="0" borderId="6" xfId="0" applyFont="1" applyBorder="1" applyAlignment="1">
      <alignment horizontal="distributed" vertical="center" textRotation="255"/>
    </xf>
    <xf numFmtId="0" fontId="5" fillId="0" borderId="7" xfId="0" applyFont="1" applyBorder="1" applyAlignment="1">
      <alignment horizontal="distributed" vertical="center" textRotation="255"/>
    </xf>
    <xf numFmtId="0" fontId="5" fillId="0" borderId="8" xfId="0" applyFont="1" applyBorder="1" applyAlignment="1">
      <alignment horizontal="distributed" vertical="center" textRotation="255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176" fontId="4" fillId="0" borderId="3" xfId="0" applyNumberFormat="1" applyFont="1" applyBorder="1" applyAlignment="1">
      <alignment horizontal="center" vertical="distributed" textRotation="255"/>
    </xf>
    <xf numFmtId="0" fontId="4" fillId="0" borderId="1" xfId="0" applyFont="1" applyBorder="1" applyAlignment="1">
      <alignment horizontal="center" vertical="distributed" textRotation="255"/>
    </xf>
    <xf numFmtId="176" fontId="4" fillId="0" borderId="11" xfId="0" applyNumberFormat="1" applyFont="1" applyBorder="1" applyAlignment="1">
      <alignment horizontal="center" vertical="distributed" textRotation="255"/>
    </xf>
    <xf numFmtId="176" fontId="4" fillId="0" borderId="12" xfId="0" applyNumberFormat="1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center" vertical="distributed" textRotation="255"/>
    </xf>
    <xf numFmtId="0" fontId="4" fillId="0" borderId="13" xfId="0" applyFont="1" applyBorder="1" applyAlignment="1">
      <alignment horizontal="center" vertical="distributed" textRotation="255"/>
    </xf>
    <xf numFmtId="0" fontId="4" fillId="0" borderId="3" xfId="0" applyFont="1" applyBorder="1" applyAlignment="1">
      <alignment horizontal="center" vertical="distributed" textRotation="255"/>
    </xf>
    <xf numFmtId="0" fontId="2" fillId="0" borderId="14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distributed" textRotation="255"/>
    </xf>
    <xf numFmtId="0" fontId="2" fillId="0" borderId="9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distributed" textRotation="255"/>
    </xf>
    <xf numFmtId="0" fontId="3" fillId="0" borderId="3" xfId="0" applyFont="1" applyBorder="1" applyAlignment="1">
      <alignment horizontal="center" vertical="distributed" textRotation="255"/>
    </xf>
    <xf numFmtId="0" fontId="3" fillId="0" borderId="1" xfId="0" applyFont="1" applyBorder="1" applyAlignment="1">
      <alignment horizontal="center" vertical="distributed" textRotation="255"/>
    </xf>
    <xf numFmtId="0" fontId="0" fillId="0" borderId="10" xfId="0" applyFont="1" applyBorder="1" applyAlignment="1">
      <alignment horizontal="distributed"/>
    </xf>
    <xf numFmtId="176" fontId="4" fillId="0" borderId="17" xfId="0" applyNumberFormat="1" applyFont="1" applyBorder="1" applyAlignment="1">
      <alignment horizontal="center" vertical="distributed" textRotation="255"/>
    </xf>
    <xf numFmtId="0" fontId="4" fillId="0" borderId="18" xfId="0" applyFont="1" applyBorder="1" applyAlignment="1">
      <alignment horizontal="center" vertical="distributed" textRotation="255"/>
    </xf>
    <xf numFmtId="176" fontId="4" fillId="0" borderId="19" xfId="0" applyNumberFormat="1" applyFont="1" applyBorder="1" applyAlignment="1">
      <alignment horizontal="center" vertical="distributed" textRotation="255"/>
    </xf>
    <xf numFmtId="176" fontId="4" fillId="0" borderId="13" xfId="0" applyNumberFormat="1" applyFont="1" applyBorder="1" applyAlignment="1">
      <alignment horizontal="center" vertical="distributed" textRotation="255"/>
    </xf>
    <xf numFmtId="176" fontId="4" fillId="0" borderId="2" xfId="0" applyNumberFormat="1" applyFont="1" applyBorder="1" applyAlignment="1">
      <alignment horizontal="center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1"/>
  <sheetViews>
    <sheetView tabSelected="1" zoomScale="135" zoomScaleNormal="135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9.625" style="1" customWidth="1"/>
    <col min="3" max="3" width="0.875" style="1" customWidth="1"/>
    <col min="4" max="4" width="4.125" style="1" customWidth="1"/>
    <col min="5" max="5" width="4.75390625" style="1" customWidth="1"/>
    <col min="6" max="8" width="4.125" style="1" customWidth="1"/>
    <col min="9" max="9" width="4.75390625" style="1" customWidth="1"/>
    <col min="10" max="11" width="2.25390625" style="1" customWidth="1"/>
    <col min="12" max="25" width="4.125" style="1" customWidth="1"/>
    <col min="26" max="27" width="2.00390625" style="1" customWidth="1"/>
    <col min="28" max="34" width="4.125" style="1" customWidth="1"/>
    <col min="35" max="37" width="5.00390625" style="1" customWidth="1"/>
    <col min="38" max="39" width="2.00390625" style="1" customWidth="1"/>
    <col min="40" max="45" width="5.00390625" style="1" customWidth="1"/>
    <col min="46" max="16384" width="9.00390625" style="1" customWidth="1"/>
  </cols>
  <sheetData>
    <row r="1" ht="17.25">
      <c r="R1" s="2" t="s">
        <v>88</v>
      </c>
    </row>
    <row r="2" ht="17.25">
      <c r="R2" s="2"/>
    </row>
    <row r="3" spans="1:42" ht="18" customHeight="1" thickBot="1">
      <c r="A3" s="3"/>
      <c r="AP3" s="3" t="s">
        <v>87</v>
      </c>
    </row>
    <row r="4" spans="1:45" ht="15" customHeight="1" thickTop="1">
      <c r="A4" s="40" t="s">
        <v>0</v>
      </c>
      <c r="B4" s="40"/>
      <c r="C4" s="40"/>
      <c r="D4" s="45" t="s">
        <v>1</v>
      </c>
      <c r="E4" s="45" t="s">
        <v>2</v>
      </c>
      <c r="F4" s="38" t="s">
        <v>3</v>
      </c>
      <c r="G4" s="44"/>
      <c r="H4" s="44"/>
      <c r="I4" s="48"/>
      <c r="J4" s="38" t="s">
        <v>4</v>
      </c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29"/>
      <c r="AA4" s="29"/>
      <c r="AB4" s="29"/>
      <c r="AC4" s="29"/>
      <c r="AD4" s="29"/>
      <c r="AE4" s="29"/>
      <c r="AF4" s="29"/>
      <c r="AG4" s="29"/>
      <c r="AH4" s="30"/>
      <c r="AI4" s="38" t="s">
        <v>5</v>
      </c>
      <c r="AJ4" s="39"/>
      <c r="AK4" s="39"/>
      <c r="AL4" s="39"/>
      <c r="AM4" s="39"/>
      <c r="AN4" s="39"/>
      <c r="AO4" s="39"/>
      <c r="AP4" s="39"/>
      <c r="AQ4" s="39"/>
      <c r="AR4" s="39"/>
      <c r="AS4" s="39"/>
    </row>
    <row r="5" spans="1:45" ht="57" customHeight="1">
      <c r="A5" s="41"/>
      <c r="B5" s="41"/>
      <c r="C5" s="41"/>
      <c r="D5" s="46"/>
      <c r="E5" s="46"/>
      <c r="F5" s="46" t="s">
        <v>6</v>
      </c>
      <c r="G5" s="46" t="s">
        <v>7</v>
      </c>
      <c r="H5" s="46" t="s">
        <v>8</v>
      </c>
      <c r="I5" s="46" t="s">
        <v>9</v>
      </c>
      <c r="J5" s="37" t="s">
        <v>10</v>
      </c>
      <c r="K5" s="35" t="s">
        <v>11</v>
      </c>
      <c r="L5" s="37" t="s">
        <v>12</v>
      </c>
      <c r="M5" s="37" t="s">
        <v>13</v>
      </c>
      <c r="N5" s="37" t="s">
        <v>60</v>
      </c>
      <c r="O5" s="37" t="s">
        <v>14</v>
      </c>
      <c r="P5" s="37" t="s">
        <v>15</v>
      </c>
      <c r="Q5" s="37" t="s">
        <v>61</v>
      </c>
      <c r="R5" s="37" t="s">
        <v>16</v>
      </c>
      <c r="S5" s="37" t="s">
        <v>17</v>
      </c>
      <c r="T5" s="37" t="s">
        <v>18</v>
      </c>
      <c r="U5" s="37" t="s">
        <v>62</v>
      </c>
      <c r="V5" s="31" t="s">
        <v>63</v>
      </c>
      <c r="W5" s="49" t="s">
        <v>64</v>
      </c>
      <c r="X5" s="33" t="s">
        <v>65</v>
      </c>
      <c r="Y5" s="49" t="s">
        <v>66</v>
      </c>
      <c r="Z5" s="51" t="s">
        <v>67</v>
      </c>
      <c r="AA5" s="33" t="s">
        <v>68</v>
      </c>
      <c r="AB5" s="31" t="s">
        <v>69</v>
      </c>
      <c r="AC5" s="31" t="s">
        <v>70</v>
      </c>
      <c r="AD5" s="31" t="s">
        <v>71</v>
      </c>
      <c r="AE5" s="31" t="s">
        <v>72</v>
      </c>
      <c r="AF5" s="31" t="s">
        <v>73</v>
      </c>
      <c r="AG5" s="31" t="s">
        <v>74</v>
      </c>
      <c r="AH5" s="31" t="s">
        <v>19</v>
      </c>
      <c r="AI5" s="31" t="s">
        <v>20</v>
      </c>
      <c r="AJ5" s="31" t="s">
        <v>21</v>
      </c>
      <c r="AK5" s="31" t="s">
        <v>22</v>
      </c>
      <c r="AL5" s="53" t="s">
        <v>75</v>
      </c>
      <c r="AM5" s="33" t="s">
        <v>76</v>
      </c>
      <c r="AN5" s="26" t="s">
        <v>77</v>
      </c>
      <c r="AO5" s="27"/>
      <c r="AP5" s="26" t="s">
        <v>78</v>
      </c>
      <c r="AQ5" s="27"/>
      <c r="AR5" s="26" t="s">
        <v>79</v>
      </c>
      <c r="AS5" s="28"/>
    </row>
    <row r="6" spans="1:45" ht="57.75" customHeight="1">
      <c r="A6" s="42"/>
      <c r="B6" s="42"/>
      <c r="C6" s="42"/>
      <c r="D6" s="47"/>
      <c r="E6" s="47"/>
      <c r="F6" s="47"/>
      <c r="G6" s="47"/>
      <c r="H6" s="47"/>
      <c r="I6" s="47"/>
      <c r="J6" s="32"/>
      <c r="K6" s="36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50"/>
      <c r="X6" s="43"/>
      <c r="Y6" s="50"/>
      <c r="Z6" s="52"/>
      <c r="AA6" s="34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43"/>
      <c r="AN6" s="4" t="s">
        <v>23</v>
      </c>
      <c r="AO6" s="4" t="s">
        <v>2</v>
      </c>
      <c r="AP6" s="4" t="s">
        <v>23</v>
      </c>
      <c r="AQ6" s="4" t="s">
        <v>2</v>
      </c>
      <c r="AR6" s="4" t="s">
        <v>23</v>
      </c>
      <c r="AS6" s="4" t="s">
        <v>2</v>
      </c>
    </row>
    <row r="7" ht="6" customHeight="1">
      <c r="D7" s="5"/>
    </row>
    <row r="8" spans="2:45" s="6" customFormat="1" ht="15" customHeight="1">
      <c r="B8" s="7" t="s">
        <v>24</v>
      </c>
      <c r="D8" s="8">
        <f aca="true" t="shared" si="0" ref="D8:J8">SUM(D11,D14)</f>
        <v>135</v>
      </c>
      <c r="E8" s="9">
        <f t="shared" si="0"/>
        <v>22446</v>
      </c>
      <c r="F8" s="9">
        <f t="shared" si="0"/>
        <v>4493</v>
      </c>
      <c r="G8" s="10">
        <f t="shared" si="0"/>
        <v>231</v>
      </c>
      <c r="H8" s="10">
        <f t="shared" si="0"/>
        <v>622</v>
      </c>
      <c r="I8" s="9">
        <f t="shared" si="0"/>
        <v>17100</v>
      </c>
      <c r="J8" s="22">
        <f t="shared" si="0"/>
        <v>285</v>
      </c>
      <c r="K8" s="22"/>
      <c r="L8" s="10">
        <f aca="true" t="shared" si="1" ref="L8:T8">SUM(L11,L14)</f>
        <v>120</v>
      </c>
      <c r="M8" s="10">
        <f t="shared" si="1"/>
        <v>139</v>
      </c>
      <c r="N8" s="10">
        <f t="shared" si="1"/>
        <v>14</v>
      </c>
      <c r="O8" s="10">
        <f t="shared" si="1"/>
        <v>42</v>
      </c>
      <c r="P8" s="10">
        <f t="shared" si="1"/>
        <v>91</v>
      </c>
      <c r="Q8" s="10">
        <f t="shared" si="1"/>
        <v>34</v>
      </c>
      <c r="R8" s="10">
        <f t="shared" si="1"/>
        <v>22</v>
      </c>
      <c r="S8" s="10">
        <f t="shared" si="1"/>
        <v>13</v>
      </c>
      <c r="T8" s="10">
        <f t="shared" si="1"/>
        <v>11</v>
      </c>
      <c r="U8" s="10">
        <f aca="true" t="shared" si="2" ref="U8:Z8">SUM(U11,U14)</f>
        <v>48</v>
      </c>
      <c r="V8" s="10">
        <f t="shared" si="2"/>
        <v>27</v>
      </c>
      <c r="W8" s="10">
        <f t="shared" si="2"/>
        <v>188</v>
      </c>
      <c r="X8" s="10">
        <f t="shared" si="2"/>
        <v>20</v>
      </c>
      <c r="Y8" s="10">
        <f t="shared" si="2"/>
        <v>3</v>
      </c>
      <c r="Z8" s="22">
        <f t="shared" si="2"/>
        <v>12</v>
      </c>
      <c r="AA8" s="22"/>
      <c r="AB8" s="10">
        <f>SUM(AB11,AB14)</f>
        <v>75</v>
      </c>
      <c r="AC8" s="10">
        <f aca="true" t="shared" si="3" ref="AC8:AH8">SUM(AC11,AC14)</f>
        <v>87</v>
      </c>
      <c r="AD8" s="10">
        <f t="shared" si="3"/>
        <v>53</v>
      </c>
      <c r="AE8" s="10">
        <f t="shared" si="3"/>
        <v>126</v>
      </c>
      <c r="AF8" s="10">
        <f t="shared" si="3"/>
        <v>85</v>
      </c>
      <c r="AG8" s="10">
        <f t="shared" si="3"/>
        <v>96</v>
      </c>
      <c r="AH8" s="10">
        <f t="shared" si="3"/>
        <v>641</v>
      </c>
      <c r="AI8" s="10">
        <f aca="true" t="shared" si="4" ref="AI8:AS8">SUM(AI11,AI14)</f>
        <v>74</v>
      </c>
      <c r="AJ8" s="10">
        <f t="shared" si="4"/>
        <v>12</v>
      </c>
      <c r="AK8" s="10">
        <f t="shared" si="4"/>
        <v>8</v>
      </c>
      <c r="AL8" s="22">
        <f t="shared" si="4"/>
        <v>1</v>
      </c>
      <c r="AM8" s="22"/>
      <c r="AN8" s="10">
        <f t="shared" si="4"/>
        <v>30</v>
      </c>
      <c r="AO8" s="10">
        <f t="shared" si="4"/>
        <v>132</v>
      </c>
      <c r="AP8" s="10">
        <f t="shared" si="4"/>
        <v>12</v>
      </c>
      <c r="AQ8" s="10">
        <f t="shared" si="4"/>
        <v>45</v>
      </c>
      <c r="AR8" s="10">
        <f t="shared" si="4"/>
        <v>9</v>
      </c>
      <c r="AS8" s="10">
        <f t="shared" si="4"/>
        <v>104</v>
      </c>
    </row>
    <row r="9" spans="2:45" s="11" customFormat="1" ht="12.75" customHeight="1">
      <c r="B9" s="7"/>
      <c r="D9" s="12"/>
      <c r="E9" s="13"/>
      <c r="F9" s="13"/>
      <c r="G9" s="13"/>
      <c r="H9" s="13"/>
      <c r="I9" s="13"/>
      <c r="J9" s="23"/>
      <c r="K9" s="2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23"/>
      <c r="AA9" s="2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22">
        <f>SUM(AL12,AL15)</f>
        <v>0</v>
      </c>
      <c r="AM9" s="22"/>
      <c r="AN9" s="13"/>
      <c r="AO9" s="13"/>
      <c r="AP9" s="13"/>
      <c r="AQ9" s="13"/>
      <c r="AR9" s="13"/>
      <c r="AS9" s="13"/>
    </row>
    <row r="10" spans="2:45" s="11" customFormat="1" ht="12.75" customHeight="1">
      <c r="B10" s="7"/>
      <c r="D10" s="12"/>
      <c r="E10" s="13"/>
      <c r="F10" s="13"/>
      <c r="G10" s="13"/>
      <c r="H10" s="13"/>
      <c r="I10" s="13"/>
      <c r="J10" s="23"/>
      <c r="K10" s="2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23"/>
      <c r="AA10" s="2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22">
        <f>SUM(AL13,AL16)</f>
        <v>0</v>
      </c>
      <c r="AM10" s="22"/>
      <c r="AN10" s="13"/>
      <c r="AO10" s="13"/>
      <c r="AP10" s="13"/>
      <c r="AQ10" s="13"/>
      <c r="AR10" s="13"/>
      <c r="AS10" s="13"/>
    </row>
    <row r="11" spans="2:45" s="6" customFormat="1" ht="15" customHeight="1">
      <c r="B11" s="7" t="s">
        <v>57</v>
      </c>
      <c r="D11" s="8">
        <f aca="true" t="shared" si="5" ref="D11:I11">SUM(D17:D30)</f>
        <v>92</v>
      </c>
      <c r="E11" s="9">
        <f t="shared" si="5"/>
        <v>16409</v>
      </c>
      <c r="F11" s="9">
        <f t="shared" si="5"/>
        <v>2888</v>
      </c>
      <c r="G11" s="10">
        <f t="shared" si="5"/>
        <v>193</v>
      </c>
      <c r="H11" s="10">
        <f t="shared" si="5"/>
        <v>558</v>
      </c>
      <c r="I11" s="9">
        <f t="shared" si="5"/>
        <v>12770</v>
      </c>
      <c r="J11" s="22">
        <f>SUM(J17:K30)</f>
        <v>210</v>
      </c>
      <c r="K11" s="22"/>
      <c r="L11" s="10">
        <f aca="true" t="shared" si="6" ref="L11:T11">SUM(L17:L30)</f>
        <v>96</v>
      </c>
      <c r="M11" s="10">
        <f t="shared" si="6"/>
        <v>99</v>
      </c>
      <c r="N11" s="10">
        <f t="shared" si="6"/>
        <v>11</v>
      </c>
      <c r="O11" s="10">
        <f t="shared" si="6"/>
        <v>28</v>
      </c>
      <c r="P11" s="10">
        <f t="shared" si="6"/>
        <v>64</v>
      </c>
      <c r="Q11" s="10">
        <f t="shared" si="6"/>
        <v>24</v>
      </c>
      <c r="R11" s="10">
        <f t="shared" si="6"/>
        <v>15</v>
      </c>
      <c r="S11" s="10">
        <f t="shared" si="6"/>
        <v>12</v>
      </c>
      <c r="T11" s="10">
        <f t="shared" si="6"/>
        <v>7</v>
      </c>
      <c r="U11" s="10">
        <f>SUM(U17:U30)</f>
        <v>36</v>
      </c>
      <c r="V11" s="10">
        <f>SUM(V17:V30)</f>
        <v>22</v>
      </c>
      <c r="W11" s="10">
        <f>SUM(W17:W30)</f>
        <v>140</v>
      </c>
      <c r="X11" s="10">
        <f>SUM(X17:X30)</f>
        <v>18</v>
      </c>
      <c r="Y11" s="10">
        <f>SUM(Y17:Y30)</f>
        <v>3</v>
      </c>
      <c r="Z11" s="22">
        <f aca="true" t="shared" si="7" ref="Z11:AG11">SUM(Z17:Z30)</f>
        <v>11</v>
      </c>
      <c r="AA11" s="22">
        <f t="shared" si="7"/>
        <v>0</v>
      </c>
      <c r="AB11" s="10">
        <f t="shared" si="7"/>
        <v>68</v>
      </c>
      <c r="AC11" s="10">
        <f t="shared" si="7"/>
        <v>65</v>
      </c>
      <c r="AD11" s="10">
        <f t="shared" si="7"/>
        <v>48</v>
      </c>
      <c r="AE11" s="10">
        <f t="shared" si="7"/>
        <v>91</v>
      </c>
      <c r="AF11" s="10">
        <f t="shared" si="7"/>
        <v>59</v>
      </c>
      <c r="AG11" s="10">
        <f t="shared" si="7"/>
        <v>71</v>
      </c>
      <c r="AH11" s="10">
        <f>SUM(AH17:AH30)</f>
        <v>511</v>
      </c>
      <c r="AI11" s="10">
        <f>SUM(AI17:AI30)</f>
        <v>53</v>
      </c>
      <c r="AJ11" s="10">
        <f>SUM(AJ17:AJ30)</f>
        <v>9</v>
      </c>
      <c r="AK11" s="10">
        <f>SUM(AK17:AK30)</f>
        <v>6</v>
      </c>
      <c r="AL11" s="22" t="s">
        <v>86</v>
      </c>
      <c r="AM11" s="22"/>
      <c r="AN11" s="10">
        <f aca="true" t="shared" si="8" ref="AN11:AS11">SUM(AN17:AN30)</f>
        <v>25</v>
      </c>
      <c r="AO11" s="10">
        <f t="shared" si="8"/>
        <v>106</v>
      </c>
      <c r="AP11" s="10">
        <f t="shared" si="8"/>
        <v>9</v>
      </c>
      <c r="AQ11" s="10">
        <f t="shared" si="8"/>
        <v>27</v>
      </c>
      <c r="AR11" s="10">
        <f t="shared" si="8"/>
        <v>8</v>
      </c>
      <c r="AS11" s="10">
        <f t="shared" si="8"/>
        <v>100</v>
      </c>
    </row>
    <row r="12" spans="2:45" s="6" customFormat="1" ht="12.75" customHeight="1">
      <c r="B12" s="7"/>
      <c r="D12" s="8"/>
      <c r="E12" s="10"/>
      <c r="F12" s="10"/>
      <c r="G12" s="10"/>
      <c r="H12" s="10"/>
      <c r="I12" s="10"/>
      <c r="J12" s="22"/>
      <c r="K12" s="22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22"/>
      <c r="AA12" s="22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22">
        <f>SUM(AL15,AL18)</f>
        <v>0</v>
      </c>
      <c r="AM12" s="22"/>
      <c r="AN12" s="10"/>
      <c r="AO12" s="10"/>
      <c r="AP12" s="10"/>
      <c r="AQ12" s="10"/>
      <c r="AR12" s="10"/>
      <c r="AS12" s="10"/>
    </row>
    <row r="13" spans="2:45" s="6" customFormat="1" ht="12.75" customHeight="1">
      <c r="B13" s="7"/>
      <c r="D13" s="8"/>
      <c r="E13" s="10"/>
      <c r="F13" s="10"/>
      <c r="G13" s="10"/>
      <c r="H13" s="10"/>
      <c r="I13" s="10"/>
      <c r="J13" s="22"/>
      <c r="K13" s="22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22"/>
      <c r="AA13" s="22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22">
        <f>SUM(AL16,AL19)</f>
        <v>0</v>
      </c>
      <c r="AM13" s="22"/>
      <c r="AN13" s="10"/>
      <c r="AO13" s="10"/>
      <c r="AP13" s="10"/>
      <c r="AQ13" s="10"/>
      <c r="AR13" s="10"/>
      <c r="AS13" s="10"/>
    </row>
    <row r="14" spans="2:45" s="6" customFormat="1" ht="15" customHeight="1">
      <c r="B14" s="7" t="s">
        <v>58</v>
      </c>
      <c r="D14" s="8">
        <f aca="true" t="shared" si="9" ref="D14:I14">SUM(D33:D49)</f>
        <v>43</v>
      </c>
      <c r="E14" s="10">
        <f t="shared" si="9"/>
        <v>6037</v>
      </c>
      <c r="F14" s="9">
        <f t="shared" si="9"/>
        <v>1605</v>
      </c>
      <c r="G14" s="10">
        <f t="shared" si="9"/>
        <v>38</v>
      </c>
      <c r="H14" s="10">
        <f t="shared" si="9"/>
        <v>64</v>
      </c>
      <c r="I14" s="10">
        <f t="shared" si="9"/>
        <v>4330</v>
      </c>
      <c r="J14" s="22">
        <f>SUM(J33:K49)</f>
        <v>75</v>
      </c>
      <c r="K14" s="22"/>
      <c r="L14" s="10">
        <f aca="true" t="shared" si="10" ref="L14:T14">SUM(L33:L49)</f>
        <v>24</v>
      </c>
      <c r="M14" s="10">
        <f t="shared" si="10"/>
        <v>40</v>
      </c>
      <c r="N14" s="10">
        <f t="shared" si="10"/>
        <v>3</v>
      </c>
      <c r="O14" s="10">
        <f t="shared" si="10"/>
        <v>14</v>
      </c>
      <c r="P14" s="10">
        <f t="shared" si="10"/>
        <v>27</v>
      </c>
      <c r="Q14" s="10">
        <f t="shared" si="10"/>
        <v>10</v>
      </c>
      <c r="R14" s="10">
        <f t="shared" si="10"/>
        <v>7</v>
      </c>
      <c r="S14" s="10">
        <f t="shared" si="10"/>
        <v>1</v>
      </c>
      <c r="T14" s="10">
        <f t="shared" si="10"/>
        <v>4</v>
      </c>
      <c r="U14" s="10">
        <f>SUM(U33:U49)</f>
        <v>12</v>
      </c>
      <c r="V14" s="10">
        <f>SUM(V33:V49)</f>
        <v>5</v>
      </c>
      <c r="W14" s="10">
        <f>SUM(W33:W49)</f>
        <v>48</v>
      </c>
      <c r="X14" s="10">
        <f>SUM(X33:X49)</f>
        <v>2</v>
      </c>
      <c r="Y14" s="10">
        <f>SUM(Y33:Y49)</f>
        <v>0</v>
      </c>
      <c r="Z14" s="22">
        <f aca="true" t="shared" si="11" ref="Z14:AG14">SUM(Z33:Z49)</f>
        <v>1</v>
      </c>
      <c r="AA14" s="22">
        <f t="shared" si="11"/>
        <v>0</v>
      </c>
      <c r="AB14" s="10">
        <f t="shared" si="11"/>
        <v>7</v>
      </c>
      <c r="AC14" s="10">
        <f t="shared" si="11"/>
        <v>22</v>
      </c>
      <c r="AD14" s="10">
        <f t="shared" si="11"/>
        <v>5</v>
      </c>
      <c r="AE14" s="10">
        <f t="shared" si="11"/>
        <v>35</v>
      </c>
      <c r="AF14" s="10">
        <f t="shared" si="11"/>
        <v>26</v>
      </c>
      <c r="AG14" s="10">
        <f t="shared" si="11"/>
        <v>25</v>
      </c>
      <c r="AH14" s="10">
        <f aca="true" t="shared" si="12" ref="AH14:AS14">SUM(AH33:AH49)</f>
        <v>130</v>
      </c>
      <c r="AI14" s="10">
        <f t="shared" si="12"/>
        <v>21</v>
      </c>
      <c r="AJ14" s="10">
        <f t="shared" si="12"/>
        <v>3</v>
      </c>
      <c r="AK14" s="10">
        <f t="shared" si="12"/>
        <v>2</v>
      </c>
      <c r="AL14" s="22">
        <f>SUM(AL33:AM49)</f>
        <v>1</v>
      </c>
      <c r="AM14" s="22"/>
      <c r="AN14" s="10">
        <f t="shared" si="12"/>
        <v>5</v>
      </c>
      <c r="AO14" s="10">
        <f t="shared" si="12"/>
        <v>26</v>
      </c>
      <c r="AP14" s="10">
        <f t="shared" si="12"/>
        <v>3</v>
      </c>
      <c r="AQ14" s="10">
        <f t="shared" si="12"/>
        <v>18</v>
      </c>
      <c r="AR14" s="10">
        <f t="shared" si="12"/>
        <v>1</v>
      </c>
      <c r="AS14" s="10">
        <f t="shared" si="12"/>
        <v>4</v>
      </c>
    </row>
    <row r="15" spans="2:45" ht="12.75" customHeight="1">
      <c r="B15" s="14"/>
      <c r="D15" s="15"/>
      <c r="E15" s="16"/>
      <c r="F15" s="16"/>
      <c r="G15" s="16"/>
      <c r="H15" s="16"/>
      <c r="I15" s="16"/>
      <c r="J15" s="24"/>
      <c r="K15" s="24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24"/>
      <c r="AA15" s="24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22">
        <f>SUM(AL18,AL21)</f>
        <v>0</v>
      </c>
      <c r="AM15" s="22"/>
      <c r="AN15" s="16"/>
      <c r="AO15" s="16"/>
      <c r="AP15" s="16"/>
      <c r="AQ15" s="16"/>
      <c r="AR15" s="16"/>
      <c r="AS15" s="16"/>
    </row>
    <row r="16" spans="2:45" ht="12.75" customHeight="1">
      <c r="B16" s="14"/>
      <c r="D16" s="15"/>
      <c r="E16" s="16"/>
      <c r="F16" s="16"/>
      <c r="G16" s="16"/>
      <c r="H16" s="16"/>
      <c r="I16" s="16"/>
      <c r="J16" s="24"/>
      <c r="K16" s="24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24"/>
      <c r="AA16" s="24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22">
        <f>SUM(AL19,AL22)</f>
        <v>0</v>
      </c>
      <c r="AM16" s="22"/>
      <c r="AN16" s="16"/>
      <c r="AO16" s="16"/>
      <c r="AP16" s="16"/>
      <c r="AQ16" s="16"/>
      <c r="AR16" s="16"/>
      <c r="AS16" s="16"/>
    </row>
    <row r="17" spans="2:45" ht="15" customHeight="1">
      <c r="B17" s="14" t="s">
        <v>26</v>
      </c>
      <c r="D17" s="17">
        <v>44</v>
      </c>
      <c r="E17" s="18">
        <v>7067</v>
      </c>
      <c r="F17" s="18">
        <v>1055</v>
      </c>
      <c r="G17" s="18">
        <v>50</v>
      </c>
      <c r="H17" s="18">
        <v>247</v>
      </c>
      <c r="I17" s="18">
        <v>5715</v>
      </c>
      <c r="J17" s="25">
        <v>73</v>
      </c>
      <c r="K17" s="25"/>
      <c r="L17" s="18">
        <v>42</v>
      </c>
      <c r="M17" s="18">
        <v>41</v>
      </c>
      <c r="N17" s="18">
        <v>4</v>
      </c>
      <c r="O17" s="18">
        <v>10</v>
      </c>
      <c r="P17" s="18">
        <v>29</v>
      </c>
      <c r="Q17" s="18">
        <v>12</v>
      </c>
      <c r="R17" s="18">
        <v>5</v>
      </c>
      <c r="S17" s="18">
        <v>5</v>
      </c>
      <c r="T17" s="18">
        <v>2</v>
      </c>
      <c r="U17" s="18">
        <v>19</v>
      </c>
      <c r="V17" s="18">
        <v>12</v>
      </c>
      <c r="W17" s="18">
        <v>66</v>
      </c>
      <c r="X17" s="18">
        <v>10</v>
      </c>
      <c r="Y17" s="18">
        <v>2</v>
      </c>
      <c r="Z17" s="25">
        <v>5</v>
      </c>
      <c r="AA17" s="25"/>
      <c r="AB17" s="18">
        <v>33</v>
      </c>
      <c r="AC17" s="18">
        <v>24</v>
      </c>
      <c r="AD17" s="18">
        <v>25</v>
      </c>
      <c r="AE17" s="18">
        <v>38</v>
      </c>
      <c r="AF17" s="18">
        <v>24</v>
      </c>
      <c r="AG17" s="18">
        <v>35</v>
      </c>
      <c r="AH17" s="18">
        <v>217</v>
      </c>
      <c r="AI17" s="18">
        <v>28</v>
      </c>
      <c r="AJ17" s="18">
        <v>6</v>
      </c>
      <c r="AK17" s="18">
        <v>3</v>
      </c>
      <c r="AL17" s="22" t="s">
        <v>81</v>
      </c>
      <c r="AM17" s="22"/>
      <c r="AN17" s="18">
        <v>10</v>
      </c>
      <c r="AO17" s="18">
        <v>52</v>
      </c>
      <c r="AP17" s="18">
        <v>3</v>
      </c>
      <c r="AQ17" s="18">
        <v>11</v>
      </c>
      <c r="AR17" s="18">
        <v>3</v>
      </c>
      <c r="AS17" s="18">
        <v>46</v>
      </c>
    </row>
    <row r="18" spans="2:45" ht="15" customHeight="1">
      <c r="B18" s="14" t="s">
        <v>27</v>
      </c>
      <c r="D18" s="17">
        <v>10</v>
      </c>
      <c r="E18" s="18">
        <v>1835</v>
      </c>
      <c r="F18" s="18">
        <v>546</v>
      </c>
      <c r="G18" s="18">
        <v>30</v>
      </c>
      <c r="H18" s="18">
        <v>48</v>
      </c>
      <c r="I18" s="18">
        <v>1211</v>
      </c>
      <c r="J18" s="25">
        <v>28</v>
      </c>
      <c r="K18" s="25"/>
      <c r="L18" s="18">
        <v>14</v>
      </c>
      <c r="M18" s="18">
        <v>9</v>
      </c>
      <c r="N18" s="18">
        <v>4</v>
      </c>
      <c r="O18" s="18">
        <v>3</v>
      </c>
      <c r="P18" s="18">
        <v>7</v>
      </c>
      <c r="Q18" s="18">
        <v>2</v>
      </c>
      <c r="R18" s="18">
        <v>2</v>
      </c>
      <c r="S18" s="18">
        <v>1</v>
      </c>
      <c r="T18" s="18">
        <v>1</v>
      </c>
      <c r="U18" s="18">
        <v>2</v>
      </c>
      <c r="V18" s="18">
        <v>3</v>
      </c>
      <c r="W18" s="18">
        <v>23</v>
      </c>
      <c r="X18" s="18">
        <v>5</v>
      </c>
      <c r="Y18" s="18" t="s">
        <v>80</v>
      </c>
      <c r="Z18" s="25">
        <v>1</v>
      </c>
      <c r="AA18" s="25"/>
      <c r="AB18" s="18">
        <v>15</v>
      </c>
      <c r="AC18" s="18">
        <v>8</v>
      </c>
      <c r="AD18" s="18">
        <v>12</v>
      </c>
      <c r="AE18" s="18">
        <v>6</v>
      </c>
      <c r="AF18" s="18">
        <v>4</v>
      </c>
      <c r="AG18" s="18">
        <v>8</v>
      </c>
      <c r="AH18" s="18">
        <v>64</v>
      </c>
      <c r="AI18" s="18">
        <v>2</v>
      </c>
      <c r="AJ18" s="18">
        <v>1</v>
      </c>
      <c r="AK18" s="18">
        <v>2</v>
      </c>
      <c r="AL18" s="22" t="s">
        <v>81</v>
      </c>
      <c r="AM18" s="22"/>
      <c r="AN18" s="18">
        <v>4</v>
      </c>
      <c r="AO18" s="18">
        <v>14</v>
      </c>
      <c r="AP18" s="18">
        <v>1</v>
      </c>
      <c r="AQ18" s="18">
        <v>4</v>
      </c>
      <c r="AR18" s="18">
        <v>1</v>
      </c>
      <c r="AS18" s="18">
        <v>12</v>
      </c>
    </row>
    <row r="19" spans="2:45" ht="15" customHeight="1">
      <c r="B19" s="14" t="s">
        <v>28</v>
      </c>
      <c r="D19" s="17">
        <v>3</v>
      </c>
      <c r="E19" s="18">
        <v>1044</v>
      </c>
      <c r="F19" s="18" t="s">
        <v>25</v>
      </c>
      <c r="G19" s="18">
        <v>30</v>
      </c>
      <c r="H19" s="18">
        <v>64</v>
      </c>
      <c r="I19" s="18">
        <v>950</v>
      </c>
      <c r="J19" s="25">
        <v>19</v>
      </c>
      <c r="K19" s="25"/>
      <c r="L19" s="18">
        <v>5</v>
      </c>
      <c r="M19" s="18">
        <v>6</v>
      </c>
      <c r="N19" s="18" t="s">
        <v>80</v>
      </c>
      <c r="O19" s="18">
        <v>2</v>
      </c>
      <c r="P19" s="18">
        <v>3</v>
      </c>
      <c r="Q19" s="18">
        <v>2</v>
      </c>
      <c r="R19" s="18">
        <v>1</v>
      </c>
      <c r="S19" s="18">
        <v>2</v>
      </c>
      <c r="T19" s="18">
        <v>1</v>
      </c>
      <c r="U19" s="18">
        <v>4</v>
      </c>
      <c r="V19" s="18" t="s">
        <v>80</v>
      </c>
      <c r="W19" s="18">
        <v>3</v>
      </c>
      <c r="X19" s="18" t="s">
        <v>80</v>
      </c>
      <c r="Y19" s="18">
        <v>1</v>
      </c>
      <c r="Z19" s="25">
        <v>1</v>
      </c>
      <c r="AA19" s="25"/>
      <c r="AB19" s="18">
        <v>4</v>
      </c>
      <c r="AC19" s="18">
        <v>4</v>
      </c>
      <c r="AD19" s="18">
        <v>2</v>
      </c>
      <c r="AE19" s="18">
        <v>3</v>
      </c>
      <c r="AF19" s="18">
        <v>4</v>
      </c>
      <c r="AG19" s="18">
        <v>4</v>
      </c>
      <c r="AH19" s="18">
        <v>36</v>
      </c>
      <c r="AI19" s="18">
        <v>3</v>
      </c>
      <c r="AJ19" s="18" t="s">
        <v>25</v>
      </c>
      <c r="AK19" s="18" t="s">
        <v>25</v>
      </c>
      <c r="AL19" s="22" t="s">
        <v>81</v>
      </c>
      <c r="AM19" s="22"/>
      <c r="AN19" s="18">
        <v>1</v>
      </c>
      <c r="AO19" s="18">
        <v>6</v>
      </c>
      <c r="AP19" s="18">
        <v>1</v>
      </c>
      <c r="AQ19" s="18">
        <v>2</v>
      </c>
      <c r="AR19" s="18">
        <v>1</v>
      </c>
      <c r="AS19" s="18">
        <v>10</v>
      </c>
    </row>
    <row r="20" spans="2:45" ht="15" customHeight="1">
      <c r="B20" s="14" t="s">
        <v>29</v>
      </c>
      <c r="D20" s="17">
        <v>4</v>
      </c>
      <c r="E20" s="18">
        <v>1085</v>
      </c>
      <c r="F20" s="18">
        <v>120</v>
      </c>
      <c r="G20" s="18">
        <v>40</v>
      </c>
      <c r="H20" s="18">
        <v>13</v>
      </c>
      <c r="I20" s="18">
        <v>912</v>
      </c>
      <c r="J20" s="25">
        <v>7</v>
      </c>
      <c r="K20" s="25"/>
      <c r="L20" s="18">
        <v>4</v>
      </c>
      <c r="M20" s="18">
        <v>7</v>
      </c>
      <c r="N20" s="18">
        <v>1</v>
      </c>
      <c r="O20" s="18">
        <v>2</v>
      </c>
      <c r="P20" s="18">
        <v>5</v>
      </c>
      <c r="Q20" s="18">
        <v>1</v>
      </c>
      <c r="R20" s="18">
        <v>1</v>
      </c>
      <c r="S20" s="18">
        <v>1</v>
      </c>
      <c r="T20" s="18" t="s">
        <v>80</v>
      </c>
      <c r="U20" s="18" t="s">
        <v>80</v>
      </c>
      <c r="V20" s="18" t="s">
        <v>80</v>
      </c>
      <c r="W20" s="18">
        <v>4</v>
      </c>
      <c r="X20" s="18">
        <v>1</v>
      </c>
      <c r="Y20" s="18" t="s">
        <v>80</v>
      </c>
      <c r="Z20" s="25">
        <v>2</v>
      </c>
      <c r="AA20" s="25"/>
      <c r="AB20" s="18">
        <v>8</v>
      </c>
      <c r="AC20" s="18">
        <v>4</v>
      </c>
      <c r="AD20" s="18">
        <v>4</v>
      </c>
      <c r="AE20" s="18">
        <v>3</v>
      </c>
      <c r="AF20" s="18">
        <v>2</v>
      </c>
      <c r="AG20" s="18">
        <v>4</v>
      </c>
      <c r="AH20" s="18">
        <v>19</v>
      </c>
      <c r="AI20" s="18">
        <v>3</v>
      </c>
      <c r="AJ20" s="18">
        <v>1</v>
      </c>
      <c r="AK20" s="18">
        <v>1</v>
      </c>
      <c r="AL20" s="22" t="s">
        <v>81</v>
      </c>
      <c r="AM20" s="22"/>
      <c r="AN20" s="18">
        <v>1</v>
      </c>
      <c r="AO20" s="18">
        <v>8</v>
      </c>
      <c r="AP20" s="18">
        <v>1</v>
      </c>
      <c r="AQ20" s="18">
        <v>4</v>
      </c>
      <c r="AR20" s="18">
        <v>1</v>
      </c>
      <c r="AS20" s="18">
        <v>24</v>
      </c>
    </row>
    <row r="21" spans="2:45" ht="15" customHeight="1">
      <c r="B21" s="14" t="s">
        <v>30</v>
      </c>
      <c r="D21" s="17">
        <v>2</v>
      </c>
      <c r="E21" s="18">
        <v>419</v>
      </c>
      <c r="F21" s="18" t="s">
        <v>25</v>
      </c>
      <c r="G21" s="18">
        <v>23</v>
      </c>
      <c r="H21" s="18">
        <v>24</v>
      </c>
      <c r="I21" s="18">
        <v>372</v>
      </c>
      <c r="J21" s="25">
        <v>8</v>
      </c>
      <c r="K21" s="25"/>
      <c r="L21" s="18">
        <v>4</v>
      </c>
      <c r="M21" s="18">
        <v>3</v>
      </c>
      <c r="N21" s="18" t="s">
        <v>80</v>
      </c>
      <c r="O21" s="18">
        <v>1</v>
      </c>
      <c r="P21" s="18">
        <v>2</v>
      </c>
      <c r="Q21" s="18">
        <v>1</v>
      </c>
      <c r="R21" s="18" t="s">
        <v>80</v>
      </c>
      <c r="S21" s="18" t="s">
        <v>80</v>
      </c>
      <c r="T21" s="18" t="s">
        <v>80</v>
      </c>
      <c r="U21" s="18" t="s">
        <v>80</v>
      </c>
      <c r="V21" s="18" t="s">
        <v>80</v>
      </c>
      <c r="W21" s="18">
        <v>2</v>
      </c>
      <c r="X21" s="18" t="s">
        <v>80</v>
      </c>
      <c r="Y21" s="18" t="s">
        <v>25</v>
      </c>
      <c r="Z21" s="25" t="s">
        <v>80</v>
      </c>
      <c r="AA21" s="25"/>
      <c r="AB21" s="18">
        <v>1</v>
      </c>
      <c r="AC21" s="18">
        <v>2</v>
      </c>
      <c r="AD21" s="18">
        <v>1</v>
      </c>
      <c r="AE21" s="18">
        <v>1</v>
      </c>
      <c r="AF21" s="18">
        <v>1</v>
      </c>
      <c r="AG21" s="18">
        <v>1</v>
      </c>
      <c r="AH21" s="18">
        <v>25</v>
      </c>
      <c r="AI21" s="18">
        <v>1</v>
      </c>
      <c r="AJ21" s="18" t="s">
        <v>25</v>
      </c>
      <c r="AK21" s="18" t="s">
        <v>25</v>
      </c>
      <c r="AL21" s="22" t="s">
        <v>81</v>
      </c>
      <c r="AM21" s="22"/>
      <c r="AN21" s="18">
        <v>1</v>
      </c>
      <c r="AO21" s="18">
        <v>2</v>
      </c>
      <c r="AP21" s="18" t="s">
        <v>25</v>
      </c>
      <c r="AQ21" s="18" t="s">
        <v>25</v>
      </c>
      <c r="AR21" s="18" t="s">
        <v>25</v>
      </c>
      <c r="AS21" s="18" t="s">
        <v>25</v>
      </c>
    </row>
    <row r="22" spans="2:45" ht="15" customHeight="1">
      <c r="B22" s="14" t="s">
        <v>31</v>
      </c>
      <c r="D22" s="17">
        <v>3</v>
      </c>
      <c r="E22" s="18">
        <v>388</v>
      </c>
      <c r="F22" s="18" t="s">
        <v>25</v>
      </c>
      <c r="G22" s="18">
        <v>20</v>
      </c>
      <c r="H22" s="18" t="s">
        <v>25</v>
      </c>
      <c r="I22" s="18">
        <v>368</v>
      </c>
      <c r="J22" s="25">
        <v>5</v>
      </c>
      <c r="K22" s="25"/>
      <c r="L22" s="18">
        <v>1</v>
      </c>
      <c r="M22" s="18">
        <v>4</v>
      </c>
      <c r="N22" s="18">
        <v>1</v>
      </c>
      <c r="O22" s="18">
        <v>1</v>
      </c>
      <c r="P22" s="18">
        <v>2</v>
      </c>
      <c r="Q22" s="18" t="s">
        <v>80</v>
      </c>
      <c r="R22" s="18">
        <v>1</v>
      </c>
      <c r="S22" s="18" t="s">
        <v>80</v>
      </c>
      <c r="T22" s="18" t="s">
        <v>80</v>
      </c>
      <c r="U22" s="18">
        <v>3</v>
      </c>
      <c r="V22" s="18" t="s">
        <v>80</v>
      </c>
      <c r="W22" s="18" t="s">
        <v>80</v>
      </c>
      <c r="X22" s="18" t="s">
        <v>80</v>
      </c>
      <c r="Y22" s="18" t="s">
        <v>25</v>
      </c>
      <c r="Z22" s="25">
        <v>1</v>
      </c>
      <c r="AA22" s="25"/>
      <c r="AB22" s="18" t="s">
        <v>80</v>
      </c>
      <c r="AC22" s="18">
        <v>1</v>
      </c>
      <c r="AD22" s="18">
        <v>1</v>
      </c>
      <c r="AE22" s="18">
        <v>4</v>
      </c>
      <c r="AF22" s="18">
        <v>1</v>
      </c>
      <c r="AG22" s="18">
        <v>2</v>
      </c>
      <c r="AH22" s="18">
        <v>22</v>
      </c>
      <c r="AI22" s="18">
        <v>2</v>
      </c>
      <c r="AJ22" s="18" t="s">
        <v>25</v>
      </c>
      <c r="AK22" s="18" t="s">
        <v>25</v>
      </c>
      <c r="AL22" s="22" t="s">
        <v>81</v>
      </c>
      <c r="AM22" s="22"/>
      <c r="AN22" s="18">
        <v>1</v>
      </c>
      <c r="AO22" s="18">
        <v>4</v>
      </c>
      <c r="AP22" s="18" t="s">
        <v>25</v>
      </c>
      <c r="AQ22" s="18" t="s">
        <v>25</v>
      </c>
      <c r="AR22" s="18">
        <v>1</v>
      </c>
      <c r="AS22" s="18">
        <v>4</v>
      </c>
    </row>
    <row r="23" spans="2:45" ht="15" customHeight="1">
      <c r="B23" s="14" t="s">
        <v>32</v>
      </c>
      <c r="D23" s="17">
        <v>2</v>
      </c>
      <c r="E23" s="18">
        <v>182</v>
      </c>
      <c r="F23" s="18" t="s">
        <v>25</v>
      </c>
      <c r="G23" s="18" t="s">
        <v>25</v>
      </c>
      <c r="H23" s="18" t="s">
        <v>25</v>
      </c>
      <c r="I23" s="18">
        <v>182</v>
      </c>
      <c r="J23" s="25">
        <v>5</v>
      </c>
      <c r="K23" s="25"/>
      <c r="L23" s="18">
        <v>1</v>
      </c>
      <c r="M23" s="18">
        <v>2</v>
      </c>
      <c r="N23" s="18" t="s">
        <v>80</v>
      </c>
      <c r="O23" s="18" t="s">
        <v>25</v>
      </c>
      <c r="P23" s="18">
        <v>2</v>
      </c>
      <c r="Q23" s="18">
        <v>2</v>
      </c>
      <c r="R23" s="18" t="s">
        <v>80</v>
      </c>
      <c r="S23" s="18">
        <v>1</v>
      </c>
      <c r="T23" s="18" t="s">
        <v>80</v>
      </c>
      <c r="U23" s="18">
        <v>1</v>
      </c>
      <c r="V23" s="18" t="s">
        <v>80</v>
      </c>
      <c r="W23" s="18">
        <v>3</v>
      </c>
      <c r="X23" s="18" t="s">
        <v>80</v>
      </c>
      <c r="Y23" s="18" t="s">
        <v>25</v>
      </c>
      <c r="Z23" s="25" t="s">
        <v>80</v>
      </c>
      <c r="AA23" s="25"/>
      <c r="AB23" s="18">
        <v>2</v>
      </c>
      <c r="AC23" s="18" t="s">
        <v>80</v>
      </c>
      <c r="AD23" s="18" t="s">
        <v>80</v>
      </c>
      <c r="AE23" s="18">
        <v>2</v>
      </c>
      <c r="AF23" s="18">
        <v>2</v>
      </c>
      <c r="AG23" s="18">
        <v>2</v>
      </c>
      <c r="AH23" s="18">
        <v>14</v>
      </c>
      <c r="AI23" s="18">
        <v>1</v>
      </c>
      <c r="AJ23" s="18" t="s">
        <v>25</v>
      </c>
      <c r="AK23" s="18" t="s">
        <v>25</v>
      </c>
      <c r="AL23" s="22" t="s">
        <v>81</v>
      </c>
      <c r="AM23" s="22"/>
      <c r="AN23" s="18">
        <v>1</v>
      </c>
      <c r="AO23" s="18">
        <v>4</v>
      </c>
      <c r="AP23" s="18" t="s">
        <v>25</v>
      </c>
      <c r="AQ23" s="18" t="s">
        <v>25</v>
      </c>
      <c r="AR23" s="18" t="s">
        <v>25</v>
      </c>
      <c r="AS23" s="18" t="s">
        <v>25</v>
      </c>
    </row>
    <row r="24" spans="2:45" ht="15" customHeight="1">
      <c r="B24" s="14" t="s">
        <v>33</v>
      </c>
      <c r="D24" s="17">
        <v>3</v>
      </c>
      <c r="E24" s="18">
        <v>714</v>
      </c>
      <c r="F24" s="18">
        <v>309</v>
      </c>
      <c r="G24" s="18" t="s">
        <v>25</v>
      </c>
      <c r="H24" s="18">
        <v>24</v>
      </c>
      <c r="I24" s="18">
        <v>381</v>
      </c>
      <c r="J24" s="25">
        <v>9</v>
      </c>
      <c r="K24" s="25"/>
      <c r="L24" s="18">
        <v>3</v>
      </c>
      <c r="M24" s="18">
        <v>3</v>
      </c>
      <c r="N24" s="18" t="s">
        <v>80</v>
      </c>
      <c r="O24" s="18">
        <v>1</v>
      </c>
      <c r="P24" s="18">
        <v>2</v>
      </c>
      <c r="Q24" s="18" t="s">
        <v>80</v>
      </c>
      <c r="R24" s="18" t="s">
        <v>80</v>
      </c>
      <c r="S24" s="18" t="s">
        <v>80</v>
      </c>
      <c r="T24" s="18" t="s">
        <v>80</v>
      </c>
      <c r="U24" s="18" t="s">
        <v>80</v>
      </c>
      <c r="V24" s="18">
        <v>1</v>
      </c>
      <c r="W24" s="18">
        <v>9</v>
      </c>
      <c r="X24" s="18" t="s">
        <v>80</v>
      </c>
      <c r="Y24" s="18" t="s">
        <v>25</v>
      </c>
      <c r="Z24" s="25" t="s">
        <v>80</v>
      </c>
      <c r="AA24" s="25"/>
      <c r="AB24" s="18" t="s">
        <v>80</v>
      </c>
      <c r="AC24" s="18">
        <v>1</v>
      </c>
      <c r="AD24" s="18" t="s">
        <v>80</v>
      </c>
      <c r="AE24" s="18">
        <v>1</v>
      </c>
      <c r="AF24" s="18">
        <v>4</v>
      </c>
      <c r="AG24" s="18">
        <v>2</v>
      </c>
      <c r="AH24" s="18">
        <v>17</v>
      </c>
      <c r="AI24" s="18">
        <v>2</v>
      </c>
      <c r="AJ24" s="18" t="s">
        <v>25</v>
      </c>
      <c r="AK24" s="18" t="s">
        <v>80</v>
      </c>
      <c r="AL24" s="22" t="s">
        <v>81</v>
      </c>
      <c r="AM24" s="22"/>
      <c r="AN24" s="18" t="s">
        <v>25</v>
      </c>
      <c r="AO24" s="18" t="s">
        <v>80</v>
      </c>
      <c r="AP24" s="18">
        <v>1</v>
      </c>
      <c r="AQ24" s="18">
        <v>2</v>
      </c>
      <c r="AR24" s="18" t="s">
        <v>25</v>
      </c>
      <c r="AS24" s="18" t="s">
        <v>25</v>
      </c>
    </row>
    <row r="25" spans="2:45" ht="15" customHeight="1">
      <c r="B25" s="14" t="s">
        <v>34</v>
      </c>
      <c r="D25" s="17">
        <v>2</v>
      </c>
      <c r="E25" s="18">
        <v>531</v>
      </c>
      <c r="F25" s="18">
        <v>62</v>
      </c>
      <c r="G25" s="18" t="s">
        <v>25</v>
      </c>
      <c r="H25" s="18">
        <v>10</v>
      </c>
      <c r="I25" s="18">
        <v>459</v>
      </c>
      <c r="J25" s="25">
        <v>11</v>
      </c>
      <c r="K25" s="25"/>
      <c r="L25" s="18">
        <v>2</v>
      </c>
      <c r="M25" s="18">
        <v>4</v>
      </c>
      <c r="N25" s="18">
        <v>1</v>
      </c>
      <c r="O25" s="18">
        <v>1</v>
      </c>
      <c r="P25" s="18">
        <v>2</v>
      </c>
      <c r="Q25" s="18">
        <v>2</v>
      </c>
      <c r="R25" s="18">
        <v>2</v>
      </c>
      <c r="S25" s="18" t="s">
        <v>80</v>
      </c>
      <c r="T25" s="18">
        <v>2</v>
      </c>
      <c r="U25" s="18" t="s">
        <v>80</v>
      </c>
      <c r="V25" s="18">
        <v>1</v>
      </c>
      <c r="W25" s="18">
        <v>6</v>
      </c>
      <c r="X25" s="18" t="s">
        <v>80</v>
      </c>
      <c r="Y25" s="18" t="s">
        <v>25</v>
      </c>
      <c r="Z25" s="25" t="s">
        <v>80</v>
      </c>
      <c r="AA25" s="25"/>
      <c r="AB25" s="18" t="s">
        <v>80</v>
      </c>
      <c r="AC25" s="18">
        <v>4</v>
      </c>
      <c r="AD25" s="18" t="s">
        <v>80</v>
      </c>
      <c r="AE25" s="18">
        <v>13</v>
      </c>
      <c r="AF25" s="18">
        <v>2</v>
      </c>
      <c r="AG25" s="18">
        <v>2</v>
      </c>
      <c r="AH25" s="18">
        <v>16</v>
      </c>
      <c r="AI25" s="18">
        <v>2</v>
      </c>
      <c r="AJ25" s="18" t="s">
        <v>25</v>
      </c>
      <c r="AK25" s="18" t="s">
        <v>25</v>
      </c>
      <c r="AL25" s="22" t="s">
        <v>81</v>
      </c>
      <c r="AM25" s="22"/>
      <c r="AN25" s="18">
        <v>2</v>
      </c>
      <c r="AO25" s="18">
        <v>6</v>
      </c>
      <c r="AP25" s="18">
        <v>1</v>
      </c>
      <c r="AQ25" s="18">
        <v>2</v>
      </c>
      <c r="AR25" s="18" t="s">
        <v>25</v>
      </c>
      <c r="AS25" s="18" t="s">
        <v>25</v>
      </c>
    </row>
    <row r="26" spans="2:45" ht="15" customHeight="1">
      <c r="B26" s="14" t="s">
        <v>35</v>
      </c>
      <c r="D26" s="17">
        <v>3</v>
      </c>
      <c r="E26" s="18">
        <v>397</v>
      </c>
      <c r="F26" s="18" t="s">
        <v>25</v>
      </c>
      <c r="G26" s="18" t="s">
        <v>25</v>
      </c>
      <c r="H26" s="18">
        <v>50</v>
      </c>
      <c r="I26" s="18">
        <v>347</v>
      </c>
      <c r="J26" s="25">
        <v>6</v>
      </c>
      <c r="K26" s="25"/>
      <c r="L26" s="18">
        <v>4</v>
      </c>
      <c r="M26" s="18">
        <v>2</v>
      </c>
      <c r="N26" s="18" t="s">
        <v>80</v>
      </c>
      <c r="O26" s="18">
        <v>1</v>
      </c>
      <c r="P26" s="18">
        <v>1</v>
      </c>
      <c r="Q26" s="18" t="s">
        <v>80</v>
      </c>
      <c r="R26" s="18" t="s">
        <v>80</v>
      </c>
      <c r="S26" s="18" t="s">
        <v>80</v>
      </c>
      <c r="T26" s="18" t="s">
        <v>80</v>
      </c>
      <c r="U26" s="18">
        <v>1</v>
      </c>
      <c r="V26" s="18" t="s">
        <v>80</v>
      </c>
      <c r="W26" s="18">
        <v>3</v>
      </c>
      <c r="X26" s="18" t="s">
        <v>80</v>
      </c>
      <c r="Y26" s="18" t="s">
        <v>25</v>
      </c>
      <c r="Z26" s="25" t="s">
        <v>80</v>
      </c>
      <c r="AA26" s="25"/>
      <c r="AB26" s="18" t="s">
        <v>80</v>
      </c>
      <c r="AC26" s="18">
        <v>1</v>
      </c>
      <c r="AD26" s="18" t="s">
        <v>80</v>
      </c>
      <c r="AE26" s="18">
        <v>3</v>
      </c>
      <c r="AF26" s="18">
        <v>2</v>
      </c>
      <c r="AG26" s="18">
        <v>2</v>
      </c>
      <c r="AH26" s="18">
        <v>9</v>
      </c>
      <c r="AI26" s="18">
        <v>1</v>
      </c>
      <c r="AJ26" s="18" t="s">
        <v>25</v>
      </c>
      <c r="AK26" s="18" t="s">
        <v>25</v>
      </c>
      <c r="AL26" s="22" t="s">
        <v>81</v>
      </c>
      <c r="AM26" s="22"/>
      <c r="AN26" s="18" t="s">
        <v>25</v>
      </c>
      <c r="AO26" s="18" t="s">
        <v>25</v>
      </c>
      <c r="AP26" s="18" t="s">
        <v>25</v>
      </c>
      <c r="AQ26" s="18" t="s">
        <v>25</v>
      </c>
      <c r="AR26" s="18" t="s">
        <v>25</v>
      </c>
      <c r="AS26" s="18" t="s">
        <v>25</v>
      </c>
    </row>
    <row r="27" spans="2:45" ht="15" customHeight="1">
      <c r="B27" s="14" t="s">
        <v>36</v>
      </c>
      <c r="D27" s="17">
        <v>4</v>
      </c>
      <c r="E27" s="18">
        <v>785</v>
      </c>
      <c r="F27" s="18">
        <v>310</v>
      </c>
      <c r="G27" s="18" t="s">
        <v>25</v>
      </c>
      <c r="H27" s="18">
        <v>21</v>
      </c>
      <c r="I27" s="18">
        <v>454</v>
      </c>
      <c r="J27" s="25">
        <v>8</v>
      </c>
      <c r="K27" s="25"/>
      <c r="L27" s="18">
        <v>2</v>
      </c>
      <c r="M27" s="18">
        <v>5</v>
      </c>
      <c r="N27" s="18" t="s">
        <v>80</v>
      </c>
      <c r="O27" s="18">
        <v>2</v>
      </c>
      <c r="P27" s="18">
        <v>2</v>
      </c>
      <c r="Q27" s="18">
        <v>1</v>
      </c>
      <c r="R27" s="18">
        <v>1</v>
      </c>
      <c r="S27" s="18">
        <v>1</v>
      </c>
      <c r="T27" s="18" t="s">
        <v>80</v>
      </c>
      <c r="U27" s="18" t="s">
        <v>80</v>
      </c>
      <c r="V27" s="18">
        <v>3</v>
      </c>
      <c r="W27" s="18">
        <v>3</v>
      </c>
      <c r="X27" s="18">
        <v>1</v>
      </c>
      <c r="Y27" s="18" t="s">
        <v>80</v>
      </c>
      <c r="Z27" s="25" t="s">
        <v>80</v>
      </c>
      <c r="AA27" s="25"/>
      <c r="AB27" s="18" t="s">
        <v>80</v>
      </c>
      <c r="AC27" s="18">
        <v>3</v>
      </c>
      <c r="AD27" s="18" t="s">
        <v>80</v>
      </c>
      <c r="AE27" s="18">
        <v>1</v>
      </c>
      <c r="AF27" s="18">
        <v>2</v>
      </c>
      <c r="AG27" s="18">
        <v>2</v>
      </c>
      <c r="AH27" s="18">
        <v>31</v>
      </c>
      <c r="AI27" s="18">
        <v>2</v>
      </c>
      <c r="AJ27" s="18" t="s">
        <v>25</v>
      </c>
      <c r="AK27" s="18" t="s">
        <v>80</v>
      </c>
      <c r="AL27" s="22" t="s">
        <v>81</v>
      </c>
      <c r="AM27" s="22"/>
      <c r="AN27" s="18">
        <v>1</v>
      </c>
      <c r="AO27" s="18">
        <v>2</v>
      </c>
      <c r="AP27" s="18" t="s">
        <v>25</v>
      </c>
      <c r="AQ27" s="18" t="s">
        <v>25</v>
      </c>
      <c r="AR27" s="18" t="s">
        <v>25</v>
      </c>
      <c r="AS27" s="18" t="s">
        <v>25</v>
      </c>
    </row>
    <row r="28" spans="2:45" ht="15" customHeight="1">
      <c r="B28" s="14" t="s">
        <v>37</v>
      </c>
      <c r="D28" s="17">
        <v>3</v>
      </c>
      <c r="E28" s="18">
        <v>799</v>
      </c>
      <c r="F28" s="18">
        <v>345</v>
      </c>
      <c r="G28" s="18" t="s">
        <v>25</v>
      </c>
      <c r="H28" s="18">
        <v>57</v>
      </c>
      <c r="I28" s="18">
        <v>397</v>
      </c>
      <c r="J28" s="25">
        <v>7</v>
      </c>
      <c r="K28" s="25"/>
      <c r="L28" s="18">
        <v>3</v>
      </c>
      <c r="M28" s="18">
        <v>3</v>
      </c>
      <c r="N28" s="18" t="s">
        <v>80</v>
      </c>
      <c r="O28" s="18">
        <v>1</v>
      </c>
      <c r="P28" s="18">
        <v>2</v>
      </c>
      <c r="Q28" s="18" t="s">
        <v>80</v>
      </c>
      <c r="R28" s="18">
        <v>1</v>
      </c>
      <c r="S28" s="18" t="s">
        <v>80</v>
      </c>
      <c r="T28" s="18" t="s">
        <v>80</v>
      </c>
      <c r="U28" s="18">
        <v>2</v>
      </c>
      <c r="V28" s="18">
        <v>1</v>
      </c>
      <c r="W28" s="18">
        <v>2</v>
      </c>
      <c r="X28" s="18">
        <v>1</v>
      </c>
      <c r="Y28" s="18" t="s">
        <v>80</v>
      </c>
      <c r="Z28" s="25" t="s">
        <v>80</v>
      </c>
      <c r="AA28" s="25"/>
      <c r="AB28" s="18">
        <v>3</v>
      </c>
      <c r="AC28" s="18">
        <v>3</v>
      </c>
      <c r="AD28" s="18">
        <v>2</v>
      </c>
      <c r="AE28" s="18">
        <v>9</v>
      </c>
      <c r="AF28" s="18">
        <v>4</v>
      </c>
      <c r="AG28" s="18">
        <v>2</v>
      </c>
      <c r="AH28" s="18">
        <v>28</v>
      </c>
      <c r="AI28" s="18">
        <v>1</v>
      </c>
      <c r="AJ28" s="18">
        <v>1</v>
      </c>
      <c r="AK28" s="18" t="s">
        <v>25</v>
      </c>
      <c r="AL28" s="22" t="s">
        <v>82</v>
      </c>
      <c r="AM28" s="22"/>
      <c r="AN28" s="18">
        <v>2</v>
      </c>
      <c r="AO28" s="18">
        <v>5</v>
      </c>
      <c r="AP28" s="18">
        <v>1</v>
      </c>
      <c r="AQ28" s="18">
        <v>2</v>
      </c>
      <c r="AR28" s="18">
        <v>1</v>
      </c>
      <c r="AS28" s="18">
        <v>4</v>
      </c>
    </row>
    <row r="29" spans="2:45" ht="15" customHeight="1">
      <c r="B29" s="14" t="s">
        <v>38</v>
      </c>
      <c r="D29" s="17">
        <v>5</v>
      </c>
      <c r="E29" s="18">
        <v>661</v>
      </c>
      <c r="F29" s="18">
        <v>141</v>
      </c>
      <c r="G29" s="18" t="s">
        <v>25</v>
      </c>
      <c r="H29" s="18" t="s">
        <v>25</v>
      </c>
      <c r="I29" s="18">
        <v>520</v>
      </c>
      <c r="J29" s="25">
        <v>11</v>
      </c>
      <c r="K29" s="25"/>
      <c r="L29" s="18">
        <v>2</v>
      </c>
      <c r="M29" s="18">
        <v>6</v>
      </c>
      <c r="N29" s="18" t="s">
        <v>80</v>
      </c>
      <c r="O29" s="18">
        <v>1</v>
      </c>
      <c r="P29" s="18">
        <v>1</v>
      </c>
      <c r="Q29" s="18">
        <v>1</v>
      </c>
      <c r="R29" s="18">
        <v>1</v>
      </c>
      <c r="S29" s="18">
        <v>1</v>
      </c>
      <c r="T29" s="18">
        <v>1</v>
      </c>
      <c r="U29" s="18">
        <v>1</v>
      </c>
      <c r="V29" s="18">
        <v>1</v>
      </c>
      <c r="W29" s="18">
        <v>10</v>
      </c>
      <c r="X29" s="18" t="s">
        <v>80</v>
      </c>
      <c r="Y29" s="18" t="s">
        <v>80</v>
      </c>
      <c r="Z29" s="25">
        <v>1</v>
      </c>
      <c r="AA29" s="25"/>
      <c r="AB29" s="18">
        <v>2</v>
      </c>
      <c r="AC29" s="18">
        <v>6</v>
      </c>
      <c r="AD29" s="18">
        <v>1</v>
      </c>
      <c r="AE29" s="18">
        <v>3</v>
      </c>
      <c r="AF29" s="18">
        <v>4</v>
      </c>
      <c r="AG29" s="18">
        <v>2</v>
      </c>
      <c r="AH29" s="18">
        <v>13</v>
      </c>
      <c r="AI29" s="18">
        <v>2</v>
      </c>
      <c r="AJ29" s="18" t="s">
        <v>25</v>
      </c>
      <c r="AK29" s="18" t="s">
        <v>25</v>
      </c>
      <c r="AL29" s="22" t="s">
        <v>82</v>
      </c>
      <c r="AM29" s="22"/>
      <c r="AN29" s="18" t="s">
        <v>25</v>
      </c>
      <c r="AO29" s="18" t="s">
        <v>25</v>
      </c>
      <c r="AP29" s="18" t="s">
        <v>25</v>
      </c>
      <c r="AQ29" s="18" t="s">
        <v>25</v>
      </c>
      <c r="AR29" s="18" t="s">
        <v>25</v>
      </c>
      <c r="AS29" s="18" t="s">
        <v>25</v>
      </c>
    </row>
    <row r="30" spans="2:45" ht="15" customHeight="1">
      <c r="B30" s="14" t="s">
        <v>39</v>
      </c>
      <c r="D30" s="17">
        <v>4</v>
      </c>
      <c r="E30" s="18">
        <v>502</v>
      </c>
      <c r="F30" s="18" t="s">
        <v>25</v>
      </c>
      <c r="G30" s="18" t="s">
        <v>25</v>
      </c>
      <c r="H30" s="18" t="s">
        <v>25</v>
      </c>
      <c r="I30" s="18">
        <v>502</v>
      </c>
      <c r="J30" s="25">
        <v>13</v>
      </c>
      <c r="K30" s="25"/>
      <c r="L30" s="18">
        <v>9</v>
      </c>
      <c r="M30" s="18">
        <v>4</v>
      </c>
      <c r="N30" s="18" t="s">
        <v>80</v>
      </c>
      <c r="O30" s="18">
        <v>2</v>
      </c>
      <c r="P30" s="18">
        <v>4</v>
      </c>
      <c r="Q30" s="18" t="s">
        <v>80</v>
      </c>
      <c r="R30" s="18" t="s">
        <v>80</v>
      </c>
      <c r="S30" s="18" t="s">
        <v>25</v>
      </c>
      <c r="T30" s="18" t="s">
        <v>80</v>
      </c>
      <c r="U30" s="18">
        <v>3</v>
      </c>
      <c r="V30" s="18" t="s">
        <v>80</v>
      </c>
      <c r="W30" s="18">
        <v>6</v>
      </c>
      <c r="X30" s="18" t="s">
        <v>80</v>
      </c>
      <c r="Y30" s="18" t="s">
        <v>80</v>
      </c>
      <c r="Z30" s="25" t="s">
        <v>80</v>
      </c>
      <c r="AA30" s="25"/>
      <c r="AB30" s="18" t="s">
        <v>80</v>
      </c>
      <c r="AC30" s="18">
        <v>4</v>
      </c>
      <c r="AD30" s="18" t="s">
        <v>80</v>
      </c>
      <c r="AE30" s="18">
        <v>4</v>
      </c>
      <c r="AF30" s="18">
        <v>3</v>
      </c>
      <c r="AG30" s="18">
        <v>3</v>
      </c>
      <c r="AH30" s="18" t="s">
        <v>80</v>
      </c>
      <c r="AI30" s="18">
        <v>3</v>
      </c>
      <c r="AJ30" s="18" t="s">
        <v>25</v>
      </c>
      <c r="AK30" s="18" t="s">
        <v>25</v>
      </c>
      <c r="AL30" s="22" t="s">
        <v>83</v>
      </c>
      <c r="AM30" s="22"/>
      <c r="AN30" s="18">
        <v>1</v>
      </c>
      <c r="AO30" s="18">
        <v>3</v>
      </c>
      <c r="AP30" s="18" t="s">
        <v>25</v>
      </c>
      <c r="AQ30" s="18" t="s">
        <v>25</v>
      </c>
      <c r="AR30" s="18" t="s">
        <v>25</v>
      </c>
      <c r="AS30" s="18" t="s">
        <v>25</v>
      </c>
    </row>
    <row r="31" spans="2:45" ht="12.75" customHeight="1">
      <c r="B31" s="14"/>
      <c r="D31" s="17"/>
      <c r="E31" s="18"/>
      <c r="F31" s="18"/>
      <c r="G31" s="18"/>
      <c r="H31" s="18"/>
      <c r="I31" s="18"/>
      <c r="J31" s="25"/>
      <c r="K31" s="25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25"/>
      <c r="AA31" s="25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22">
        <f>SUM(AL34,AL37)</f>
        <v>0</v>
      </c>
      <c r="AM31" s="22"/>
      <c r="AN31" s="18"/>
      <c r="AO31" s="18"/>
      <c r="AP31" s="18"/>
      <c r="AQ31" s="18"/>
      <c r="AR31" s="18"/>
      <c r="AS31" s="18"/>
    </row>
    <row r="32" spans="2:45" ht="12.75" customHeight="1">
      <c r="B32" s="14"/>
      <c r="D32" s="17"/>
      <c r="E32" s="18"/>
      <c r="F32" s="18"/>
      <c r="G32" s="18"/>
      <c r="H32" s="18"/>
      <c r="I32" s="18"/>
      <c r="J32" s="25"/>
      <c r="K32" s="25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25"/>
      <c r="AA32" s="25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22">
        <f>SUM(AL35,AL38)</f>
        <v>0</v>
      </c>
      <c r="AM32" s="22"/>
      <c r="AN32" s="18"/>
      <c r="AO32" s="18"/>
      <c r="AP32" s="18"/>
      <c r="AQ32" s="18"/>
      <c r="AR32" s="18"/>
      <c r="AS32" s="18"/>
    </row>
    <row r="33" spans="2:45" ht="15" customHeight="1">
      <c r="B33" s="14" t="s">
        <v>40</v>
      </c>
      <c r="D33" s="17">
        <v>4</v>
      </c>
      <c r="E33" s="18">
        <v>821</v>
      </c>
      <c r="F33" s="18">
        <v>194</v>
      </c>
      <c r="G33" s="18" t="s">
        <v>25</v>
      </c>
      <c r="H33" s="18" t="s">
        <v>25</v>
      </c>
      <c r="I33" s="18">
        <v>627</v>
      </c>
      <c r="J33" s="25">
        <v>10</v>
      </c>
      <c r="K33" s="25"/>
      <c r="L33" s="18">
        <v>5</v>
      </c>
      <c r="M33" s="18">
        <v>5</v>
      </c>
      <c r="N33" s="18" t="s">
        <v>80</v>
      </c>
      <c r="O33" s="18">
        <v>2</v>
      </c>
      <c r="P33" s="18">
        <v>3</v>
      </c>
      <c r="Q33" s="18">
        <v>1</v>
      </c>
      <c r="R33" s="18">
        <v>1</v>
      </c>
      <c r="S33" s="18" t="s">
        <v>80</v>
      </c>
      <c r="T33" s="18" t="s">
        <v>80</v>
      </c>
      <c r="U33" s="18">
        <v>3</v>
      </c>
      <c r="V33" s="18">
        <v>1</v>
      </c>
      <c r="W33" s="18">
        <v>6</v>
      </c>
      <c r="X33" s="18">
        <v>1</v>
      </c>
      <c r="Y33" s="18" t="s">
        <v>80</v>
      </c>
      <c r="Z33" s="25">
        <v>1</v>
      </c>
      <c r="AA33" s="25"/>
      <c r="AB33" s="18">
        <v>3</v>
      </c>
      <c r="AC33" s="18">
        <v>7</v>
      </c>
      <c r="AD33" s="18" t="s">
        <v>80</v>
      </c>
      <c r="AE33" s="18">
        <v>3</v>
      </c>
      <c r="AF33" s="18">
        <v>1</v>
      </c>
      <c r="AG33" s="18">
        <v>1</v>
      </c>
      <c r="AH33" s="18">
        <v>20</v>
      </c>
      <c r="AI33" s="18">
        <v>2</v>
      </c>
      <c r="AJ33" s="18">
        <v>1</v>
      </c>
      <c r="AK33" s="18" t="s">
        <v>25</v>
      </c>
      <c r="AL33" s="22" t="s">
        <v>81</v>
      </c>
      <c r="AM33" s="22"/>
      <c r="AN33" s="18">
        <v>1</v>
      </c>
      <c r="AO33" s="18">
        <v>3</v>
      </c>
      <c r="AP33" s="18">
        <v>2</v>
      </c>
      <c r="AQ33" s="18">
        <v>15</v>
      </c>
      <c r="AR33" s="18" t="s">
        <v>25</v>
      </c>
      <c r="AS33" s="18" t="s">
        <v>25</v>
      </c>
    </row>
    <row r="34" spans="2:45" ht="15" customHeight="1">
      <c r="B34" s="14" t="s">
        <v>41</v>
      </c>
      <c r="D34" s="17">
        <v>3</v>
      </c>
      <c r="E34" s="18">
        <v>348</v>
      </c>
      <c r="F34" s="18">
        <v>176</v>
      </c>
      <c r="G34" s="18" t="s">
        <v>25</v>
      </c>
      <c r="H34" s="18" t="s">
        <v>25</v>
      </c>
      <c r="I34" s="18">
        <v>172</v>
      </c>
      <c r="J34" s="25">
        <v>2</v>
      </c>
      <c r="K34" s="25"/>
      <c r="L34" s="18">
        <v>1</v>
      </c>
      <c r="M34" s="18">
        <v>1</v>
      </c>
      <c r="N34" s="18" t="s">
        <v>80</v>
      </c>
      <c r="O34" s="18">
        <v>1</v>
      </c>
      <c r="P34" s="18">
        <v>1</v>
      </c>
      <c r="Q34" s="18" t="s">
        <v>80</v>
      </c>
      <c r="R34" s="18" t="s">
        <v>80</v>
      </c>
      <c r="S34" s="18" t="s">
        <v>80</v>
      </c>
      <c r="T34" s="18" t="s">
        <v>80</v>
      </c>
      <c r="U34" s="18" t="s">
        <v>80</v>
      </c>
      <c r="V34" s="18" t="s">
        <v>25</v>
      </c>
      <c r="W34" s="18">
        <v>5</v>
      </c>
      <c r="X34" s="18" t="s">
        <v>80</v>
      </c>
      <c r="Y34" s="18" t="s">
        <v>80</v>
      </c>
      <c r="Z34" s="25" t="s">
        <v>80</v>
      </c>
      <c r="AA34" s="25"/>
      <c r="AB34" s="18">
        <v>1</v>
      </c>
      <c r="AC34" s="18">
        <v>2</v>
      </c>
      <c r="AD34" s="18" t="s">
        <v>80</v>
      </c>
      <c r="AE34" s="18">
        <v>2</v>
      </c>
      <c r="AF34" s="18">
        <v>1</v>
      </c>
      <c r="AG34" s="18">
        <v>1</v>
      </c>
      <c r="AH34" s="18">
        <v>2</v>
      </c>
      <c r="AI34" s="18">
        <v>1</v>
      </c>
      <c r="AJ34" s="18" t="s">
        <v>25</v>
      </c>
      <c r="AK34" s="18" t="s">
        <v>25</v>
      </c>
      <c r="AL34" s="22" t="s">
        <v>81</v>
      </c>
      <c r="AM34" s="22"/>
      <c r="AN34" s="18">
        <v>1</v>
      </c>
      <c r="AO34" s="18">
        <v>4</v>
      </c>
      <c r="AP34" s="18" t="s">
        <v>25</v>
      </c>
      <c r="AQ34" s="18" t="s">
        <v>25</v>
      </c>
      <c r="AR34" s="18" t="s">
        <v>25</v>
      </c>
      <c r="AS34" s="18" t="s">
        <v>25</v>
      </c>
    </row>
    <row r="35" spans="2:45" ht="15" customHeight="1">
      <c r="B35" s="14" t="s">
        <v>42</v>
      </c>
      <c r="D35" s="17">
        <v>1</v>
      </c>
      <c r="E35" s="18">
        <v>339</v>
      </c>
      <c r="F35" s="18" t="s">
        <v>25</v>
      </c>
      <c r="G35" s="18" t="s">
        <v>25</v>
      </c>
      <c r="H35" s="18">
        <v>24</v>
      </c>
      <c r="I35" s="18">
        <v>315</v>
      </c>
      <c r="J35" s="25">
        <v>6</v>
      </c>
      <c r="K35" s="25"/>
      <c r="L35" s="18">
        <v>2</v>
      </c>
      <c r="M35" s="18">
        <v>2</v>
      </c>
      <c r="N35" s="18" t="s">
        <v>80</v>
      </c>
      <c r="O35" s="18">
        <v>1</v>
      </c>
      <c r="P35" s="18">
        <v>1</v>
      </c>
      <c r="Q35" s="18">
        <v>1</v>
      </c>
      <c r="R35" s="18">
        <v>1</v>
      </c>
      <c r="S35" s="18" t="s">
        <v>80</v>
      </c>
      <c r="T35" s="18">
        <v>1</v>
      </c>
      <c r="U35" s="18">
        <v>1</v>
      </c>
      <c r="V35" s="18">
        <v>1</v>
      </c>
      <c r="W35" s="18">
        <v>3</v>
      </c>
      <c r="X35" s="18" t="s">
        <v>80</v>
      </c>
      <c r="Y35" s="18" t="s">
        <v>25</v>
      </c>
      <c r="Z35" s="25" t="s">
        <v>80</v>
      </c>
      <c r="AA35" s="25"/>
      <c r="AB35" s="18" t="s">
        <v>80</v>
      </c>
      <c r="AC35" s="18">
        <v>1</v>
      </c>
      <c r="AD35" s="18">
        <v>1</v>
      </c>
      <c r="AE35" s="18" t="s">
        <v>80</v>
      </c>
      <c r="AF35" s="18">
        <v>1</v>
      </c>
      <c r="AG35" s="18">
        <v>1</v>
      </c>
      <c r="AH35" s="18">
        <v>10</v>
      </c>
      <c r="AI35" s="18">
        <v>1</v>
      </c>
      <c r="AJ35" s="18" t="s">
        <v>25</v>
      </c>
      <c r="AK35" s="18" t="s">
        <v>25</v>
      </c>
      <c r="AL35" s="22" t="s">
        <v>81</v>
      </c>
      <c r="AM35" s="22"/>
      <c r="AN35" s="18" t="s">
        <v>25</v>
      </c>
      <c r="AO35" s="18" t="s">
        <v>25</v>
      </c>
      <c r="AP35" s="18" t="s">
        <v>25</v>
      </c>
      <c r="AQ35" s="18" t="s">
        <v>25</v>
      </c>
      <c r="AR35" s="18" t="s">
        <v>25</v>
      </c>
      <c r="AS35" s="18" t="s">
        <v>25</v>
      </c>
    </row>
    <row r="36" spans="2:45" ht="15" customHeight="1">
      <c r="B36" s="14" t="s">
        <v>43</v>
      </c>
      <c r="D36" s="17">
        <v>4</v>
      </c>
      <c r="E36" s="18">
        <v>829</v>
      </c>
      <c r="F36" s="18">
        <v>313</v>
      </c>
      <c r="G36" s="18" t="s">
        <v>25</v>
      </c>
      <c r="H36" s="18" t="s">
        <v>25</v>
      </c>
      <c r="I36" s="18">
        <v>516</v>
      </c>
      <c r="J36" s="25">
        <v>7</v>
      </c>
      <c r="K36" s="25"/>
      <c r="L36" s="18">
        <v>2</v>
      </c>
      <c r="M36" s="18">
        <v>4</v>
      </c>
      <c r="N36" s="18">
        <v>1</v>
      </c>
      <c r="O36" s="18">
        <v>2</v>
      </c>
      <c r="P36" s="18">
        <v>3</v>
      </c>
      <c r="Q36" s="18">
        <v>2</v>
      </c>
      <c r="R36" s="18">
        <v>1</v>
      </c>
      <c r="S36" s="18">
        <v>1</v>
      </c>
      <c r="T36" s="18" t="s">
        <v>80</v>
      </c>
      <c r="U36" s="18" t="s">
        <v>80</v>
      </c>
      <c r="V36" s="18">
        <v>1</v>
      </c>
      <c r="W36" s="18">
        <v>7</v>
      </c>
      <c r="X36" s="18" t="s">
        <v>80</v>
      </c>
      <c r="Y36" s="18" t="s">
        <v>25</v>
      </c>
      <c r="Z36" s="25" t="s">
        <v>80</v>
      </c>
      <c r="AA36" s="25"/>
      <c r="AB36" s="18" t="s">
        <v>80</v>
      </c>
      <c r="AC36" s="18" t="s">
        <v>80</v>
      </c>
      <c r="AD36" s="18" t="s">
        <v>80</v>
      </c>
      <c r="AE36" s="18">
        <v>1</v>
      </c>
      <c r="AF36" s="18">
        <v>4</v>
      </c>
      <c r="AG36" s="18">
        <v>3</v>
      </c>
      <c r="AH36" s="18">
        <v>22</v>
      </c>
      <c r="AI36" s="18">
        <v>1</v>
      </c>
      <c r="AJ36" s="18" t="s">
        <v>25</v>
      </c>
      <c r="AK36" s="18">
        <v>1</v>
      </c>
      <c r="AL36" s="22" t="s">
        <v>81</v>
      </c>
      <c r="AM36" s="22"/>
      <c r="AN36" s="18" t="s">
        <v>25</v>
      </c>
      <c r="AO36" s="18" t="s">
        <v>25</v>
      </c>
      <c r="AP36" s="18" t="s">
        <v>25</v>
      </c>
      <c r="AQ36" s="18" t="s">
        <v>25</v>
      </c>
      <c r="AR36" s="18" t="s">
        <v>25</v>
      </c>
      <c r="AS36" s="18" t="s">
        <v>25</v>
      </c>
    </row>
    <row r="37" spans="2:45" ht="15" customHeight="1">
      <c r="B37" s="14" t="s">
        <v>44</v>
      </c>
      <c r="D37" s="17">
        <v>2</v>
      </c>
      <c r="E37" s="18">
        <v>67</v>
      </c>
      <c r="F37" s="18" t="s">
        <v>25</v>
      </c>
      <c r="G37" s="18" t="s">
        <v>25</v>
      </c>
      <c r="H37" s="18" t="s">
        <v>25</v>
      </c>
      <c r="I37" s="18">
        <v>67</v>
      </c>
      <c r="J37" s="25">
        <v>3</v>
      </c>
      <c r="K37" s="25"/>
      <c r="L37" s="18" t="s">
        <v>25</v>
      </c>
      <c r="M37" s="18">
        <v>2</v>
      </c>
      <c r="N37" s="18" t="s">
        <v>80</v>
      </c>
      <c r="O37" s="18" t="s">
        <v>25</v>
      </c>
      <c r="P37" s="18">
        <v>1</v>
      </c>
      <c r="Q37" s="18">
        <v>1</v>
      </c>
      <c r="R37" s="18" t="s">
        <v>80</v>
      </c>
      <c r="S37" s="18" t="s">
        <v>80</v>
      </c>
      <c r="T37" s="18" t="s">
        <v>80</v>
      </c>
      <c r="U37" s="18" t="s">
        <v>80</v>
      </c>
      <c r="V37" s="18" t="s">
        <v>80</v>
      </c>
      <c r="W37" s="18">
        <v>1</v>
      </c>
      <c r="X37" s="18" t="s">
        <v>80</v>
      </c>
      <c r="Y37" s="18" t="s">
        <v>25</v>
      </c>
      <c r="Z37" s="25" t="s">
        <v>80</v>
      </c>
      <c r="AA37" s="25"/>
      <c r="AB37" s="18" t="s">
        <v>80</v>
      </c>
      <c r="AC37" s="18" t="s">
        <v>80</v>
      </c>
      <c r="AD37" s="18" t="s">
        <v>80</v>
      </c>
      <c r="AE37" s="18">
        <v>1</v>
      </c>
      <c r="AF37" s="18" t="s">
        <v>80</v>
      </c>
      <c r="AG37" s="18" t="s">
        <v>80</v>
      </c>
      <c r="AH37" s="18" t="s">
        <v>80</v>
      </c>
      <c r="AI37" s="18" t="s">
        <v>25</v>
      </c>
      <c r="AJ37" s="18" t="s">
        <v>25</v>
      </c>
      <c r="AK37" s="18" t="s">
        <v>25</v>
      </c>
      <c r="AL37" s="22" t="s">
        <v>81</v>
      </c>
      <c r="AM37" s="22"/>
      <c r="AN37" s="18" t="s">
        <v>25</v>
      </c>
      <c r="AO37" s="18" t="s">
        <v>25</v>
      </c>
      <c r="AP37" s="18" t="s">
        <v>25</v>
      </c>
      <c r="AQ37" s="18" t="s">
        <v>25</v>
      </c>
      <c r="AR37" s="18" t="s">
        <v>25</v>
      </c>
      <c r="AS37" s="18" t="s">
        <v>25</v>
      </c>
    </row>
    <row r="38" spans="2:45" ht="15" customHeight="1">
      <c r="B38" s="14" t="s">
        <v>45</v>
      </c>
      <c r="D38" s="17">
        <v>2</v>
      </c>
      <c r="E38" s="18">
        <v>366</v>
      </c>
      <c r="F38" s="18" t="s">
        <v>25</v>
      </c>
      <c r="G38" s="18" t="s">
        <v>25</v>
      </c>
      <c r="H38" s="18" t="s">
        <v>25</v>
      </c>
      <c r="I38" s="18">
        <v>366</v>
      </c>
      <c r="J38" s="25">
        <v>2</v>
      </c>
      <c r="K38" s="25"/>
      <c r="L38" s="18">
        <v>1</v>
      </c>
      <c r="M38" s="18">
        <v>1</v>
      </c>
      <c r="N38" s="18" t="s">
        <v>80</v>
      </c>
      <c r="O38" s="18">
        <v>1</v>
      </c>
      <c r="P38" s="18">
        <v>2</v>
      </c>
      <c r="Q38" s="18">
        <v>1</v>
      </c>
      <c r="R38" s="18" t="s">
        <v>80</v>
      </c>
      <c r="S38" s="18" t="s">
        <v>80</v>
      </c>
      <c r="T38" s="18">
        <v>1</v>
      </c>
      <c r="U38" s="18">
        <v>1</v>
      </c>
      <c r="V38" s="18">
        <v>1</v>
      </c>
      <c r="W38" s="18">
        <v>5</v>
      </c>
      <c r="X38" s="18" t="s">
        <v>80</v>
      </c>
      <c r="Y38" s="18" t="s">
        <v>25</v>
      </c>
      <c r="Z38" s="25" t="s">
        <v>80</v>
      </c>
      <c r="AA38" s="25"/>
      <c r="AB38" s="18" t="s">
        <v>80</v>
      </c>
      <c r="AC38" s="18">
        <v>2</v>
      </c>
      <c r="AD38" s="18" t="s">
        <v>80</v>
      </c>
      <c r="AE38" s="18">
        <v>2</v>
      </c>
      <c r="AF38" s="18">
        <v>2</v>
      </c>
      <c r="AG38" s="18">
        <v>3</v>
      </c>
      <c r="AH38" s="18">
        <v>6</v>
      </c>
      <c r="AI38" s="18">
        <v>2</v>
      </c>
      <c r="AJ38" s="18" t="s">
        <v>25</v>
      </c>
      <c r="AK38" s="18" t="s">
        <v>25</v>
      </c>
      <c r="AL38" s="22" t="s">
        <v>81</v>
      </c>
      <c r="AM38" s="22"/>
      <c r="AN38" s="18">
        <v>1</v>
      </c>
      <c r="AO38" s="18">
        <v>15</v>
      </c>
      <c r="AP38" s="18" t="s">
        <v>25</v>
      </c>
      <c r="AQ38" s="18" t="s">
        <v>25</v>
      </c>
      <c r="AR38" s="18" t="s">
        <v>25</v>
      </c>
      <c r="AS38" s="18" t="s">
        <v>25</v>
      </c>
    </row>
    <row r="39" spans="2:45" ht="15" customHeight="1">
      <c r="B39" s="14" t="s">
        <v>46</v>
      </c>
      <c r="D39" s="17">
        <v>1</v>
      </c>
      <c r="E39" s="18">
        <v>72</v>
      </c>
      <c r="F39" s="18" t="s">
        <v>25</v>
      </c>
      <c r="G39" s="18" t="s">
        <v>25</v>
      </c>
      <c r="H39" s="18" t="s">
        <v>25</v>
      </c>
      <c r="I39" s="18">
        <v>72</v>
      </c>
      <c r="J39" s="25">
        <v>2</v>
      </c>
      <c r="K39" s="25"/>
      <c r="L39" s="18" t="s">
        <v>25</v>
      </c>
      <c r="M39" s="18" t="s">
        <v>25</v>
      </c>
      <c r="N39" s="18" t="s">
        <v>80</v>
      </c>
      <c r="O39" s="18" t="s">
        <v>25</v>
      </c>
      <c r="P39" s="18" t="s">
        <v>25</v>
      </c>
      <c r="Q39" s="18" t="s">
        <v>80</v>
      </c>
      <c r="R39" s="18" t="s">
        <v>80</v>
      </c>
      <c r="S39" s="18" t="s">
        <v>80</v>
      </c>
      <c r="T39" s="18" t="s">
        <v>25</v>
      </c>
      <c r="U39" s="18" t="s">
        <v>80</v>
      </c>
      <c r="V39" s="18" t="s">
        <v>25</v>
      </c>
      <c r="W39" s="18">
        <v>2</v>
      </c>
      <c r="X39" s="18" t="s">
        <v>80</v>
      </c>
      <c r="Y39" s="18" t="s">
        <v>25</v>
      </c>
      <c r="Z39" s="25" t="s">
        <v>80</v>
      </c>
      <c r="AA39" s="25"/>
      <c r="AB39" s="18" t="s">
        <v>80</v>
      </c>
      <c r="AC39" s="18" t="s">
        <v>80</v>
      </c>
      <c r="AD39" s="18" t="s">
        <v>80</v>
      </c>
      <c r="AE39" s="18" t="s">
        <v>80</v>
      </c>
      <c r="AF39" s="18" t="s">
        <v>80</v>
      </c>
      <c r="AG39" s="18">
        <v>1</v>
      </c>
      <c r="AH39" s="18" t="s">
        <v>25</v>
      </c>
      <c r="AI39" s="18" t="s">
        <v>25</v>
      </c>
      <c r="AJ39" s="18" t="s">
        <v>25</v>
      </c>
      <c r="AK39" s="18" t="s">
        <v>25</v>
      </c>
      <c r="AL39" s="22" t="s">
        <v>81</v>
      </c>
      <c r="AM39" s="22"/>
      <c r="AN39" s="18" t="s">
        <v>25</v>
      </c>
      <c r="AO39" s="18" t="s">
        <v>25</v>
      </c>
      <c r="AP39" s="18" t="s">
        <v>25</v>
      </c>
      <c r="AQ39" s="18" t="s">
        <v>25</v>
      </c>
      <c r="AR39" s="18" t="s">
        <v>25</v>
      </c>
      <c r="AS39" s="18" t="s">
        <v>25</v>
      </c>
    </row>
    <row r="40" spans="2:45" ht="15" customHeight="1">
      <c r="B40" s="14" t="s">
        <v>47</v>
      </c>
      <c r="D40" s="17">
        <v>1</v>
      </c>
      <c r="E40" s="18">
        <v>309</v>
      </c>
      <c r="F40" s="18" t="s">
        <v>25</v>
      </c>
      <c r="G40" s="18">
        <v>8</v>
      </c>
      <c r="H40" s="18" t="s">
        <v>25</v>
      </c>
      <c r="I40" s="18">
        <v>301</v>
      </c>
      <c r="J40" s="25">
        <v>5</v>
      </c>
      <c r="K40" s="25"/>
      <c r="L40" s="18">
        <v>2</v>
      </c>
      <c r="M40" s="18">
        <v>4</v>
      </c>
      <c r="N40" s="18">
        <v>1</v>
      </c>
      <c r="O40" s="18">
        <v>1</v>
      </c>
      <c r="P40" s="18">
        <v>1</v>
      </c>
      <c r="Q40" s="18">
        <v>1</v>
      </c>
      <c r="R40" s="18" t="s">
        <v>80</v>
      </c>
      <c r="S40" s="18" t="s">
        <v>80</v>
      </c>
      <c r="T40" s="18" t="s">
        <v>25</v>
      </c>
      <c r="U40" s="18">
        <v>1</v>
      </c>
      <c r="V40" s="18" t="s">
        <v>80</v>
      </c>
      <c r="W40" s="18">
        <v>4</v>
      </c>
      <c r="X40" s="18">
        <v>1</v>
      </c>
      <c r="Y40" s="18" t="s">
        <v>25</v>
      </c>
      <c r="Z40" s="25" t="s">
        <v>80</v>
      </c>
      <c r="AA40" s="25"/>
      <c r="AB40" s="18" t="s">
        <v>80</v>
      </c>
      <c r="AC40" s="18">
        <v>1</v>
      </c>
      <c r="AD40" s="18">
        <v>1</v>
      </c>
      <c r="AE40" s="18" t="s">
        <v>80</v>
      </c>
      <c r="AF40" s="18">
        <v>1</v>
      </c>
      <c r="AG40" s="18">
        <v>1</v>
      </c>
      <c r="AH40" s="18">
        <v>5</v>
      </c>
      <c r="AI40" s="18">
        <v>1</v>
      </c>
      <c r="AJ40" s="18" t="s">
        <v>25</v>
      </c>
      <c r="AK40" s="18" t="s">
        <v>25</v>
      </c>
      <c r="AL40" s="22" t="s">
        <v>81</v>
      </c>
      <c r="AM40" s="22"/>
      <c r="AN40" s="18" t="s">
        <v>25</v>
      </c>
      <c r="AO40" s="18" t="s">
        <v>25</v>
      </c>
      <c r="AP40" s="18" t="s">
        <v>25</v>
      </c>
      <c r="AQ40" s="18" t="s">
        <v>25</v>
      </c>
      <c r="AR40" s="18" t="s">
        <v>25</v>
      </c>
      <c r="AS40" s="18" t="s">
        <v>25</v>
      </c>
    </row>
    <row r="41" spans="2:45" ht="15" customHeight="1">
      <c r="B41" s="14" t="s">
        <v>48</v>
      </c>
      <c r="D41" s="17" t="s">
        <v>25</v>
      </c>
      <c r="E41" s="18" t="s">
        <v>25</v>
      </c>
      <c r="F41" s="18" t="s">
        <v>25</v>
      </c>
      <c r="G41" s="18" t="s">
        <v>25</v>
      </c>
      <c r="H41" s="18" t="s">
        <v>25</v>
      </c>
      <c r="I41" s="18" t="s">
        <v>25</v>
      </c>
      <c r="J41" s="25" t="s">
        <v>25</v>
      </c>
      <c r="K41" s="25"/>
      <c r="L41" s="18" t="s">
        <v>25</v>
      </c>
      <c r="M41" s="18" t="s">
        <v>25</v>
      </c>
      <c r="N41" s="18" t="s">
        <v>80</v>
      </c>
      <c r="O41" s="18" t="s">
        <v>25</v>
      </c>
      <c r="P41" s="18" t="s">
        <v>25</v>
      </c>
      <c r="Q41" s="18" t="s">
        <v>80</v>
      </c>
      <c r="R41" s="18" t="s">
        <v>80</v>
      </c>
      <c r="S41" s="18" t="s">
        <v>25</v>
      </c>
      <c r="T41" s="18" t="s">
        <v>25</v>
      </c>
      <c r="U41" s="18" t="s">
        <v>80</v>
      </c>
      <c r="V41" s="18">
        <v>1</v>
      </c>
      <c r="W41" s="18" t="s">
        <v>80</v>
      </c>
      <c r="X41" s="18" t="s">
        <v>80</v>
      </c>
      <c r="Y41" s="18" t="s">
        <v>25</v>
      </c>
      <c r="Z41" s="25" t="s">
        <v>80</v>
      </c>
      <c r="AA41" s="25"/>
      <c r="AB41" s="18" t="s">
        <v>80</v>
      </c>
      <c r="AC41" s="18" t="s">
        <v>80</v>
      </c>
      <c r="AD41" s="18" t="s">
        <v>80</v>
      </c>
      <c r="AE41" s="18" t="s">
        <v>80</v>
      </c>
      <c r="AF41" s="18" t="s">
        <v>80</v>
      </c>
      <c r="AG41" s="18" t="s">
        <v>80</v>
      </c>
      <c r="AH41" s="18" t="s">
        <v>25</v>
      </c>
      <c r="AI41" s="18" t="s">
        <v>25</v>
      </c>
      <c r="AJ41" s="18" t="s">
        <v>25</v>
      </c>
      <c r="AK41" s="18" t="s">
        <v>25</v>
      </c>
      <c r="AL41" s="22" t="s">
        <v>81</v>
      </c>
      <c r="AM41" s="22"/>
      <c r="AN41" s="18" t="s">
        <v>25</v>
      </c>
      <c r="AO41" s="18" t="s">
        <v>25</v>
      </c>
      <c r="AP41" s="18" t="s">
        <v>25</v>
      </c>
      <c r="AQ41" s="18" t="s">
        <v>25</v>
      </c>
      <c r="AR41" s="18" t="s">
        <v>25</v>
      </c>
      <c r="AS41" s="18" t="s">
        <v>25</v>
      </c>
    </row>
    <row r="42" spans="2:45" ht="15" customHeight="1">
      <c r="B42" s="14" t="s">
        <v>49</v>
      </c>
      <c r="D42" s="17">
        <v>7</v>
      </c>
      <c r="E42" s="18">
        <v>943</v>
      </c>
      <c r="F42" s="18">
        <v>410</v>
      </c>
      <c r="G42" s="18">
        <v>10</v>
      </c>
      <c r="H42" s="18">
        <v>14</v>
      </c>
      <c r="I42" s="18">
        <v>509</v>
      </c>
      <c r="J42" s="25">
        <v>9</v>
      </c>
      <c r="K42" s="25"/>
      <c r="L42" s="18">
        <v>2</v>
      </c>
      <c r="M42" s="18">
        <v>5</v>
      </c>
      <c r="N42" s="18" t="s">
        <v>80</v>
      </c>
      <c r="O42" s="18">
        <v>2</v>
      </c>
      <c r="P42" s="18">
        <v>5</v>
      </c>
      <c r="Q42" s="18">
        <v>1</v>
      </c>
      <c r="R42" s="18">
        <v>1</v>
      </c>
      <c r="S42" s="18" t="s">
        <v>80</v>
      </c>
      <c r="T42" s="18" t="s">
        <v>80</v>
      </c>
      <c r="U42" s="18">
        <v>1</v>
      </c>
      <c r="V42" s="18" t="s">
        <v>25</v>
      </c>
      <c r="W42" s="18">
        <v>5</v>
      </c>
      <c r="X42" s="18" t="s">
        <v>80</v>
      </c>
      <c r="Y42" s="18" t="s">
        <v>25</v>
      </c>
      <c r="Z42" s="25" t="s">
        <v>80</v>
      </c>
      <c r="AA42" s="25"/>
      <c r="AB42" s="18">
        <v>1</v>
      </c>
      <c r="AC42" s="18">
        <v>4</v>
      </c>
      <c r="AD42" s="18">
        <v>2</v>
      </c>
      <c r="AE42" s="18">
        <v>11</v>
      </c>
      <c r="AF42" s="18">
        <v>5</v>
      </c>
      <c r="AG42" s="18">
        <v>5</v>
      </c>
      <c r="AH42" s="18">
        <v>20</v>
      </c>
      <c r="AI42" s="18">
        <v>3</v>
      </c>
      <c r="AJ42" s="18" t="s">
        <v>25</v>
      </c>
      <c r="AK42" s="18">
        <v>1</v>
      </c>
      <c r="AL42" s="22">
        <v>1</v>
      </c>
      <c r="AM42" s="22"/>
      <c r="AN42" s="18" t="s">
        <v>25</v>
      </c>
      <c r="AO42" s="18" t="s">
        <v>25</v>
      </c>
      <c r="AP42" s="18" t="s">
        <v>25</v>
      </c>
      <c r="AQ42" s="18" t="s">
        <v>25</v>
      </c>
      <c r="AR42" s="18" t="s">
        <v>25</v>
      </c>
      <c r="AS42" s="18" t="s">
        <v>25</v>
      </c>
    </row>
    <row r="43" spans="2:45" ht="15" customHeight="1">
      <c r="B43" s="14" t="s">
        <v>50</v>
      </c>
      <c r="D43" s="17">
        <v>4</v>
      </c>
      <c r="E43" s="18">
        <v>273</v>
      </c>
      <c r="F43" s="18" t="s">
        <v>25</v>
      </c>
      <c r="G43" s="18" t="s">
        <v>25</v>
      </c>
      <c r="H43" s="18" t="s">
        <v>25</v>
      </c>
      <c r="I43" s="18">
        <v>273</v>
      </c>
      <c r="J43" s="25">
        <v>5</v>
      </c>
      <c r="K43" s="25"/>
      <c r="L43" s="18" t="s">
        <v>25</v>
      </c>
      <c r="M43" s="18">
        <v>4</v>
      </c>
      <c r="N43" s="18" t="s">
        <v>80</v>
      </c>
      <c r="O43" s="18" t="s">
        <v>25</v>
      </c>
      <c r="P43" s="18">
        <v>3</v>
      </c>
      <c r="Q43" s="18" t="s">
        <v>80</v>
      </c>
      <c r="R43" s="18">
        <v>1</v>
      </c>
      <c r="S43" s="18" t="s">
        <v>25</v>
      </c>
      <c r="T43" s="18" t="s">
        <v>80</v>
      </c>
      <c r="U43" s="18">
        <v>2</v>
      </c>
      <c r="V43" s="18" t="s">
        <v>80</v>
      </c>
      <c r="W43" s="18">
        <v>3</v>
      </c>
      <c r="X43" s="18" t="s">
        <v>80</v>
      </c>
      <c r="Y43" s="18" t="s">
        <v>25</v>
      </c>
      <c r="Z43" s="25" t="s">
        <v>80</v>
      </c>
      <c r="AA43" s="25"/>
      <c r="AB43" s="18">
        <v>1</v>
      </c>
      <c r="AC43" s="18">
        <v>1</v>
      </c>
      <c r="AD43" s="18" t="s">
        <v>80</v>
      </c>
      <c r="AE43" s="18">
        <v>3</v>
      </c>
      <c r="AF43" s="18">
        <v>2</v>
      </c>
      <c r="AG43" s="18">
        <v>2</v>
      </c>
      <c r="AH43" s="18">
        <v>10</v>
      </c>
      <c r="AI43" s="18">
        <v>2</v>
      </c>
      <c r="AJ43" s="18" t="s">
        <v>25</v>
      </c>
      <c r="AK43" s="18" t="s">
        <v>25</v>
      </c>
      <c r="AL43" s="22" t="s">
        <v>81</v>
      </c>
      <c r="AM43" s="22"/>
      <c r="AN43" s="18">
        <v>1</v>
      </c>
      <c r="AO43" s="18">
        <v>2</v>
      </c>
      <c r="AP43" s="18" t="s">
        <v>25</v>
      </c>
      <c r="AQ43" s="18" t="s">
        <v>25</v>
      </c>
      <c r="AR43" s="18" t="s">
        <v>25</v>
      </c>
      <c r="AS43" s="18" t="s">
        <v>25</v>
      </c>
    </row>
    <row r="44" spans="2:45" ht="15" customHeight="1">
      <c r="B44" s="14" t="s">
        <v>51</v>
      </c>
      <c r="D44" s="17">
        <v>1</v>
      </c>
      <c r="E44" s="18">
        <v>45</v>
      </c>
      <c r="F44" s="18" t="s">
        <v>25</v>
      </c>
      <c r="G44" s="18" t="s">
        <v>25</v>
      </c>
      <c r="H44" s="18" t="s">
        <v>25</v>
      </c>
      <c r="I44" s="18">
        <v>45</v>
      </c>
      <c r="J44" s="25">
        <v>1</v>
      </c>
      <c r="K44" s="25"/>
      <c r="L44" s="18" t="s">
        <v>25</v>
      </c>
      <c r="M44" s="18" t="s">
        <v>25</v>
      </c>
      <c r="N44" s="18" t="s">
        <v>80</v>
      </c>
      <c r="O44" s="18" t="s">
        <v>25</v>
      </c>
      <c r="P44" s="18" t="s">
        <v>25</v>
      </c>
      <c r="Q44" s="18" t="s">
        <v>80</v>
      </c>
      <c r="R44" s="18" t="s">
        <v>80</v>
      </c>
      <c r="S44" s="18" t="s">
        <v>25</v>
      </c>
      <c r="T44" s="18" t="s">
        <v>25</v>
      </c>
      <c r="U44" s="18" t="s">
        <v>80</v>
      </c>
      <c r="V44" s="18" t="s">
        <v>25</v>
      </c>
      <c r="W44" s="18">
        <v>1</v>
      </c>
      <c r="X44" s="18" t="s">
        <v>80</v>
      </c>
      <c r="Y44" s="18" t="s">
        <v>25</v>
      </c>
      <c r="Z44" s="25" t="s">
        <v>80</v>
      </c>
      <c r="AA44" s="25"/>
      <c r="AB44" s="18" t="s">
        <v>80</v>
      </c>
      <c r="AC44" s="18" t="s">
        <v>80</v>
      </c>
      <c r="AD44" s="18" t="s">
        <v>80</v>
      </c>
      <c r="AE44" s="18">
        <v>1</v>
      </c>
      <c r="AF44" s="18" t="s">
        <v>80</v>
      </c>
      <c r="AG44" s="18" t="s">
        <v>80</v>
      </c>
      <c r="AH44" s="18" t="s">
        <v>25</v>
      </c>
      <c r="AI44" s="18" t="s">
        <v>25</v>
      </c>
      <c r="AJ44" s="18" t="s">
        <v>25</v>
      </c>
      <c r="AK44" s="18" t="s">
        <v>25</v>
      </c>
      <c r="AL44" s="22" t="s">
        <v>81</v>
      </c>
      <c r="AM44" s="22"/>
      <c r="AN44" s="18" t="s">
        <v>25</v>
      </c>
      <c r="AO44" s="18" t="s">
        <v>25</v>
      </c>
      <c r="AP44" s="18" t="s">
        <v>25</v>
      </c>
      <c r="AQ44" s="18" t="s">
        <v>25</v>
      </c>
      <c r="AR44" s="18" t="s">
        <v>25</v>
      </c>
      <c r="AS44" s="18" t="s">
        <v>25</v>
      </c>
    </row>
    <row r="45" spans="2:45" ht="15" customHeight="1">
      <c r="B45" s="14" t="s">
        <v>52</v>
      </c>
      <c r="D45" s="17" t="s">
        <v>25</v>
      </c>
      <c r="E45" s="18" t="s">
        <v>25</v>
      </c>
      <c r="F45" s="18" t="s">
        <v>25</v>
      </c>
      <c r="G45" s="18" t="s">
        <v>25</v>
      </c>
      <c r="H45" s="18" t="s">
        <v>25</v>
      </c>
      <c r="I45" s="18" t="s">
        <v>25</v>
      </c>
      <c r="J45" s="25" t="s">
        <v>25</v>
      </c>
      <c r="K45" s="25"/>
      <c r="L45" s="18" t="s">
        <v>25</v>
      </c>
      <c r="M45" s="18" t="s">
        <v>25</v>
      </c>
      <c r="N45" s="18" t="s">
        <v>80</v>
      </c>
      <c r="O45" s="18" t="s">
        <v>25</v>
      </c>
      <c r="P45" s="18" t="s">
        <v>25</v>
      </c>
      <c r="Q45" s="18" t="s">
        <v>80</v>
      </c>
      <c r="R45" s="18" t="s">
        <v>80</v>
      </c>
      <c r="S45" s="18" t="s">
        <v>25</v>
      </c>
      <c r="T45" s="18" t="s">
        <v>25</v>
      </c>
      <c r="U45" s="18" t="s">
        <v>80</v>
      </c>
      <c r="V45" s="18" t="s">
        <v>25</v>
      </c>
      <c r="W45" s="18" t="s">
        <v>80</v>
      </c>
      <c r="X45" s="18" t="s">
        <v>80</v>
      </c>
      <c r="Y45" s="18" t="s">
        <v>25</v>
      </c>
      <c r="Z45" s="25" t="s">
        <v>80</v>
      </c>
      <c r="AA45" s="25"/>
      <c r="AB45" s="18" t="s">
        <v>80</v>
      </c>
      <c r="AC45" s="18" t="s">
        <v>80</v>
      </c>
      <c r="AD45" s="18" t="s">
        <v>80</v>
      </c>
      <c r="AE45" s="18" t="s">
        <v>80</v>
      </c>
      <c r="AF45" s="18" t="s">
        <v>80</v>
      </c>
      <c r="AG45" s="18" t="s">
        <v>80</v>
      </c>
      <c r="AH45" s="18" t="s">
        <v>25</v>
      </c>
      <c r="AI45" s="18" t="s">
        <v>25</v>
      </c>
      <c r="AJ45" s="18" t="s">
        <v>25</v>
      </c>
      <c r="AK45" s="18" t="s">
        <v>25</v>
      </c>
      <c r="AL45" s="22" t="s">
        <v>82</v>
      </c>
      <c r="AM45" s="22"/>
      <c r="AN45" s="18" t="s">
        <v>25</v>
      </c>
      <c r="AO45" s="18" t="s">
        <v>25</v>
      </c>
      <c r="AP45" s="18" t="s">
        <v>25</v>
      </c>
      <c r="AQ45" s="18" t="s">
        <v>25</v>
      </c>
      <c r="AR45" s="18" t="s">
        <v>25</v>
      </c>
      <c r="AS45" s="18" t="s">
        <v>25</v>
      </c>
    </row>
    <row r="46" spans="2:45" ht="15" customHeight="1">
      <c r="B46" s="14" t="s">
        <v>53</v>
      </c>
      <c r="D46" s="17">
        <v>2</v>
      </c>
      <c r="E46" s="18">
        <v>200</v>
      </c>
      <c r="F46" s="18" t="s">
        <v>25</v>
      </c>
      <c r="G46" s="18" t="s">
        <v>25</v>
      </c>
      <c r="H46" s="18" t="s">
        <v>25</v>
      </c>
      <c r="I46" s="18">
        <v>200</v>
      </c>
      <c r="J46" s="25">
        <v>7</v>
      </c>
      <c r="K46" s="25"/>
      <c r="L46" s="18">
        <v>3</v>
      </c>
      <c r="M46" s="18">
        <v>5</v>
      </c>
      <c r="N46" s="18" t="s">
        <v>80</v>
      </c>
      <c r="O46" s="18">
        <v>2</v>
      </c>
      <c r="P46" s="18">
        <v>2</v>
      </c>
      <c r="Q46" s="18" t="s">
        <v>80</v>
      </c>
      <c r="R46" s="18" t="s">
        <v>80</v>
      </c>
      <c r="S46" s="18" t="s">
        <v>25</v>
      </c>
      <c r="T46" s="18" t="s">
        <v>25</v>
      </c>
      <c r="U46" s="18" t="s">
        <v>80</v>
      </c>
      <c r="V46" s="18" t="s">
        <v>25</v>
      </c>
      <c r="W46" s="18" t="s">
        <v>80</v>
      </c>
      <c r="X46" s="18" t="s">
        <v>80</v>
      </c>
      <c r="Y46" s="18" t="s">
        <v>25</v>
      </c>
      <c r="Z46" s="25" t="s">
        <v>80</v>
      </c>
      <c r="AA46" s="25"/>
      <c r="AB46" s="18" t="s">
        <v>80</v>
      </c>
      <c r="AC46" s="18">
        <v>2</v>
      </c>
      <c r="AD46" s="18" t="s">
        <v>80</v>
      </c>
      <c r="AE46" s="18">
        <v>4</v>
      </c>
      <c r="AF46" s="18">
        <v>2</v>
      </c>
      <c r="AG46" s="18">
        <v>2</v>
      </c>
      <c r="AH46" s="18">
        <v>19</v>
      </c>
      <c r="AI46" s="18">
        <v>2</v>
      </c>
      <c r="AJ46" s="18" t="s">
        <v>25</v>
      </c>
      <c r="AK46" s="18" t="s">
        <v>25</v>
      </c>
      <c r="AL46" s="22" t="s">
        <v>82</v>
      </c>
      <c r="AM46" s="22"/>
      <c r="AN46" s="18" t="s">
        <v>25</v>
      </c>
      <c r="AO46" s="18" t="s">
        <v>25</v>
      </c>
      <c r="AP46" s="18" t="s">
        <v>25</v>
      </c>
      <c r="AQ46" s="18" t="s">
        <v>25</v>
      </c>
      <c r="AR46" s="18" t="s">
        <v>25</v>
      </c>
      <c r="AS46" s="18" t="s">
        <v>25</v>
      </c>
    </row>
    <row r="47" spans="2:45" ht="15" customHeight="1">
      <c r="B47" s="14" t="s">
        <v>54</v>
      </c>
      <c r="D47" s="17">
        <v>5</v>
      </c>
      <c r="E47" s="18">
        <v>769</v>
      </c>
      <c r="F47" s="18">
        <v>162</v>
      </c>
      <c r="G47" s="18">
        <v>20</v>
      </c>
      <c r="H47" s="18" t="s">
        <v>25</v>
      </c>
      <c r="I47" s="18">
        <v>587</v>
      </c>
      <c r="J47" s="25">
        <v>8</v>
      </c>
      <c r="K47" s="25"/>
      <c r="L47" s="18">
        <v>5</v>
      </c>
      <c r="M47" s="18">
        <v>4</v>
      </c>
      <c r="N47" s="18">
        <v>1</v>
      </c>
      <c r="O47" s="18">
        <v>1</v>
      </c>
      <c r="P47" s="18">
        <v>2</v>
      </c>
      <c r="Q47" s="18">
        <v>2</v>
      </c>
      <c r="R47" s="18">
        <v>2</v>
      </c>
      <c r="S47" s="18" t="s">
        <v>80</v>
      </c>
      <c r="T47" s="18">
        <v>1</v>
      </c>
      <c r="U47" s="18">
        <v>3</v>
      </c>
      <c r="V47" s="18" t="s">
        <v>80</v>
      </c>
      <c r="W47" s="18">
        <v>2</v>
      </c>
      <c r="X47" s="18" t="s">
        <v>80</v>
      </c>
      <c r="Y47" s="18" t="s">
        <v>80</v>
      </c>
      <c r="Z47" s="25" t="s">
        <v>80</v>
      </c>
      <c r="AA47" s="25"/>
      <c r="AB47" s="18">
        <v>1</v>
      </c>
      <c r="AC47" s="18">
        <v>2</v>
      </c>
      <c r="AD47" s="18">
        <v>1</v>
      </c>
      <c r="AE47" s="18">
        <v>3</v>
      </c>
      <c r="AF47" s="18">
        <v>4</v>
      </c>
      <c r="AG47" s="18">
        <v>2</v>
      </c>
      <c r="AH47" s="18">
        <v>11</v>
      </c>
      <c r="AI47" s="18">
        <v>4</v>
      </c>
      <c r="AJ47" s="18">
        <v>2</v>
      </c>
      <c r="AK47" s="18" t="s">
        <v>25</v>
      </c>
      <c r="AL47" s="22" t="s">
        <v>83</v>
      </c>
      <c r="AM47" s="22"/>
      <c r="AN47" s="18">
        <v>1</v>
      </c>
      <c r="AO47" s="18">
        <v>2</v>
      </c>
      <c r="AP47" s="18">
        <v>1</v>
      </c>
      <c r="AQ47" s="18">
        <v>3</v>
      </c>
      <c r="AR47" s="18">
        <v>1</v>
      </c>
      <c r="AS47" s="18">
        <v>4</v>
      </c>
    </row>
    <row r="48" spans="2:45" ht="15" customHeight="1">
      <c r="B48" s="14" t="s">
        <v>55</v>
      </c>
      <c r="D48" s="17" t="s">
        <v>25</v>
      </c>
      <c r="E48" s="18" t="s">
        <v>25</v>
      </c>
      <c r="F48" s="18" t="s">
        <v>25</v>
      </c>
      <c r="G48" s="18" t="s">
        <v>25</v>
      </c>
      <c r="H48" s="18" t="s">
        <v>25</v>
      </c>
      <c r="I48" s="18" t="s">
        <v>25</v>
      </c>
      <c r="J48" s="25" t="s">
        <v>25</v>
      </c>
      <c r="K48" s="25"/>
      <c r="L48" s="18" t="s">
        <v>25</v>
      </c>
      <c r="M48" s="18" t="s">
        <v>25</v>
      </c>
      <c r="N48" s="18" t="s">
        <v>80</v>
      </c>
      <c r="O48" s="18" t="s">
        <v>25</v>
      </c>
      <c r="P48" s="18" t="s">
        <v>25</v>
      </c>
      <c r="Q48" s="18" t="s">
        <v>80</v>
      </c>
      <c r="R48" s="18" t="s">
        <v>80</v>
      </c>
      <c r="S48" s="18" t="s">
        <v>25</v>
      </c>
      <c r="T48" s="18" t="s">
        <v>25</v>
      </c>
      <c r="U48" s="18" t="s">
        <v>80</v>
      </c>
      <c r="V48" s="18" t="s">
        <v>25</v>
      </c>
      <c r="W48" s="18" t="s">
        <v>80</v>
      </c>
      <c r="X48" s="18" t="s">
        <v>80</v>
      </c>
      <c r="Y48" s="18" t="s">
        <v>25</v>
      </c>
      <c r="Z48" s="25" t="s">
        <v>80</v>
      </c>
      <c r="AA48" s="25"/>
      <c r="AB48" s="18" t="s">
        <v>80</v>
      </c>
      <c r="AC48" s="18" t="s">
        <v>80</v>
      </c>
      <c r="AD48" s="18" t="s">
        <v>80</v>
      </c>
      <c r="AE48" s="18" t="s">
        <v>80</v>
      </c>
      <c r="AF48" s="18" t="s">
        <v>80</v>
      </c>
      <c r="AG48" s="18" t="s">
        <v>80</v>
      </c>
      <c r="AH48" s="18" t="s">
        <v>25</v>
      </c>
      <c r="AI48" s="18" t="s">
        <v>25</v>
      </c>
      <c r="AJ48" s="18" t="s">
        <v>25</v>
      </c>
      <c r="AK48" s="18" t="s">
        <v>25</v>
      </c>
      <c r="AL48" s="22" t="s">
        <v>84</v>
      </c>
      <c r="AM48" s="22"/>
      <c r="AN48" s="18" t="s">
        <v>25</v>
      </c>
      <c r="AO48" s="18" t="s">
        <v>25</v>
      </c>
      <c r="AP48" s="18" t="s">
        <v>25</v>
      </c>
      <c r="AQ48" s="18" t="s">
        <v>25</v>
      </c>
      <c r="AR48" s="18" t="s">
        <v>25</v>
      </c>
      <c r="AS48" s="18" t="s">
        <v>25</v>
      </c>
    </row>
    <row r="49" spans="2:45" ht="15" customHeight="1">
      <c r="B49" s="14" t="s">
        <v>56</v>
      </c>
      <c r="D49" s="17">
        <v>6</v>
      </c>
      <c r="E49" s="18">
        <v>656</v>
      </c>
      <c r="F49" s="18">
        <v>350</v>
      </c>
      <c r="G49" s="18" t="s">
        <v>25</v>
      </c>
      <c r="H49" s="18">
        <v>26</v>
      </c>
      <c r="I49" s="18">
        <v>280</v>
      </c>
      <c r="J49" s="25">
        <v>8</v>
      </c>
      <c r="K49" s="25"/>
      <c r="L49" s="18">
        <v>1</v>
      </c>
      <c r="M49" s="18">
        <v>3</v>
      </c>
      <c r="N49" s="18" t="s">
        <v>80</v>
      </c>
      <c r="O49" s="18">
        <v>1</v>
      </c>
      <c r="P49" s="18">
        <v>3</v>
      </c>
      <c r="Q49" s="18" t="s">
        <v>80</v>
      </c>
      <c r="R49" s="18" t="s">
        <v>80</v>
      </c>
      <c r="S49" s="18" t="s">
        <v>25</v>
      </c>
      <c r="T49" s="18">
        <v>1</v>
      </c>
      <c r="U49" s="18" t="s">
        <v>80</v>
      </c>
      <c r="V49" s="18" t="s">
        <v>25</v>
      </c>
      <c r="W49" s="18">
        <v>4</v>
      </c>
      <c r="X49" s="18" t="s">
        <v>80</v>
      </c>
      <c r="Y49" s="18" t="s">
        <v>25</v>
      </c>
      <c r="Z49" s="25" t="s">
        <v>80</v>
      </c>
      <c r="AA49" s="25"/>
      <c r="AB49" s="18" t="s">
        <v>80</v>
      </c>
      <c r="AC49" s="18" t="s">
        <v>80</v>
      </c>
      <c r="AD49" s="18" t="s">
        <v>80</v>
      </c>
      <c r="AE49" s="18">
        <v>4</v>
      </c>
      <c r="AF49" s="18">
        <v>3</v>
      </c>
      <c r="AG49" s="18">
        <v>3</v>
      </c>
      <c r="AH49" s="18">
        <v>5</v>
      </c>
      <c r="AI49" s="18">
        <v>2</v>
      </c>
      <c r="AJ49" s="18" t="s">
        <v>25</v>
      </c>
      <c r="AK49" s="18" t="s">
        <v>25</v>
      </c>
      <c r="AL49" s="22" t="s">
        <v>85</v>
      </c>
      <c r="AM49" s="22"/>
      <c r="AN49" s="18" t="s">
        <v>25</v>
      </c>
      <c r="AO49" s="18" t="s">
        <v>25</v>
      </c>
      <c r="AP49" s="18" t="s">
        <v>25</v>
      </c>
      <c r="AQ49" s="18" t="s">
        <v>25</v>
      </c>
      <c r="AR49" s="18" t="s">
        <v>25</v>
      </c>
      <c r="AS49" s="18" t="s">
        <v>25</v>
      </c>
    </row>
    <row r="50" ht="9" customHeight="1" thickBot="1">
      <c r="D50" s="19"/>
    </row>
    <row r="51" spans="1:45" ht="13.5">
      <c r="A51" s="20" t="s">
        <v>59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</row>
  </sheetData>
  <mergeCells count="170">
    <mergeCell ref="AL49:AM49"/>
    <mergeCell ref="AL45:AM45"/>
    <mergeCell ref="AL46:AM46"/>
    <mergeCell ref="AL47:AM47"/>
    <mergeCell ref="AL48:AM48"/>
    <mergeCell ref="AL41:AM41"/>
    <mergeCell ref="AL42:AM42"/>
    <mergeCell ref="AL43:AM43"/>
    <mergeCell ref="AL44:AM44"/>
    <mergeCell ref="AL37:AM37"/>
    <mergeCell ref="AL38:AM38"/>
    <mergeCell ref="AL39:AM39"/>
    <mergeCell ref="AL40:AM40"/>
    <mergeCell ref="AL33:AM33"/>
    <mergeCell ref="AL34:AM34"/>
    <mergeCell ref="AL35:AM35"/>
    <mergeCell ref="AL36:AM36"/>
    <mergeCell ref="AL29:AM29"/>
    <mergeCell ref="AL30:AM30"/>
    <mergeCell ref="AL31:AM31"/>
    <mergeCell ref="AL32:AM32"/>
    <mergeCell ref="AL25:AM25"/>
    <mergeCell ref="AL26:AM26"/>
    <mergeCell ref="AL27:AM27"/>
    <mergeCell ref="AL28:AM28"/>
    <mergeCell ref="AL21:AM21"/>
    <mergeCell ref="AL22:AM22"/>
    <mergeCell ref="AL23:AM23"/>
    <mergeCell ref="AL24:AM24"/>
    <mergeCell ref="AL17:AM17"/>
    <mergeCell ref="AL18:AM18"/>
    <mergeCell ref="AL19:AM19"/>
    <mergeCell ref="AL20:AM20"/>
    <mergeCell ref="AL13:AM13"/>
    <mergeCell ref="AL14:AM14"/>
    <mergeCell ref="AL15:AM15"/>
    <mergeCell ref="AL16:AM16"/>
    <mergeCell ref="AL9:AM9"/>
    <mergeCell ref="AL10:AM10"/>
    <mergeCell ref="AL11:AM11"/>
    <mergeCell ref="AL12:AM12"/>
    <mergeCell ref="AG5:AG6"/>
    <mergeCell ref="AL8:AM8"/>
    <mergeCell ref="AK5:AK6"/>
    <mergeCell ref="AL5:AL6"/>
    <mergeCell ref="AM5:AM6"/>
    <mergeCell ref="Z5:Z6"/>
    <mergeCell ref="Y5:Y6"/>
    <mergeCell ref="AE5:AE6"/>
    <mergeCell ref="AF5:AF6"/>
    <mergeCell ref="Q5:Q6"/>
    <mergeCell ref="Z44:AA44"/>
    <mergeCell ref="Z8:AA8"/>
    <mergeCell ref="Z43:AA43"/>
    <mergeCell ref="Z36:AA36"/>
    <mergeCell ref="Z32:AA32"/>
    <mergeCell ref="Z33:AA33"/>
    <mergeCell ref="Z34:AA34"/>
    <mergeCell ref="Z35:AA35"/>
    <mergeCell ref="W5:W6"/>
    <mergeCell ref="Z40:AA40"/>
    <mergeCell ref="Z41:AA41"/>
    <mergeCell ref="Z42:AA42"/>
    <mergeCell ref="Z37:AA37"/>
    <mergeCell ref="Z38:AA38"/>
    <mergeCell ref="Z39:AA39"/>
    <mergeCell ref="Z49:AA49"/>
    <mergeCell ref="Z45:AA45"/>
    <mergeCell ref="Z46:AA46"/>
    <mergeCell ref="Z47:AA47"/>
    <mergeCell ref="Z48:AA48"/>
    <mergeCell ref="Z28:AA28"/>
    <mergeCell ref="Z29:AA29"/>
    <mergeCell ref="Z30:AA30"/>
    <mergeCell ref="Z31:AA31"/>
    <mergeCell ref="Z24:AA24"/>
    <mergeCell ref="Z25:AA25"/>
    <mergeCell ref="Z26:AA26"/>
    <mergeCell ref="Z27:AA27"/>
    <mergeCell ref="Z20:AA20"/>
    <mergeCell ref="Z21:AA21"/>
    <mergeCell ref="Z22:AA22"/>
    <mergeCell ref="Z23:AA23"/>
    <mergeCell ref="Z16:AA16"/>
    <mergeCell ref="Z17:AA17"/>
    <mergeCell ref="Z18:AA18"/>
    <mergeCell ref="Z19:AA19"/>
    <mergeCell ref="Z12:AA12"/>
    <mergeCell ref="Z13:AA13"/>
    <mergeCell ref="Z14:AA14"/>
    <mergeCell ref="Z15:AA15"/>
    <mergeCell ref="Z9:AA9"/>
    <mergeCell ref="Z10:AA10"/>
    <mergeCell ref="Z11:AA11"/>
    <mergeCell ref="J49:K49"/>
    <mergeCell ref="J45:K45"/>
    <mergeCell ref="J46:K46"/>
    <mergeCell ref="J47:K47"/>
    <mergeCell ref="J48:K48"/>
    <mergeCell ref="J40:K40"/>
    <mergeCell ref="J41:K41"/>
    <mergeCell ref="J43:K43"/>
    <mergeCell ref="J44:K44"/>
    <mergeCell ref="J36:K36"/>
    <mergeCell ref="J38:K38"/>
    <mergeCell ref="J39:K39"/>
    <mergeCell ref="J37:K37"/>
    <mergeCell ref="J42:K42"/>
    <mergeCell ref="J32:K32"/>
    <mergeCell ref="J33:K33"/>
    <mergeCell ref="J34:K34"/>
    <mergeCell ref="J35:K35"/>
    <mergeCell ref="J28:K28"/>
    <mergeCell ref="J29:K29"/>
    <mergeCell ref="J30:K30"/>
    <mergeCell ref="J31:K31"/>
    <mergeCell ref="J24:K24"/>
    <mergeCell ref="J25:K25"/>
    <mergeCell ref="J26:K26"/>
    <mergeCell ref="J27:K27"/>
    <mergeCell ref="J20:K20"/>
    <mergeCell ref="J21:K21"/>
    <mergeCell ref="J22:K22"/>
    <mergeCell ref="J23:K23"/>
    <mergeCell ref="J16:K16"/>
    <mergeCell ref="J17:K17"/>
    <mergeCell ref="J18:K18"/>
    <mergeCell ref="J19:K19"/>
    <mergeCell ref="J12:K12"/>
    <mergeCell ref="J13:K13"/>
    <mergeCell ref="J14:K14"/>
    <mergeCell ref="J15:K15"/>
    <mergeCell ref="J8:K8"/>
    <mergeCell ref="J9:K9"/>
    <mergeCell ref="J10:K10"/>
    <mergeCell ref="J11:K11"/>
    <mergeCell ref="S5:S6"/>
    <mergeCell ref="T5:T6"/>
    <mergeCell ref="D4:D6"/>
    <mergeCell ref="E4:E6"/>
    <mergeCell ref="F5:F6"/>
    <mergeCell ref="G5:G6"/>
    <mergeCell ref="H5:H6"/>
    <mergeCell ref="I5:I6"/>
    <mergeCell ref="F4:I4"/>
    <mergeCell ref="N5:N6"/>
    <mergeCell ref="P5:P6"/>
    <mergeCell ref="AI4:AS4"/>
    <mergeCell ref="AJ5:AJ6"/>
    <mergeCell ref="A4:C6"/>
    <mergeCell ref="X5:X6"/>
    <mergeCell ref="U5:U6"/>
    <mergeCell ref="V5:V6"/>
    <mergeCell ref="J5:J6"/>
    <mergeCell ref="J4:Y4"/>
    <mergeCell ref="R5:R6"/>
    <mergeCell ref="K5:K6"/>
    <mergeCell ref="L5:L6"/>
    <mergeCell ref="M5:M6"/>
    <mergeCell ref="O5:O6"/>
    <mergeCell ref="AN5:AO5"/>
    <mergeCell ref="AP5:AQ5"/>
    <mergeCell ref="AR5:AS5"/>
    <mergeCell ref="Z4:AH4"/>
    <mergeCell ref="AI5:AI6"/>
    <mergeCell ref="AH5:AH6"/>
    <mergeCell ref="AB5:AB6"/>
    <mergeCell ref="AC5:AC6"/>
    <mergeCell ref="AD5:AD6"/>
    <mergeCell ref="AA5:AA6"/>
  </mergeCells>
  <printOptions/>
  <pageMargins left="0.7874015748031497" right="0.7874015748031497" top="0.6692913385826772" bottom="0.6692913385826772" header="0.5118110236220472" footer="0.5118110236220472"/>
  <pageSetup horizontalDpi="300" verticalDpi="300" orientation="portrait" paperSize="9" scale="95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2009-06-29T07:24:09Z</cp:lastPrinted>
  <dcterms:created xsi:type="dcterms:W3CDTF">2001-04-23T01:12:33Z</dcterms:created>
  <dcterms:modified xsi:type="dcterms:W3CDTF">2009-09-01T02:35:34Z</dcterms:modified>
  <cp:category/>
  <cp:version/>
  <cp:contentType/>
  <cp:contentStatus/>
</cp:coreProperties>
</file>