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>
    <definedName name="_xlnm.Print_Area" localSheetId="0">'444'!$A$1:$AF$20</definedName>
  </definedNames>
  <calcPr fullCalcOnLoad="1"/>
</workbook>
</file>

<file path=xl/sharedStrings.xml><?xml version="1.0" encoding="utf-8"?>
<sst xmlns="http://schemas.openxmlformats.org/spreadsheetml/2006/main" count="58" uniqueCount="31">
  <si>
    <t>区分</t>
  </si>
  <si>
    <t>　資料：県消防防災課「消防防災年報」</t>
  </si>
  <si>
    <t>その他</t>
  </si>
  <si>
    <t>242．事　業　別　建　物　火　災　面　積　、　損　害　額</t>
  </si>
  <si>
    <t>　　　　61　　　</t>
  </si>
  <si>
    <t>　　　　62　　　</t>
  </si>
  <si>
    <t>　　　　63　　　</t>
  </si>
  <si>
    <t>平成元年</t>
  </si>
  <si>
    <t>　　　　３　　　</t>
  </si>
  <si>
    <t>　　　　４　　　</t>
  </si>
  <si>
    <t>総計</t>
  </si>
  <si>
    <t>面積</t>
  </si>
  <si>
    <t>損害額</t>
  </si>
  <si>
    <t>居 住 専 用
建 　築 　物</t>
  </si>
  <si>
    <t>居　　　　　   住
農 林 水 産 用</t>
  </si>
  <si>
    <t>居　　　　　  住
鉱　工　業　用</t>
  </si>
  <si>
    <t>居　　 　　  住
商 　 業 　 用</t>
  </si>
  <si>
    <t>居 　　 　　  住
サ ー ビ ス 用</t>
  </si>
  <si>
    <t>農林水産用</t>
  </si>
  <si>
    <t>鉱工業用</t>
  </si>
  <si>
    <t>商業用</t>
  </si>
  <si>
    <t>公益事業用</t>
  </si>
  <si>
    <t>サービス業用</t>
  </si>
  <si>
    <t>公務文教用</t>
  </si>
  <si>
    <t>居　 住　 産　 業　 併　 用　 建 　築　 物</t>
  </si>
  <si>
    <t>産　　　業　　　用　　　建　　　築　　　物</t>
  </si>
  <si>
    <r>
      <t>　単位：面積 ・ 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、損害額 ・ 千円</t>
    </r>
  </si>
  <si>
    <t>　　　　２　　　</t>
  </si>
  <si>
    <t>　　　　59　　　</t>
  </si>
  <si>
    <t>　　　　60　　　</t>
  </si>
  <si>
    <t>昭和58年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</si>
</sst>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0.0_);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4" fillId="0" borderId="8" xfId="0" applyFont="1" applyBorder="1" applyAlignment="1">
      <alignment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" fontId="8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5" zoomScaleNormal="125" workbookViewId="0" topLeftCell="K1">
      <selection activeCell="Y20" sqref="Y20"/>
    </sheetView>
  </sheetViews>
  <sheetFormatPr defaultColWidth="9.00390625" defaultRowHeight="13.5"/>
  <cols>
    <col min="1" max="1" width="0.74609375" style="1" customWidth="1"/>
    <col min="2" max="2" width="6.00390625" style="1" customWidth="1"/>
    <col min="3" max="3" width="4.25390625" style="1" customWidth="1"/>
    <col min="4" max="4" width="0.74609375" style="1" customWidth="1"/>
    <col min="5" max="5" width="5.875" style="12" customWidth="1"/>
    <col min="6" max="6" width="7.125" style="12" customWidth="1"/>
    <col min="7" max="21" width="5.875" style="1" customWidth="1"/>
    <col min="22" max="22" width="7.00390625" style="1" customWidth="1"/>
    <col min="23" max="32" width="5.875" style="1" customWidth="1"/>
    <col min="33" max="16384" width="9.00390625" style="1" customWidth="1"/>
  </cols>
  <sheetData>
    <row r="1" spans="1:32" ht="17.2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ht="10.5" customHeight="1">
      <c r="E2" s="11"/>
    </row>
    <row r="3" spans="1:5" ht="15" customHeight="1">
      <c r="A3" s="2"/>
      <c r="E3" s="11"/>
    </row>
    <row r="4" spans="1:32" ht="15" customHeight="1" thickBot="1">
      <c r="A4" s="2" t="s">
        <v>26</v>
      </c>
      <c r="E4" s="13"/>
      <c r="F4" s="13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7.25" customHeight="1" thickTop="1">
      <c r="A5" s="51" t="s">
        <v>0</v>
      </c>
      <c r="B5" s="51"/>
      <c r="C5" s="51"/>
      <c r="D5" s="52"/>
      <c r="E5" s="41" t="s">
        <v>10</v>
      </c>
      <c r="F5" s="42"/>
      <c r="G5" s="45" t="s">
        <v>13</v>
      </c>
      <c r="H5" s="46"/>
      <c r="I5" s="38" t="s">
        <v>24</v>
      </c>
      <c r="J5" s="38"/>
      <c r="K5" s="38"/>
      <c r="L5" s="38"/>
      <c r="M5" s="38"/>
      <c r="N5" s="38"/>
      <c r="O5" s="38"/>
      <c r="P5" s="38"/>
      <c r="Q5" s="38"/>
      <c r="R5" s="38"/>
      <c r="S5" s="39" t="s">
        <v>25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34.5" customHeight="1">
      <c r="A6" s="53"/>
      <c r="B6" s="53"/>
      <c r="C6" s="53"/>
      <c r="D6" s="54"/>
      <c r="E6" s="43"/>
      <c r="F6" s="44"/>
      <c r="G6" s="47"/>
      <c r="H6" s="48"/>
      <c r="I6" s="35" t="s">
        <v>14</v>
      </c>
      <c r="J6" s="36"/>
      <c r="K6" s="35" t="s">
        <v>15</v>
      </c>
      <c r="L6" s="36"/>
      <c r="M6" s="35" t="s">
        <v>16</v>
      </c>
      <c r="N6" s="36"/>
      <c r="O6" s="35" t="s">
        <v>17</v>
      </c>
      <c r="P6" s="36"/>
      <c r="Q6" s="32" t="s">
        <v>2</v>
      </c>
      <c r="R6" s="37"/>
      <c r="S6" s="32" t="s">
        <v>18</v>
      </c>
      <c r="T6" s="37"/>
      <c r="U6" s="32" t="s">
        <v>19</v>
      </c>
      <c r="V6" s="37"/>
      <c r="W6" s="32" t="s">
        <v>20</v>
      </c>
      <c r="X6" s="37"/>
      <c r="Y6" s="32" t="s">
        <v>21</v>
      </c>
      <c r="Z6" s="37"/>
      <c r="AA6" s="32" t="s">
        <v>22</v>
      </c>
      <c r="AB6" s="37"/>
      <c r="AC6" s="32" t="s">
        <v>23</v>
      </c>
      <c r="AD6" s="37"/>
      <c r="AE6" s="32" t="s">
        <v>2</v>
      </c>
      <c r="AF6" s="33"/>
    </row>
    <row r="7" spans="1:32" ht="17.25" customHeight="1">
      <c r="A7" s="55"/>
      <c r="B7" s="55"/>
      <c r="C7" s="55"/>
      <c r="D7" s="56"/>
      <c r="E7" s="14" t="s">
        <v>11</v>
      </c>
      <c r="F7" s="15" t="s">
        <v>12</v>
      </c>
      <c r="G7" s="10" t="s">
        <v>11</v>
      </c>
      <c r="H7" s="3" t="s">
        <v>12</v>
      </c>
      <c r="I7" s="10" t="s">
        <v>11</v>
      </c>
      <c r="J7" s="3" t="s">
        <v>12</v>
      </c>
      <c r="K7" s="10" t="s">
        <v>11</v>
      </c>
      <c r="L7" s="3" t="s">
        <v>12</v>
      </c>
      <c r="M7" s="10" t="s">
        <v>11</v>
      </c>
      <c r="N7" s="3" t="s">
        <v>12</v>
      </c>
      <c r="O7" s="10" t="s">
        <v>11</v>
      </c>
      <c r="P7" s="3" t="s">
        <v>12</v>
      </c>
      <c r="Q7" s="10" t="s">
        <v>11</v>
      </c>
      <c r="R7" s="3" t="s">
        <v>12</v>
      </c>
      <c r="S7" s="10" t="s">
        <v>11</v>
      </c>
      <c r="T7" s="3" t="s">
        <v>12</v>
      </c>
      <c r="U7" s="10" t="s">
        <v>11</v>
      </c>
      <c r="V7" s="3" t="s">
        <v>12</v>
      </c>
      <c r="W7" s="10" t="s">
        <v>11</v>
      </c>
      <c r="X7" s="3" t="s">
        <v>12</v>
      </c>
      <c r="Y7" s="10" t="s">
        <v>11</v>
      </c>
      <c r="Z7" s="3" t="s">
        <v>12</v>
      </c>
      <c r="AA7" s="10" t="s">
        <v>11</v>
      </c>
      <c r="AB7" s="3" t="s">
        <v>12</v>
      </c>
      <c r="AC7" s="10" t="s">
        <v>11</v>
      </c>
      <c r="AD7" s="3" t="s">
        <v>12</v>
      </c>
      <c r="AE7" s="10" t="s">
        <v>11</v>
      </c>
      <c r="AF7" s="3" t="s">
        <v>12</v>
      </c>
    </row>
    <row r="8" ht="5.25" customHeight="1">
      <c r="E8" s="16"/>
    </row>
    <row r="9" spans="2:32" s="19" customFormat="1" ht="17.25" customHeight="1">
      <c r="B9" s="49" t="s">
        <v>30</v>
      </c>
      <c r="C9" s="49"/>
      <c r="D9" s="20"/>
      <c r="E9" s="21">
        <f>SUM(G9,I9,K9,M9,O9,Q9,S9,U9,W9,Y9,AA9,AC9,AE9)</f>
        <v>33796</v>
      </c>
      <c r="F9" s="21">
        <f>SUM(H9,J9,L9,N9,P9,R9,T9,V9,X9,Z9,AB9,AD9,AF9)</f>
        <v>1830773</v>
      </c>
      <c r="G9" s="22">
        <v>15976</v>
      </c>
      <c r="H9" s="22">
        <v>900153</v>
      </c>
      <c r="I9" s="22">
        <v>299</v>
      </c>
      <c r="J9" s="22">
        <v>18235</v>
      </c>
      <c r="K9" s="23">
        <v>675</v>
      </c>
      <c r="L9" s="23">
        <v>29116</v>
      </c>
      <c r="M9" s="23">
        <v>2558</v>
      </c>
      <c r="N9" s="23">
        <v>222452</v>
      </c>
      <c r="O9" s="23">
        <v>654</v>
      </c>
      <c r="P9" s="22">
        <v>55433</v>
      </c>
      <c r="Q9" s="22">
        <v>538</v>
      </c>
      <c r="R9" s="23">
        <v>22862</v>
      </c>
      <c r="S9" s="22">
        <v>4432</v>
      </c>
      <c r="T9" s="23">
        <v>92786</v>
      </c>
      <c r="U9" s="23">
        <v>5699</v>
      </c>
      <c r="V9" s="23">
        <v>343977</v>
      </c>
      <c r="W9" s="23">
        <v>1181</v>
      </c>
      <c r="X9" s="23">
        <v>79168</v>
      </c>
      <c r="Y9" s="24">
        <v>1</v>
      </c>
      <c r="Z9" s="23">
        <v>34</v>
      </c>
      <c r="AA9" s="23">
        <v>1021</v>
      </c>
      <c r="AB9" s="23">
        <v>40353</v>
      </c>
      <c r="AC9" s="23">
        <v>172</v>
      </c>
      <c r="AD9" s="23">
        <v>4042</v>
      </c>
      <c r="AE9" s="24">
        <v>590</v>
      </c>
      <c r="AF9" s="23">
        <v>22162</v>
      </c>
    </row>
    <row r="10" spans="2:32" s="19" customFormat="1" ht="17.25" customHeight="1">
      <c r="B10" s="49" t="s">
        <v>28</v>
      </c>
      <c r="C10" s="49"/>
      <c r="D10" s="20"/>
      <c r="E10" s="21">
        <f>SUM(G10,I10,K10,M10,O10,Q10,S10,U10,W10,Y10,AA10,AC10,AE10)</f>
        <v>45034</v>
      </c>
      <c r="F10" s="21">
        <f>SUM(H10,J10,L10,N10,P10,R10,T10,V10,X10,Z10,AB10,AD10,AF10)</f>
        <v>2275704</v>
      </c>
      <c r="G10" s="22">
        <v>14019</v>
      </c>
      <c r="H10" s="22">
        <v>687692</v>
      </c>
      <c r="I10" s="22">
        <v>367</v>
      </c>
      <c r="J10" s="22">
        <v>12108</v>
      </c>
      <c r="K10" s="23">
        <v>2712</v>
      </c>
      <c r="L10" s="23">
        <v>226100</v>
      </c>
      <c r="M10" s="23">
        <v>2229</v>
      </c>
      <c r="N10" s="23">
        <v>147616</v>
      </c>
      <c r="O10" s="23">
        <v>438</v>
      </c>
      <c r="P10" s="22">
        <v>12637</v>
      </c>
      <c r="Q10" s="22">
        <v>598</v>
      </c>
      <c r="R10" s="23">
        <v>41719</v>
      </c>
      <c r="S10" s="22">
        <v>4420</v>
      </c>
      <c r="T10" s="23">
        <v>104213</v>
      </c>
      <c r="U10" s="23">
        <v>17752</v>
      </c>
      <c r="V10" s="23">
        <v>924614</v>
      </c>
      <c r="W10" s="23">
        <v>1436</v>
      </c>
      <c r="X10" s="23">
        <v>72524</v>
      </c>
      <c r="Y10" s="24">
        <v>0</v>
      </c>
      <c r="Z10" s="23">
        <v>3</v>
      </c>
      <c r="AA10" s="23">
        <v>445</v>
      </c>
      <c r="AB10" s="23">
        <v>32557</v>
      </c>
      <c r="AC10" s="23">
        <v>618</v>
      </c>
      <c r="AD10" s="23">
        <v>13914</v>
      </c>
      <c r="AE10" s="24">
        <v>0</v>
      </c>
      <c r="AF10" s="23">
        <v>7</v>
      </c>
    </row>
    <row r="11" spans="2:32" s="19" customFormat="1" ht="17.25" customHeight="1">
      <c r="B11" s="49" t="s">
        <v>29</v>
      </c>
      <c r="C11" s="49"/>
      <c r="D11" s="20"/>
      <c r="E11" s="21">
        <f aca="true" t="shared" si="0" ref="E11:E18">SUM(G11,I11,K11,M11,O11,Q11,S11,U11,W11,Y11,AA11,AC11,AE11)</f>
        <v>36507</v>
      </c>
      <c r="F11" s="21">
        <f aca="true" t="shared" si="1" ref="F11:F18">SUM(H11,J11,L11,N11,P11,R11,T11,V11,X11,Z11,AB11,AD11,AF11)</f>
        <v>1960195</v>
      </c>
      <c r="G11" s="22">
        <v>13906</v>
      </c>
      <c r="H11" s="22">
        <v>781754</v>
      </c>
      <c r="I11" s="22">
        <v>483</v>
      </c>
      <c r="J11" s="22">
        <v>15135</v>
      </c>
      <c r="K11" s="23">
        <v>194</v>
      </c>
      <c r="L11" s="23">
        <v>9321</v>
      </c>
      <c r="M11" s="23">
        <v>1513</v>
      </c>
      <c r="N11" s="23">
        <v>148035</v>
      </c>
      <c r="O11" s="23">
        <v>335</v>
      </c>
      <c r="P11" s="22">
        <v>30724</v>
      </c>
      <c r="Q11" s="22">
        <v>247</v>
      </c>
      <c r="R11" s="23">
        <v>3604</v>
      </c>
      <c r="S11" s="22">
        <v>6195</v>
      </c>
      <c r="T11" s="23">
        <v>74373</v>
      </c>
      <c r="U11" s="23">
        <v>8093</v>
      </c>
      <c r="V11" s="23">
        <v>467325</v>
      </c>
      <c r="W11" s="23">
        <v>1257</v>
      </c>
      <c r="X11" s="23">
        <v>166821</v>
      </c>
      <c r="Y11" s="23">
        <v>615</v>
      </c>
      <c r="Z11" s="23">
        <v>74432</v>
      </c>
      <c r="AA11" s="23">
        <v>3111</v>
      </c>
      <c r="AB11" s="23">
        <v>167146</v>
      </c>
      <c r="AC11" s="23">
        <v>403</v>
      </c>
      <c r="AD11" s="23">
        <v>16349</v>
      </c>
      <c r="AE11" s="23">
        <v>155</v>
      </c>
      <c r="AF11" s="23">
        <v>5176</v>
      </c>
    </row>
    <row r="12" spans="2:32" s="19" customFormat="1" ht="17.25" customHeight="1">
      <c r="B12" s="49" t="s">
        <v>4</v>
      </c>
      <c r="C12" s="49"/>
      <c r="D12" s="20"/>
      <c r="E12" s="21">
        <f t="shared" si="0"/>
        <v>35898</v>
      </c>
      <c r="F12" s="21">
        <f t="shared" si="1"/>
        <v>1835863</v>
      </c>
      <c r="G12" s="22">
        <v>16847</v>
      </c>
      <c r="H12" s="22">
        <v>816682</v>
      </c>
      <c r="I12" s="22">
        <v>188</v>
      </c>
      <c r="J12" s="22">
        <v>6809</v>
      </c>
      <c r="K12" s="23">
        <v>558</v>
      </c>
      <c r="L12" s="23">
        <v>36624</v>
      </c>
      <c r="M12" s="23">
        <v>2040</v>
      </c>
      <c r="N12" s="23">
        <v>158846</v>
      </c>
      <c r="O12" s="23">
        <v>464</v>
      </c>
      <c r="P12" s="22">
        <v>18177</v>
      </c>
      <c r="Q12" s="22">
        <v>611</v>
      </c>
      <c r="R12" s="23">
        <v>21908</v>
      </c>
      <c r="S12" s="22">
        <v>3075</v>
      </c>
      <c r="T12" s="23">
        <v>42875</v>
      </c>
      <c r="U12" s="23">
        <v>8867</v>
      </c>
      <c r="V12" s="23">
        <v>476397</v>
      </c>
      <c r="W12" s="23">
        <v>2018</v>
      </c>
      <c r="X12" s="23">
        <v>192955</v>
      </c>
      <c r="Y12" s="23">
        <v>11</v>
      </c>
      <c r="Z12" s="23">
        <v>274</v>
      </c>
      <c r="AA12" s="23">
        <v>1000</v>
      </c>
      <c r="AB12" s="23">
        <v>45363</v>
      </c>
      <c r="AC12" s="23">
        <v>194</v>
      </c>
      <c r="AD12" s="23">
        <v>18573</v>
      </c>
      <c r="AE12" s="23">
        <v>25</v>
      </c>
      <c r="AF12" s="23">
        <v>380</v>
      </c>
    </row>
    <row r="13" spans="2:32" s="19" customFormat="1" ht="17.25" customHeight="1">
      <c r="B13" s="49" t="s">
        <v>5</v>
      </c>
      <c r="C13" s="49"/>
      <c r="D13" s="20"/>
      <c r="E13" s="21">
        <f t="shared" si="0"/>
        <v>40136</v>
      </c>
      <c r="F13" s="21">
        <f t="shared" si="1"/>
        <v>2411689</v>
      </c>
      <c r="G13" s="22">
        <v>14280</v>
      </c>
      <c r="H13" s="22">
        <v>825356</v>
      </c>
      <c r="I13" s="22">
        <v>739</v>
      </c>
      <c r="J13" s="22">
        <v>11665</v>
      </c>
      <c r="K13" s="23">
        <v>790</v>
      </c>
      <c r="L13" s="23">
        <v>80504</v>
      </c>
      <c r="M13" s="23">
        <v>2518</v>
      </c>
      <c r="N13" s="23">
        <v>186739</v>
      </c>
      <c r="O13" s="23">
        <v>645</v>
      </c>
      <c r="P13" s="22">
        <v>35952</v>
      </c>
      <c r="Q13" s="22">
        <v>514</v>
      </c>
      <c r="R13" s="23">
        <v>13792</v>
      </c>
      <c r="S13" s="22">
        <v>4935</v>
      </c>
      <c r="T13" s="23">
        <v>85379</v>
      </c>
      <c r="U13" s="23">
        <v>11856</v>
      </c>
      <c r="V13" s="23">
        <v>958590</v>
      </c>
      <c r="W13" s="23">
        <v>3099</v>
      </c>
      <c r="X13" s="23">
        <v>182253</v>
      </c>
      <c r="Y13" s="23">
        <v>1</v>
      </c>
      <c r="Z13" s="23">
        <v>814</v>
      </c>
      <c r="AA13" s="23">
        <v>679</v>
      </c>
      <c r="AB13" s="23">
        <v>25244</v>
      </c>
      <c r="AC13" s="23">
        <v>10</v>
      </c>
      <c r="AD13" s="23">
        <v>847</v>
      </c>
      <c r="AE13" s="23">
        <v>70</v>
      </c>
      <c r="AF13" s="23">
        <v>4554</v>
      </c>
    </row>
    <row r="14" spans="2:32" s="19" customFormat="1" ht="17.25" customHeight="1">
      <c r="B14" s="49" t="s">
        <v>6</v>
      </c>
      <c r="C14" s="49"/>
      <c r="D14" s="20"/>
      <c r="E14" s="21">
        <f t="shared" si="0"/>
        <v>33579</v>
      </c>
      <c r="F14" s="21">
        <f t="shared" si="1"/>
        <v>1889712</v>
      </c>
      <c r="G14" s="22">
        <v>13237</v>
      </c>
      <c r="H14" s="22">
        <v>684754</v>
      </c>
      <c r="I14" s="22">
        <v>90</v>
      </c>
      <c r="J14" s="22">
        <v>1330</v>
      </c>
      <c r="K14" s="23">
        <v>287</v>
      </c>
      <c r="L14" s="23">
        <v>15922</v>
      </c>
      <c r="M14" s="23">
        <v>1711</v>
      </c>
      <c r="N14" s="23">
        <v>151223</v>
      </c>
      <c r="O14" s="23">
        <v>1020</v>
      </c>
      <c r="P14" s="22">
        <v>146055</v>
      </c>
      <c r="Q14" s="22">
        <v>430</v>
      </c>
      <c r="R14" s="23">
        <v>27707</v>
      </c>
      <c r="S14" s="22">
        <v>6270</v>
      </c>
      <c r="T14" s="23">
        <v>191341</v>
      </c>
      <c r="U14" s="23">
        <v>6557</v>
      </c>
      <c r="V14" s="23">
        <v>305438</v>
      </c>
      <c r="W14" s="23">
        <v>2165</v>
      </c>
      <c r="X14" s="23">
        <v>228793</v>
      </c>
      <c r="Y14" s="23">
        <v>128</v>
      </c>
      <c r="Z14" s="23">
        <v>2264</v>
      </c>
      <c r="AA14" s="23">
        <v>1189</v>
      </c>
      <c r="AB14" s="23">
        <v>125310</v>
      </c>
      <c r="AC14" s="23">
        <v>69</v>
      </c>
      <c r="AD14" s="23">
        <v>1828</v>
      </c>
      <c r="AE14" s="23">
        <v>426</v>
      </c>
      <c r="AF14" s="23">
        <v>7747</v>
      </c>
    </row>
    <row r="15" spans="2:32" s="19" customFormat="1" ht="17.25" customHeight="1">
      <c r="B15" s="49" t="s">
        <v>7</v>
      </c>
      <c r="C15" s="49"/>
      <c r="D15" s="20"/>
      <c r="E15" s="21">
        <f t="shared" si="0"/>
        <v>32894</v>
      </c>
      <c r="F15" s="21">
        <f t="shared" si="1"/>
        <v>2324128</v>
      </c>
      <c r="G15" s="22">
        <v>12518</v>
      </c>
      <c r="H15" s="22">
        <v>599971</v>
      </c>
      <c r="I15" s="22">
        <v>413</v>
      </c>
      <c r="J15" s="22">
        <v>15674</v>
      </c>
      <c r="K15" s="23">
        <v>429</v>
      </c>
      <c r="L15" s="23">
        <v>17107</v>
      </c>
      <c r="M15" s="23">
        <v>1415</v>
      </c>
      <c r="N15" s="23">
        <v>116215</v>
      </c>
      <c r="O15" s="23">
        <v>441</v>
      </c>
      <c r="P15" s="22">
        <v>16997</v>
      </c>
      <c r="Q15" s="22">
        <v>284</v>
      </c>
      <c r="R15" s="23">
        <v>18194</v>
      </c>
      <c r="S15" s="22">
        <v>1448</v>
      </c>
      <c r="T15" s="23">
        <v>29235</v>
      </c>
      <c r="U15" s="23">
        <v>11409</v>
      </c>
      <c r="V15" s="23">
        <v>1294145</v>
      </c>
      <c r="W15" s="23">
        <v>2681</v>
      </c>
      <c r="X15" s="23">
        <v>108211</v>
      </c>
      <c r="Y15" s="23">
        <v>4</v>
      </c>
      <c r="Z15" s="23">
        <v>50</v>
      </c>
      <c r="AA15" s="23">
        <v>1023</v>
      </c>
      <c r="AB15" s="23">
        <v>68199</v>
      </c>
      <c r="AC15" s="23">
        <v>199</v>
      </c>
      <c r="AD15" s="23">
        <v>4358</v>
      </c>
      <c r="AE15" s="23">
        <v>630</v>
      </c>
      <c r="AF15" s="23">
        <v>35772</v>
      </c>
    </row>
    <row r="16" spans="2:32" s="19" customFormat="1" ht="17.25" customHeight="1">
      <c r="B16" s="49" t="s">
        <v>27</v>
      </c>
      <c r="C16" s="49"/>
      <c r="D16" s="20"/>
      <c r="E16" s="21">
        <f t="shared" si="0"/>
        <v>25981</v>
      </c>
      <c r="F16" s="21">
        <f t="shared" si="1"/>
        <v>1819642</v>
      </c>
      <c r="G16" s="22">
        <v>12475</v>
      </c>
      <c r="H16" s="22">
        <v>860572</v>
      </c>
      <c r="I16" s="22">
        <v>641</v>
      </c>
      <c r="J16" s="22">
        <v>13485</v>
      </c>
      <c r="K16" s="23">
        <v>282</v>
      </c>
      <c r="L16" s="23">
        <v>17367</v>
      </c>
      <c r="M16" s="23">
        <v>718</v>
      </c>
      <c r="N16" s="23">
        <v>53390</v>
      </c>
      <c r="O16" s="23">
        <v>1079</v>
      </c>
      <c r="P16" s="22">
        <v>71686</v>
      </c>
      <c r="Q16" s="22">
        <v>126</v>
      </c>
      <c r="R16" s="23">
        <v>1638</v>
      </c>
      <c r="S16" s="22">
        <v>2083</v>
      </c>
      <c r="T16" s="23">
        <v>46744</v>
      </c>
      <c r="U16" s="23">
        <v>6760</v>
      </c>
      <c r="V16" s="23">
        <v>640924</v>
      </c>
      <c r="W16" s="23">
        <v>843</v>
      </c>
      <c r="X16" s="23">
        <v>59748</v>
      </c>
      <c r="Y16" s="57">
        <v>0</v>
      </c>
      <c r="Z16" s="57">
        <v>0</v>
      </c>
      <c r="AA16" s="23">
        <v>657</v>
      </c>
      <c r="AB16" s="23">
        <v>39478</v>
      </c>
      <c r="AC16" s="23">
        <v>249</v>
      </c>
      <c r="AD16" s="23">
        <v>9726</v>
      </c>
      <c r="AE16" s="23">
        <v>68</v>
      </c>
      <c r="AF16" s="23">
        <v>4884</v>
      </c>
    </row>
    <row r="17" spans="2:32" s="19" customFormat="1" ht="17.25" customHeight="1">
      <c r="B17" s="49" t="s">
        <v>8</v>
      </c>
      <c r="C17" s="49"/>
      <c r="D17" s="20"/>
      <c r="E17" s="21">
        <f t="shared" si="0"/>
        <v>26960</v>
      </c>
      <c r="F17" s="21">
        <f t="shared" si="1"/>
        <v>2170341</v>
      </c>
      <c r="G17" s="22">
        <v>14493</v>
      </c>
      <c r="H17" s="22">
        <v>930601</v>
      </c>
      <c r="I17" s="22">
        <v>62</v>
      </c>
      <c r="J17" s="22">
        <v>1171</v>
      </c>
      <c r="K17" s="23">
        <v>1073</v>
      </c>
      <c r="L17" s="23">
        <v>59487</v>
      </c>
      <c r="M17" s="23">
        <v>1379</v>
      </c>
      <c r="N17" s="23">
        <v>80591</v>
      </c>
      <c r="O17" s="23">
        <v>165</v>
      </c>
      <c r="P17" s="22">
        <v>17658</v>
      </c>
      <c r="Q17" s="25">
        <v>0</v>
      </c>
      <c r="R17" s="23">
        <v>25</v>
      </c>
      <c r="S17" s="22">
        <v>3193</v>
      </c>
      <c r="T17" s="23">
        <v>147410</v>
      </c>
      <c r="U17" s="23">
        <v>2942</v>
      </c>
      <c r="V17" s="23">
        <v>338620</v>
      </c>
      <c r="W17" s="23">
        <v>2410</v>
      </c>
      <c r="X17" s="23">
        <v>348259</v>
      </c>
      <c r="Y17" s="23">
        <v>2</v>
      </c>
      <c r="Z17" s="24">
        <v>0</v>
      </c>
      <c r="AA17" s="23">
        <v>566</v>
      </c>
      <c r="AB17" s="23">
        <v>158934</v>
      </c>
      <c r="AC17" s="23">
        <v>675</v>
      </c>
      <c r="AD17" s="23">
        <v>87531</v>
      </c>
      <c r="AE17" s="24">
        <v>0</v>
      </c>
      <c r="AF17" s="23">
        <v>54</v>
      </c>
    </row>
    <row r="18" spans="2:32" s="8" customFormat="1" ht="17.25" customHeight="1">
      <c r="B18" s="50" t="s">
        <v>9</v>
      </c>
      <c r="C18" s="50"/>
      <c r="D18" s="26"/>
      <c r="E18" s="27">
        <f t="shared" si="0"/>
        <v>24570</v>
      </c>
      <c r="F18" s="27">
        <f t="shared" si="1"/>
        <v>1617348</v>
      </c>
      <c r="G18" s="28">
        <v>12801</v>
      </c>
      <c r="H18" s="28">
        <v>809098</v>
      </c>
      <c r="I18" s="28">
        <v>396</v>
      </c>
      <c r="J18" s="28">
        <v>6347</v>
      </c>
      <c r="K18" s="29">
        <v>253</v>
      </c>
      <c r="L18" s="29">
        <v>10868</v>
      </c>
      <c r="M18" s="29">
        <v>1791</v>
      </c>
      <c r="N18" s="29">
        <v>154886</v>
      </c>
      <c r="O18" s="30">
        <v>0</v>
      </c>
      <c r="P18" s="30">
        <v>0</v>
      </c>
      <c r="Q18" s="28">
        <v>537</v>
      </c>
      <c r="R18" s="29">
        <v>71545</v>
      </c>
      <c r="S18" s="28">
        <v>2669</v>
      </c>
      <c r="T18" s="29">
        <v>63201</v>
      </c>
      <c r="U18" s="29">
        <v>2471</v>
      </c>
      <c r="V18" s="29">
        <v>189118</v>
      </c>
      <c r="W18" s="29">
        <v>1651</v>
      </c>
      <c r="X18" s="29">
        <v>194304</v>
      </c>
      <c r="Y18" s="31">
        <v>0</v>
      </c>
      <c r="Z18" s="29">
        <v>819</v>
      </c>
      <c r="AA18" s="29">
        <v>789</v>
      </c>
      <c r="AB18" s="29">
        <v>85733</v>
      </c>
      <c r="AC18" s="29">
        <v>968</v>
      </c>
      <c r="AD18" s="29">
        <v>18194</v>
      </c>
      <c r="AE18" s="29">
        <v>244</v>
      </c>
      <c r="AF18" s="29">
        <v>13235</v>
      </c>
    </row>
    <row r="19" spans="5:32" ht="5.25" customHeight="1" thickBot="1">
      <c r="E19" s="1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15" ht="13.5">
      <c r="A20" s="4" t="s">
        <v>1</v>
      </c>
      <c r="B20" s="5"/>
      <c r="C20" s="5"/>
      <c r="D20" s="5"/>
      <c r="E20" s="18"/>
      <c r="F20" s="18"/>
      <c r="G20" s="5"/>
      <c r="H20" s="5"/>
      <c r="I20" s="5"/>
      <c r="J20" s="5"/>
      <c r="K20" s="5"/>
      <c r="L20" s="9"/>
      <c r="M20" s="9"/>
      <c r="N20" s="9"/>
      <c r="O20" s="9"/>
    </row>
  </sheetData>
  <mergeCells count="28">
    <mergeCell ref="B9:C9"/>
    <mergeCell ref="A5:D7"/>
    <mergeCell ref="B10:C10"/>
    <mergeCell ref="M6:N6"/>
    <mergeCell ref="B11:C11"/>
    <mergeCell ref="B12:C12"/>
    <mergeCell ref="B13:C13"/>
    <mergeCell ref="B14:C14"/>
    <mergeCell ref="B15:C15"/>
    <mergeCell ref="B16:C16"/>
    <mergeCell ref="B17:C17"/>
    <mergeCell ref="B18:C18"/>
    <mergeCell ref="AA6:AB6"/>
    <mergeCell ref="AC6:AD6"/>
    <mergeCell ref="E5:F6"/>
    <mergeCell ref="G5:H6"/>
    <mergeCell ref="I6:J6"/>
    <mergeCell ref="K6:L6"/>
    <mergeCell ref="AE6:AF6"/>
    <mergeCell ref="A1:AF1"/>
    <mergeCell ref="O6:P6"/>
    <mergeCell ref="Q6:R6"/>
    <mergeCell ref="I5:R5"/>
    <mergeCell ref="S5:AF5"/>
    <mergeCell ref="S6:T6"/>
    <mergeCell ref="U6:V6"/>
    <mergeCell ref="W6:X6"/>
    <mergeCell ref="Y6:Z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2009-11-04T06:24:50Z</cp:lastPrinted>
  <dcterms:created xsi:type="dcterms:W3CDTF">2001-04-24T01:03:31Z</dcterms:created>
  <dcterms:modified xsi:type="dcterms:W3CDTF">2009-11-27T07:38:04Z</dcterms:modified>
  <cp:category/>
  <cp:version/>
  <cp:contentType/>
  <cp:contentStatus/>
</cp:coreProperties>
</file>