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6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<sst xmlns="http://schemas.openxmlformats.org/spreadsheetml/2006/main" count="60" uniqueCount="48">
  <si>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（１）罪　種　別　検　　　挙　（送　致）　件　数</t>
  </si>
  <si>
    <t>　注：１　刑法犯は交通事故に伴う業務上過失致死傷等を、特別法犯は交通関係法令を除く。</t>
  </si>
  <si>
    <t>　　　２　横領には占有離脱物横領罪を含まない。</t>
  </si>
  <si>
    <t>　　　３　刑法犯は検挙件数、特別法犯は送致件数を示す。</t>
  </si>
  <si>
    <t>　単位：件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</si>
  <si>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</si>
  <si>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</si>
  <si>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</si>
  <si>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</si>
  <si>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</si>
  <si>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</si>
  <si>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</si>
  <si>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</si>
  <si>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</si>
  <si>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</si>
  <si>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</si>
  <si>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</si>
  <si>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強姦</t>
  </si>
  <si>
    <t>凶器準備集      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</si>
  <si>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</si>
  <si>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</si>
  <si>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</si>
  <si>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</si>
  <si>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</si>
  <si>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</si>
  <si>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</si>
  <si>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</si>
  <si>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</si>
  <si>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</si>
  <si>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      猥褻</t>
  </si>
  <si>
    <t>-</t>
  </si>
  <si>
    <t>　資料：県警察本部捜査第一課</t>
  </si>
  <si>
    <r>
      <t>239．刑法犯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特別法犯検挙（送致）件数、犯行時の年齢別検挙（送致）人員</t>
    </r>
  </si>
  <si>
    <t>業務上
横　領</t>
  </si>
  <si>
    <t>公然猥褻
猥褻物</t>
  </si>
  <si>
    <t>-</t>
  </si>
  <si>
    <t>　　　　　60　　　</t>
  </si>
  <si>
    <t>　　　　　61　　　</t>
  </si>
  <si>
    <t>　　　　　62　　　</t>
  </si>
  <si>
    <t>　　　　　63　　　</t>
  </si>
  <si>
    <t>　　　　　３　　　</t>
  </si>
  <si>
    <t>　　　　　４　　　</t>
  </si>
  <si>
    <t>　　　　　２　　　</t>
  </si>
  <si>
    <t>　　　　　59　　　</t>
  </si>
  <si>
    <t>　　　　　58　　　</t>
  </si>
  <si>
    <t>昭　和　57　年</t>
  </si>
  <si>
    <t>平　成　元　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</si>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</sst>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6" fillId="0" borderId="5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176" fontId="9" fillId="0" borderId="7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/>
    </xf>
    <xf numFmtId="0" fontId="0" fillId="0" borderId="8" xfId="0" applyFont="1" applyFill="1" applyBorder="1" applyAlignment="1">
      <alignment/>
    </xf>
    <xf numFmtId="0" fontId="10" fillId="0" borderId="0" xfId="0" applyFont="1" applyAlignment="1">
      <alignment/>
    </xf>
    <xf numFmtId="176" fontId="9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="125" zoomScaleNormal="125" workbookViewId="0" topLeftCell="A7">
      <selection activeCell="F14" sqref="F14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5" width="6.125" style="1" customWidth="1"/>
    <col min="6" max="6" width="6.125" style="37" customWidth="1"/>
    <col min="7" max="16" width="6.125" style="1" customWidth="1"/>
    <col min="17" max="29" width="6.625" style="1" customWidth="1"/>
    <col min="30" max="30" width="7.00390625" style="1" customWidth="1"/>
    <col min="31" max="16384" width="9.00390625" style="1" customWidth="1"/>
  </cols>
  <sheetData>
    <row r="1" ht="17.25">
      <c r="I1" s="2" t="s">
        <v>32</v>
      </c>
    </row>
    <row r="2" ht="14.25">
      <c r="M2" s="3" t="s">
        <v>0</v>
      </c>
    </row>
    <row r="3" ht="13.5">
      <c r="A3" s="4" t="s">
        <v>1</v>
      </c>
    </row>
    <row r="4" ht="13.5">
      <c r="A4" s="4" t="s">
        <v>2</v>
      </c>
    </row>
    <row r="5" ht="13.5">
      <c r="A5" s="4" t="s">
        <v>3</v>
      </c>
    </row>
    <row r="6" ht="14.25" thickBot="1">
      <c r="A6" s="4" t="s">
        <v>4</v>
      </c>
    </row>
    <row r="7" spans="1:30" ht="14.25" thickTop="1">
      <c r="A7" s="26" t="s">
        <v>5</v>
      </c>
      <c r="B7" s="26"/>
      <c r="C7" s="26"/>
      <c r="D7" s="26"/>
      <c r="E7" s="29" t="s">
        <v>6</v>
      </c>
      <c r="F7" s="3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34" t="s">
        <v>7</v>
      </c>
    </row>
    <row r="8" spans="1:30" ht="13.5">
      <c r="A8" s="27"/>
      <c r="B8" s="27"/>
      <c r="C8" s="27"/>
      <c r="D8" s="27"/>
      <c r="E8" s="30"/>
      <c r="F8" s="39" t="s">
        <v>8</v>
      </c>
      <c r="G8" s="7"/>
      <c r="H8" s="7"/>
      <c r="I8" s="7"/>
      <c r="J8" s="8"/>
      <c r="K8" s="30" t="s">
        <v>9</v>
      </c>
      <c r="L8" s="7"/>
      <c r="M8" s="7"/>
      <c r="N8" s="7"/>
      <c r="O8" s="7"/>
      <c r="P8" s="7"/>
      <c r="Q8" s="32" t="s">
        <v>10</v>
      </c>
      <c r="R8" s="30" t="s">
        <v>11</v>
      </c>
      <c r="S8" s="7"/>
      <c r="T8" s="7"/>
      <c r="U8" s="7"/>
      <c r="V8" s="7"/>
      <c r="W8" s="7"/>
      <c r="X8" s="8"/>
      <c r="Y8" s="30" t="s">
        <v>12</v>
      </c>
      <c r="Z8" s="7"/>
      <c r="AA8" s="7"/>
      <c r="AB8" s="8"/>
      <c r="AC8" s="30" t="s">
        <v>13</v>
      </c>
      <c r="AD8" s="35"/>
    </row>
    <row r="9" spans="1:30" ht="27" customHeight="1">
      <c r="A9" s="28"/>
      <c r="B9" s="28"/>
      <c r="C9" s="28"/>
      <c r="D9" s="28"/>
      <c r="E9" s="31"/>
      <c r="F9" s="40"/>
      <c r="G9" s="9" t="s">
        <v>14</v>
      </c>
      <c r="H9" s="9" t="s">
        <v>15</v>
      </c>
      <c r="I9" s="9" t="s">
        <v>16</v>
      </c>
      <c r="J9" s="9" t="s">
        <v>17</v>
      </c>
      <c r="K9" s="31"/>
      <c r="L9" s="10" t="s">
        <v>18</v>
      </c>
      <c r="M9" s="9" t="s">
        <v>19</v>
      </c>
      <c r="N9" s="9" t="s">
        <v>20</v>
      </c>
      <c r="O9" s="9" t="s">
        <v>21</v>
      </c>
      <c r="P9" s="9" t="s">
        <v>22</v>
      </c>
      <c r="Q9" s="33"/>
      <c r="R9" s="31"/>
      <c r="S9" s="9" t="s">
        <v>23</v>
      </c>
      <c r="T9" s="9" t="s">
        <v>24</v>
      </c>
      <c r="U9" s="20" t="s">
        <v>33</v>
      </c>
      <c r="V9" s="9" t="s">
        <v>25</v>
      </c>
      <c r="W9" s="9" t="s">
        <v>26</v>
      </c>
      <c r="X9" s="9" t="s">
        <v>27</v>
      </c>
      <c r="Y9" s="31"/>
      <c r="Z9" s="9" t="s">
        <v>28</v>
      </c>
      <c r="AA9" s="9" t="s">
        <v>29</v>
      </c>
      <c r="AB9" s="21" t="s">
        <v>34</v>
      </c>
      <c r="AC9" s="31"/>
      <c r="AD9" s="36"/>
    </row>
    <row r="10" ht="5.25" customHeight="1">
      <c r="E10" s="11"/>
    </row>
    <row r="11" spans="2:30" s="43" customFormat="1" ht="21" customHeight="1">
      <c r="B11" s="24" t="s">
        <v>45</v>
      </c>
      <c r="C11" s="24"/>
      <c r="E11" s="13">
        <v>9236</v>
      </c>
      <c r="F11" s="41">
        <f>SUM(G11:J11)</f>
        <v>59</v>
      </c>
      <c r="G11" s="14">
        <v>11</v>
      </c>
      <c r="H11" s="14">
        <v>20</v>
      </c>
      <c r="I11" s="14">
        <v>9</v>
      </c>
      <c r="J11" s="14">
        <v>19</v>
      </c>
      <c r="K11" s="14">
        <v>395</v>
      </c>
      <c r="L11" s="14" t="s">
        <v>47</v>
      </c>
      <c r="M11" s="14">
        <v>53</v>
      </c>
      <c r="N11" s="14">
        <v>216</v>
      </c>
      <c r="O11" s="14">
        <v>8</v>
      </c>
      <c r="P11" s="14">
        <v>118</v>
      </c>
      <c r="Q11" s="14">
        <v>7201</v>
      </c>
      <c r="R11" s="14">
        <v>1240</v>
      </c>
      <c r="S11" s="14">
        <v>1128</v>
      </c>
      <c r="T11" s="14">
        <v>13</v>
      </c>
      <c r="U11" s="14">
        <v>11</v>
      </c>
      <c r="V11" s="14">
        <v>61</v>
      </c>
      <c r="W11" s="14">
        <v>25</v>
      </c>
      <c r="X11" s="14">
        <v>2</v>
      </c>
      <c r="Y11" s="14">
        <v>100</v>
      </c>
      <c r="Z11" s="14">
        <v>34</v>
      </c>
      <c r="AA11" s="14">
        <v>25</v>
      </c>
      <c r="AB11" s="14">
        <v>41</v>
      </c>
      <c r="AC11" s="14">
        <v>241</v>
      </c>
      <c r="AD11" s="14">
        <v>1312</v>
      </c>
    </row>
    <row r="12" spans="2:30" s="43" customFormat="1" ht="21" customHeight="1">
      <c r="B12" s="24" t="s">
        <v>44</v>
      </c>
      <c r="C12" s="24"/>
      <c r="E12" s="13">
        <v>8980</v>
      </c>
      <c r="F12" s="41">
        <f>SUM(G12:J12)</f>
        <v>53</v>
      </c>
      <c r="G12" s="14">
        <v>18</v>
      </c>
      <c r="H12" s="14">
        <v>16</v>
      </c>
      <c r="I12" s="14">
        <v>10</v>
      </c>
      <c r="J12" s="14">
        <v>9</v>
      </c>
      <c r="K12" s="14">
        <v>436</v>
      </c>
      <c r="L12" s="14">
        <v>1</v>
      </c>
      <c r="M12" s="14">
        <v>59</v>
      </c>
      <c r="N12" s="14">
        <v>224</v>
      </c>
      <c r="O12" s="14">
        <v>9</v>
      </c>
      <c r="P12" s="14">
        <v>143</v>
      </c>
      <c r="Q12" s="14">
        <v>7201</v>
      </c>
      <c r="R12" s="14">
        <v>974</v>
      </c>
      <c r="S12" s="14">
        <v>845</v>
      </c>
      <c r="T12" s="14">
        <v>13</v>
      </c>
      <c r="U12" s="14">
        <v>14</v>
      </c>
      <c r="V12" s="14">
        <v>95</v>
      </c>
      <c r="W12" s="14">
        <v>5</v>
      </c>
      <c r="X12" s="14">
        <v>2</v>
      </c>
      <c r="Y12" s="14">
        <v>55</v>
      </c>
      <c r="Z12" s="14">
        <v>29</v>
      </c>
      <c r="AA12" s="14">
        <v>8</v>
      </c>
      <c r="AB12" s="14">
        <v>18</v>
      </c>
      <c r="AC12" s="14">
        <v>261</v>
      </c>
      <c r="AD12" s="14">
        <v>1575</v>
      </c>
    </row>
    <row r="13" spans="2:30" s="43" customFormat="1" ht="21" customHeight="1">
      <c r="B13" s="24" t="s">
        <v>43</v>
      </c>
      <c r="C13" s="24"/>
      <c r="E13" s="13">
        <v>10553</v>
      </c>
      <c r="F13" s="41">
        <f>SUM(G13:J13)</f>
        <v>86</v>
      </c>
      <c r="G13" s="14">
        <v>22</v>
      </c>
      <c r="H13" s="14">
        <v>23</v>
      </c>
      <c r="I13" s="14">
        <v>27</v>
      </c>
      <c r="J13" s="14">
        <v>14</v>
      </c>
      <c r="K13" s="14">
        <v>470</v>
      </c>
      <c r="L13" s="14">
        <v>6</v>
      </c>
      <c r="M13" s="14">
        <v>68</v>
      </c>
      <c r="N13" s="14">
        <v>246</v>
      </c>
      <c r="O13" s="14">
        <v>16</v>
      </c>
      <c r="P13" s="14">
        <v>134</v>
      </c>
      <c r="Q13" s="14">
        <v>8379</v>
      </c>
      <c r="R13" s="14">
        <v>1281</v>
      </c>
      <c r="S13" s="14">
        <v>1165</v>
      </c>
      <c r="T13" s="14">
        <v>13</v>
      </c>
      <c r="U13" s="14">
        <v>23</v>
      </c>
      <c r="V13" s="14">
        <v>76</v>
      </c>
      <c r="W13" s="14">
        <v>4</v>
      </c>
      <c r="X13" s="14" t="s">
        <v>47</v>
      </c>
      <c r="Y13" s="14">
        <v>72</v>
      </c>
      <c r="Z13" s="14">
        <v>28</v>
      </c>
      <c r="AA13" s="14">
        <v>17</v>
      </c>
      <c r="AB13" s="14">
        <v>27</v>
      </c>
      <c r="AC13" s="14">
        <v>265</v>
      </c>
      <c r="AD13" s="14">
        <v>1445</v>
      </c>
    </row>
    <row r="14" spans="2:30" s="43" customFormat="1" ht="21" customHeight="1">
      <c r="B14" s="24" t="s">
        <v>36</v>
      </c>
      <c r="C14" s="24"/>
      <c r="E14" s="13">
        <v>10970</v>
      </c>
      <c r="F14" s="41">
        <f>SUM(G14:J14)</f>
        <v>56</v>
      </c>
      <c r="G14" s="14">
        <v>13</v>
      </c>
      <c r="H14" s="14">
        <v>15</v>
      </c>
      <c r="I14" s="14">
        <v>10</v>
      </c>
      <c r="J14" s="14">
        <v>18</v>
      </c>
      <c r="K14" s="14">
        <v>471</v>
      </c>
      <c r="L14" s="14">
        <v>1</v>
      </c>
      <c r="M14" s="14">
        <v>52</v>
      </c>
      <c r="N14" s="14">
        <v>207</v>
      </c>
      <c r="O14" s="14">
        <v>11</v>
      </c>
      <c r="P14" s="14">
        <v>200</v>
      </c>
      <c r="Q14" s="14">
        <v>8653</v>
      </c>
      <c r="R14" s="14">
        <f>SUM(S14:X14)</f>
        <v>1441</v>
      </c>
      <c r="S14" s="14">
        <v>1326</v>
      </c>
      <c r="T14" s="14">
        <v>4</v>
      </c>
      <c r="U14" s="14">
        <v>16</v>
      </c>
      <c r="V14" s="14">
        <v>93</v>
      </c>
      <c r="W14" s="14">
        <v>2</v>
      </c>
      <c r="X14" s="14" t="s">
        <v>47</v>
      </c>
      <c r="Y14" s="14">
        <v>78</v>
      </c>
      <c r="Z14" s="14">
        <v>18</v>
      </c>
      <c r="AA14" s="14">
        <v>18</v>
      </c>
      <c r="AB14" s="14">
        <v>42</v>
      </c>
      <c r="AC14" s="14">
        <v>271</v>
      </c>
      <c r="AD14" s="14">
        <v>1253</v>
      </c>
    </row>
    <row r="15" spans="2:30" s="43" customFormat="1" ht="21" customHeight="1">
      <c r="B15" s="24" t="s">
        <v>37</v>
      </c>
      <c r="C15" s="24"/>
      <c r="E15" s="13">
        <v>11076</v>
      </c>
      <c r="F15" s="41">
        <f>SUM(G15:J15)</f>
        <v>81</v>
      </c>
      <c r="G15" s="14">
        <v>12</v>
      </c>
      <c r="H15" s="14">
        <v>15</v>
      </c>
      <c r="I15" s="14">
        <v>30</v>
      </c>
      <c r="J15" s="14">
        <v>24</v>
      </c>
      <c r="K15" s="14">
        <v>447</v>
      </c>
      <c r="L15" s="14" t="s">
        <v>47</v>
      </c>
      <c r="M15" s="14">
        <v>52</v>
      </c>
      <c r="N15" s="14">
        <v>193</v>
      </c>
      <c r="O15" s="14">
        <v>9</v>
      </c>
      <c r="P15" s="14">
        <v>193</v>
      </c>
      <c r="Q15" s="14">
        <v>9193</v>
      </c>
      <c r="R15" s="14">
        <f>SUM(S15:X15)</f>
        <v>966</v>
      </c>
      <c r="S15" s="14">
        <v>819</v>
      </c>
      <c r="T15" s="14">
        <v>10</v>
      </c>
      <c r="U15" s="14">
        <v>9</v>
      </c>
      <c r="V15" s="14">
        <v>124</v>
      </c>
      <c r="W15" s="14">
        <v>4</v>
      </c>
      <c r="X15" s="14" t="s">
        <v>47</v>
      </c>
      <c r="Y15" s="14">
        <v>65</v>
      </c>
      <c r="Z15" s="14">
        <v>14</v>
      </c>
      <c r="AA15" s="14">
        <v>29</v>
      </c>
      <c r="AB15" s="14">
        <v>22</v>
      </c>
      <c r="AC15" s="14">
        <v>324</v>
      </c>
      <c r="AD15" s="14">
        <v>1271</v>
      </c>
    </row>
    <row r="16" spans="2:30" s="43" customFormat="1" ht="21" customHeight="1">
      <c r="B16" s="24" t="s">
        <v>38</v>
      </c>
      <c r="C16" s="24"/>
      <c r="E16" s="13">
        <v>10317</v>
      </c>
      <c r="F16" s="41">
        <f>SUM(G16:J16)</f>
        <v>55</v>
      </c>
      <c r="G16" s="14">
        <v>16</v>
      </c>
      <c r="H16" s="14">
        <v>20</v>
      </c>
      <c r="I16" s="14">
        <v>8</v>
      </c>
      <c r="J16" s="14">
        <v>11</v>
      </c>
      <c r="K16" s="14">
        <v>413</v>
      </c>
      <c r="L16" s="14">
        <v>1</v>
      </c>
      <c r="M16" s="14">
        <v>42</v>
      </c>
      <c r="N16" s="14">
        <v>242</v>
      </c>
      <c r="O16" s="14">
        <v>7</v>
      </c>
      <c r="P16" s="14">
        <v>121</v>
      </c>
      <c r="Q16" s="14">
        <v>8745</v>
      </c>
      <c r="R16" s="14">
        <f>SUM(S16:X16)</f>
        <v>716</v>
      </c>
      <c r="S16" s="14">
        <v>626</v>
      </c>
      <c r="T16" s="14">
        <v>5</v>
      </c>
      <c r="U16" s="14">
        <v>4</v>
      </c>
      <c r="V16" s="14">
        <v>74</v>
      </c>
      <c r="W16" s="14">
        <v>7</v>
      </c>
      <c r="X16" s="14" t="s">
        <v>47</v>
      </c>
      <c r="Y16" s="14">
        <v>82</v>
      </c>
      <c r="Z16" s="14">
        <v>20</v>
      </c>
      <c r="AA16" s="14">
        <v>34</v>
      </c>
      <c r="AB16" s="14">
        <v>28</v>
      </c>
      <c r="AC16" s="14">
        <v>306</v>
      </c>
      <c r="AD16" s="14">
        <v>1307</v>
      </c>
    </row>
    <row r="17" spans="2:30" s="43" customFormat="1" ht="21" customHeight="1">
      <c r="B17" s="24" t="s">
        <v>39</v>
      </c>
      <c r="C17" s="24"/>
      <c r="E17" s="13">
        <v>9764</v>
      </c>
      <c r="F17" s="41">
        <f>SUM(G17:J17)</f>
        <v>75</v>
      </c>
      <c r="G17" s="14">
        <v>6</v>
      </c>
      <c r="H17" s="14">
        <v>19</v>
      </c>
      <c r="I17" s="14">
        <v>28</v>
      </c>
      <c r="J17" s="14">
        <v>22</v>
      </c>
      <c r="K17" s="14">
        <v>439</v>
      </c>
      <c r="L17" s="14" t="s">
        <v>30</v>
      </c>
      <c r="M17" s="14">
        <v>35</v>
      </c>
      <c r="N17" s="14">
        <v>190</v>
      </c>
      <c r="O17" s="14">
        <v>1</v>
      </c>
      <c r="P17" s="14">
        <v>213</v>
      </c>
      <c r="Q17" s="14">
        <v>8149</v>
      </c>
      <c r="R17" s="14">
        <f>SUM(S17:X17)</f>
        <v>764</v>
      </c>
      <c r="S17" s="14">
        <v>610</v>
      </c>
      <c r="T17" s="14">
        <v>2</v>
      </c>
      <c r="U17" s="14">
        <v>15</v>
      </c>
      <c r="V17" s="14">
        <v>133</v>
      </c>
      <c r="W17" s="14">
        <v>3</v>
      </c>
      <c r="X17" s="14">
        <v>1</v>
      </c>
      <c r="Y17" s="14">
        <v>94</v>
      </c>
      <c r="Z17" s="14">
        <v>26</v>
      </c>
      <c r="AA17" s="14">
        <v>29</v>
      </c>
      <c r="AB17" s="14">
        <v>39</v>
      </c>
      <c r="AC17" s="14">
        <v>243</v>
      </c>
      <c r="AD17" s="14">
        <v>1250</v>
      </c>
    </row>
    <row r="18" spans="2:30" s="43" customFormat="1" ht="21" customHeight="1">
      <c r="B18" s="24" t="s">
        <v>46</v>
      </c>
      <c r="C18" s="24"/>
      <c r="E18" s="13">
        <v>8209</v>
      </c>
      <c r="F18" s="41">
        <f>SUM(G18:J18)</f>
        <v>77</v>
      </c>
      <c r="G18" s="14">
        <v>20</v>
      </c>
      <c r="H18" s="14">
        <v>26</v>
      </c>
      <c r="I18" s="14">
        <v>9</v>
      </c>
      <c r="J18" s="14">
        <v>22</v>
      </c>
      <c r="K18" s="14">
        <v>321</v>
      </c>
      <c r="L18" s="14" t="s">
        <v>30</v>
      </c>
      <c r="M18" s="14">
        <v>25</v>
      </c>
      <c r="N18" s="14">
        <v>178</v>
      </c>
      <c r="O18" s="14">
        <v>8</v>
      </c>
      <c r="P18" s="14">
        <v>110</v>
      </c>
      <c r="Q18" s="14">
        <v>6689</v>
      </c>
      <c r="R18" s="14">
        <f>SUM(S18:X18)</f>
        <v>802</v>
      </c>
      <c r="S18" s="14">
        <v>745</v>
      </c>
      <c r="T18" s="14">
        <v>6</v>
      </c>
      <c r="U18" s="14">
        <v>6</v>
      </c>
      <c r="V18" s="14">
        <v>44</v>
      </c>
      <c r="W18" s="14">
        <v>1</v>
      </c>
      <c r="X18" s="14" t="s">
        <v>30</v>
      </c>
      <c r="Y18" s="14">
        <v>115</v>
      </c>
      <c r="Z18" s="14">
        <v>21</v>
      </c>
      <c r="AA18" s="14">
        <v>58</v>
      </c>
      <c r="AB18" s="14">
        <v>36</v>
      </c>
      <c r="AC18" s="14">
        <v>205</v>
      </c>
      <c r="AD18" s="14">
        <v>1250</v>
      </c>
    </row>
    <row r="19" spans="2:30" s="43" customFormat="1" ht="21" customHeight="1">
      <c r="B19" s="24" t="s">
        <v>42</v>
      </c>
      <c r="C19" s="24"/>
      <c r="E19" s="13">
        <v>6212</v>
      </c>
      <c r="F19" s="41">
        <f>SUM(G19:J19)</f>
        <v>61</v>
      </c>
      <c r="G19" s="14">
        <v>18</v>
      </c>
      <c r="H19" s="14">
        <v>11</v>
      </c>
      <c r="I19" s="14">
        <v>25</v>
      </c>
      <c r="J19" s="14">
        <v>7</v>
      </c>
      <c r="K19" s="14">
        <v>354</v>
      </c>
      <c r="L19" s="14" t="s">
        <v>30</v>
      </c>
      <c r="M19" s="14">
        <v>22</v>
      </c>
      <c r="N19" s="14">
        <v>169</v>
      </c>
      <c r="O19" s="14">
        <v>7</v>
      </c>
      <c r="P19" s="14">
        <v>156</v>
      </c>
      <c r="Q19" s="14">
        <v>4890</v>
      </c>
      <c r="R19" s="14">
        <f>SUM(S19:X19)</f>
        <v>562</v>
      </c>
      <c r="S19" s="14">
        <v>489</v>
      </c>
      <c r="T19" s="14">
        <v>5</v>
      </c>
      <c r="U19" s="14">
        <v>13</v>
      </c>
      <c r="V19" s="14">
        <v>54</v>
      </c>
      <c r="W19" s="14">
        <v>1</v>
      </c>
      <c r="X19" s="14" t="s">
        <v>30</v>
      </c>
      <c r="Y19" s="14">
        <v>135</v>
      </c>
      <c r="Z19" s="14">
        <v>30</v>
      </c>
      <c r="AA19" s="14">
        <v>35</v>
      </c>
      <c r="AB19" s="14">
        <v>70</v>
      </c>
      <c r="AC19" s="14">
        <v>210</v>
      </c>
      <c r="AD19" s="14">
        <v>1112</v>
      </c>
    </row>
    <row r="20" spans="2:30" s="43" customFormat="1" ht="21" customHeight="1">
      <c r="B20" s="24" t="s">
        <v>40</v>
      </c>
      <c r="C20" s="24"/>
      <c r="E20" s="13">
        <v>6982</v>
      </c>
      <c r="F20" s="41">
        <f>SUM(G20:J20)</f>
        <v>61</v>
      </c>
      <c r="G20" s="14">
        <v>12</v>
      </c>
      <c r="H20" s="14">
        <v>27</v>
      </c>
      <c r="I20" s="14">
        <v>5</v>
      </c>
      <c r="J20" s="14">
        <v>17</v>
      </c>
      <c r="K20" s="14">
        <v>315</v>
      </c>
      <c r="L20" s="14" t="s">
        <v>30</v>
      </c>
      <c r="M20" s="14">
        <v>22</v>
      </c>
      <c r="N20" s="14">
        <v>165</v>
      </c>
      <c r="O20" s="14">
        <v>9</v>
      </c>
      <c r="P20" s="14">
        <v>119</v>
      </c>
      <c r="Q20" s="14">
        <v>5626</v>
      </c>
      <c r="R20" s="14">
        <f>SUM(S20:X20)</f>
        <v>583</v>
      </c>
      <c r="S20" s="14">
        <v>504</v>
      </c>
      <c r="T20" s="14">
        <v>5</v>
      </c>
      <c r="U20" s="14">
        <v>3</v>
      </c>
      <c r="V20" s="14">
        <v>68</v>
      </c>
      <c r="W20" s="14">
        <v>2</v>
      </c>
      <c r="X20" s="14">
        <v>1</v>
      </c>
      <c r="Y20" s="14">
        <v>161</v>
      </c>
      <c r="Z20" s="14">
        <v>36</v>
      </c>
      <c r="AA20" s="14">
        <v>95</v>
      </c>
      <c r="AB20" s="14">
        <v>30</v>
      </c>
      <c r="AC20" s="14">
        <v>236</v>
      </c>
      <c r="AD20" s="14">
        <v>879</v>
      </c>
    </row>
    <row r="21" spans="2:30" s="15" customFormat="1" ht="21" customHeight="1">
      <c r="B21" s="25" t="s">
        <v>41</v>
      </c>
      <c r="C21" s="25"/>
      <c r="E21" s="22">
        <v>7930</v>
      </c>
      <c r="F21" s="44">
        <f>SUM(G21:J21)</f>
        <v>74</v>
      </c>
      <c r="G21" s="23">
        <v>17</v>
      </c>
      <c r="H21" s="23">
        <v>27</v>
      </c>
      <c r="I21" s="23">
        <v>21</v>
      </c>
      <c r="J21" s="23">
        <v>9</v>
      </c>
      <c r="K21" s="23">
        <v>254</v>
      </c>
      <c r="L21" s="23" t="s">
        <v>30</v>
      </c>
      <c r="M21" s="23">
        <v>21</v>
      </c>
      <c r="N21" s="23">
        <v>155</v>
      </c>
      <c r="O21" s="23">
        <v>8</v>
      </c>
      <c r="P21" s="23">
        <v>70</v>
      </c>
      <c r="Q21" s="23">
        <v>6335</v>
      </c>
      <c r="R21" s="23">
        <f>SUM(S21:X21)</f>
        <v>930</v>
      </c>
      <c r="S21" s="23">
        <v>744</v>
      </c>
      <c r="T21" s="23" t="s">
        <v>35</v>
      </c>
      <c r="U21" s="23">
        <v>9</v>
      </c>
      <c r="V21" s="23">
        <v>176</v>
      </c>
      <c r="W21" s="23" t="s">
        <v>30</v>
      </c>
      <c r="X21" s="23">
        <v>1</v>
      </c>
      <c r="Y21" s="23">
        <v>94</v>
      </c>
      <c r="Z21" s="23">
        <v>14</v>
      </c>
      <c r="AA21" s="23">
        <v>51</v>
      </c>
      <c r="AB21" s="23">
        <v>29</v>
      </c>
      <c r="AC21" s="23">
        <v>243</v>
      </c>
      <c r="AD21" s="23">
        <v>907</v>
      </c>
    </row>
    <row r="22" spans="2:5" ht="5.25" customHeight="1" thickBot="1">
      <c r="B22" s="12"/>
      <c r="C22" s="4"/>
      <c r="E22" s="16"/>
    </row>
    <row r="23" spans="1:30" ht="13.5">
      <c r="A23" s="17" t="s">
        <v>31</v>
      </c>
      <c r="B23" s="18"/>
      <c r="C23" s="17"/>
      <c r="D23" s="19"/>
      <c r="E23" s="19"/>
      <c r="F23" s="4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2:3" ht="13.5">
      <c r="B24" s="12"/>
      <c r="C24" s="4"/>
    </row>
  </sheetData>
  <mergeCells count="20">
    <mergeCell ref="Q8:Q9"/>
    <mergeCell ref="R8:R9"/>
    <mergeCell ref="AD7:AD9"/>
    <mergeCell ref="AC8:AC9"/>
    <mergeCell ref="Y8:Y9"/>
    <mergeCell ref="A7:D9"/>
    <mergeCell ref="E7:E9"/>
    <mergeCell ref="F8:F9"/>
    <mergeCell ref="K8:K9"/>
    <mergeCell ref="B11:C11"/>
    <mergeCell ref="B12:C12"/>
    <mergeCell ref="B13:C13"/>
    <mergeCell ref="B14:C14"/>
    <mergeCell ref="B20:C20"/>
    <mergeCell ref="B21:C21"/>
    <mergeCell ref="B15:C15"/>
    <mergeCell ref="B17:C17"/>
    <mergeCell ref="B18:C18"/>
    <mergeCell ref="B19:C19"/>
    <mergeCell ref="B16:C1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3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2009-11-04T00:51:02Z</cp:lastPrinted>
  <dcterms:created xsi:type="dcterms:W3CDTF">2001-04-24T00:32:34Z</dcterms:created>
  <dcterms:modified xsi:type="dcterms:W3CDTF">2009-11-27T00:46:23Z</dcterms:modified>
  <cp:category/>
  <cp:version/>
  <cp:contentType/>
  <cp:contentStatus/>
</cp:coreProperties>
</file>