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8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<sst xmlns="http://schemas.openxmlformats.org/spreadsheetml/2006/main" count="74" uniqueCount="47">
  <si>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</si>
  <si>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</si>
  <si>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</si>
  <si>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</si>
  <si>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</si>
  <si>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</si>
  <si>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</si>
  <si>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</si>
  <si>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</si>
  <si>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</si>
  <si>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</si>
  <si>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</si>
  <si>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</si>
  <si>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土岐市</t>
  </si>
  <si>
    <t>各務原市</t>
  </si>
  <si>
    <t>可児市</t>
  </si>
  <si>
    <t>資料：県高齢福祉課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</si>
  <si>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</si>
  <si>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</si>
  <si>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</si>
  <si>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</si>
  <si>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</si>
  <si>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</si>
  <si>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</si>
  <si>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</si>
  <si>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</si>
  <si>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</si>
  <si>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</si>
  <si>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</si>
  <si>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区分</t>
  </si>
  <si>
    <t>補助対象クラブ</t>
  </si>
  <si>
    <t>クラブ数</t>
  </si>
  <si>
    <t>会員数</t>
  </si>
  <si>
    <t>非補助対象クラブ</t>
  </si>
  <si>
    <t>単位：人</t>
  </si>
  <si>
    <t>美濃加茂市</t>
  </si>
  <si>
    <t>　　　193．老人クラブ加入状況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</si>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</sst>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distributed"/>
    </xf>
    <xf numFmtId="0" fontId="3" fillId="0" borderId="3" xfId="0" applyFont="1" applyFill="1" applyBorder="1" applyAlignment="1">
      <alignment horizontal="distributed" vertical="distributed"/>
    </xf>
    <xf numFmtId="0" fontId="3" fillId="0" borderId="4" xfId="0" applyFont="1" applyFill="1" applyBorder="1" applyAlignment="1">
      <alignment horizontal="distributed" vertical="distributed"/>
    </xf>
    <xf numFmtId="0" fontId="3" fillId="0" borderId="5" xfId="0" applyFont="1" applyFill="1" applyBorder="1" applyAlignment="1">
      <alignment horizontal="distributed" vertical="distributed"/>
    </xf>
    <xf numFmtId="0" fontId="3" fillId="0" borderId="4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 horizontal="distributed" vertical="distributed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distributed"/>
    </xf>
    <xf numFmtId="0" fontId="3" fillId="0" borderId="9" xfId="0" applyFont="1" applyFill="1" applyBorder="1" applyAlignment="1">
      <alignment horizontal="distributed" vertical="distributed"/>
    </xf>
    <xf numFmtId="0" fontId="3" fillId="0" borderId="10" xfId="0" applyFont="1" applyFill="1" applyBorder="1" applyAlignment="1">
      <alignment horizontal="distributed" vertical="distributed"/>
    </xf>
    <xf numFmtId="0" fontId="3" fillId="0" borderId="11" xfId="0" applyFont="1" applyFill="1" applyBorder="1" applyAlignment="1">
      <alignment horizontal="distributed" vertical="distributed"/>
    </xf>
    <xf numFmtId="0" fontId="3" fillId="0" borderId="12" xfId="0" applyFont="1" applyFill="1" applyBorder="1" applyAlignment="1">
      <alignment horizontal="distributed" vertical="distributed"/>
    </xf>
    <xf numFmtId="0" fontId="3" fillId="0" borderId="13" xfId="0" applyFont="1" applyFill="1" applyBorder="1" applyAlignment="1">
      <alignment horizontal="distributed" vertical="distributed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distributed" vertical="distributed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 horizontal="distributed" vertical="distributed"/>
    </xf>
    <xf numFmtId="178" fontId="2" fillId="0" borderId="18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3" fillId="0" borderId="18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 vertical="distributed"/>
    </xf>
    <xf numFmtId="178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="125" zoomScaleNormal="125" workbookViewId="0" topLeftCell="A1">
      <selection activeCell="E17" sqref="E17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1.00390625" style="1" customWidth="1"/>
    <col min="4" max="4" width="7.875" style="1" customWidth="1"/>
    <col min="5" max="5" width="7.75390625" style="1" customWidth="1"/>
    <col min="6" max="6" width="8.00390625" style="1" customWidth="1"/>
    <col min="7" max="7" width="7.75390625" style="1" customWidth="1"/>
    <col min="8" max="9" width="1.00390625" style="1" customWidth="1"/>
    <col min="10" max="10" width="9.00390625" style="1" customWidth="1"/>
    <col min="11" max="11" width="1.00390625" style="1" customWidth="1"/>
    <col min="12" max="12" width="7.875" style="1" customWidth="1"/>
    <col min="13" max="13" width="7.75390625" style="1" customWidth="1"/>
    <col min="14" max="15" width="7.875" style="1" customWidth="1"/>
    <col min="16" max="16384" width="9.00390625" style="1" customWidth="1"/>
  </cols>
  <sheetData>
    <row r="1" ht="15.75" customHeight="1"/>
    <row r="2" spans="5:12" ht="17.25">
      <c r="E2" s="2" t="s">
        <v>36</v>
      </c>
      <c r="F2" s="2"/>
      <c r="G2" s="2"/>
      <c r="H2" s="2"/>
      <c r="I2" s="2"/>
      <c r="J2" s="2"/>
      <c r="K2" s="2"/>
      <c r="L2" s="2"/>
    </row>
    <row r="3" spans="2:15" s="3" customFormat="1" ht="14.25" customHeight="1" thickBot="1">
      <c r="B3" s="4" t="s">
        <v>34</v>
      </c>
      <c r="F3" s="5"/>
      <c r="M3" s="6"/>
      <c r="N3" s="7">
        <v>34059</v>
      </c>
      <c r="O3" s="7"/>
    </row>
    <row r="4" spans="1:15" s="3" customFormat="1" ht="11.25" thickTop="1">
      <c r="A4" s="8" t="s">
        <v>29</v>
      </c>
      <c r="B4" s="8"/>
      <c r="C4" s="9"/>
      <c r="D4" s="10" t="s">
        <v>30</v>
      </c>
      <c r="E4" s="11"/>
      <c r="F4" s="12" t="s">
        <v>33</v>
      </c>
      <c r="G4" s="13"/>
      <c r="H4" s="14"/>
      <c r="I4" s="15" t="s">
        <v>29</v>
      </c>
      <c r="J4" s="8"/>
      <c r="K4" s="9"/>
      <c r="L4" s="10" t="s">
        <v>30</v>
      </c>
      <c r="M4" s="11"/>
      <c r="N4" s="12" t="s">
        <v>33</v>
      </c>
      <c r="O4" s="13"/>
    </row>
    <row r="5" spans="1:15" s="3" customFormat="1" ht="15" customHeight="1">
      <c r="A5" s="16"/>
      <c r="B5" s="16"/>
      <c r="C5" s="17"/>
      <c r="D5" s="18" t="s">
        <v>31</v>
      </c>
      <c r="E5" s="19" t="s">
        <v>32</v>
      </c>
      <c r="F5" s="20" t="s">
        <v>31</v>
      </c>
      <c r="G5" s="18" t="s">
        <v>32</v>
      </c>
      <c r="H5" s="21"/>
      <c r="I5" s="22"/>
      <c r="J5" s="16"/>
      <c r="K5" s="17"/>
      <c r="L5" s="18" t="s">
        <v>31</v>
      </c>
      <c r="M5" s="19" t="s">
        <v>32</v>
      </c>
      <c r="N5" s="20" t="s">
        <v>31</v>
      </c>
      <c r="O5" s="18" t="s">
        <v>32</v>
      </c>
    </row>
    <row r="6" spans="4:12" s="3" customFormat="1" ht="6" customHeight="1">
      <c r="D6" s="23"/>
      <c r="F6" s="5"/>
      <c r="H6" s="5"/>
      <c r="I6" s="24"/>
      <c r="L6" s="23"/>
    </row>
    <row r="7" spans="2:15" s="3" customFormat="1" ht="10.5">
      <c r="B7" s="25" t="s">
        <v>0</v>
      </c>
      <c r="D7" s="26">
        <f>SUM(D9,D11)</f>
        <v>2994</v>
      </c>
      <c r="E7" s="27">
        <f>SUM(E9,E11)</f>
        <v>215623</v>
      </c>
      <c r="F7" s="27">
        <f>SUM(F9,F11)</f>
        <v>119</v>
      </c>
      <c r="G7" s="27">
        <f>SUM(G9,G11)</f>
        <v>3589</v>
      </c>
      <c r="I7" s="28"/>
      <c r="L7" s="26"/>
      <c r="M7" s="29"/>
      <c r="N7" s="29"/>
      <c r="O7" s="29"/>
    </row>
    <row r="8" spans="2:15" s="3" customFormat="1" ht="6" customHeight="1">
      <c r="B8" s="25"/>
      <c r="D8" s="26"/>
      <c r="E8" s="27"/>
      <c r="F8" s="27"/>
      <c r="G8" s="27"/>
      <c r="I8" s="28"/>
      <c r="J8" s="4"/>
      <c r="K8" s="4"/>
      <c r="L8" s="30"/>
      <c r="M8" s="31"/>
      <c r="N8" s="31"/>
      <c r="O8" s="31"/>
    </row>
    <row r="9" spans="2:15" s="3" customFormat="1" ht="10.5">
      <c r="B9" s="32" t="s">
        <v>1</v>
      </c>
      <c r="C9" s="4"/>
      <c r="D9" s="30">
        <f>SUM(D13:D26)</f>
        <v>1623</v>
      </c>
      <c r="E9" s="33">
        <v>107990</v>
      </c>
      <c r="F9" s="33">
        <f>SUM(F13:F26)</f>
        <v>49</v>
      </c>
      <c r="G9" s="33">
        <f>SUM(G13:G26)</f>
        <v>1495</v>
      </c>
      <c r="H9" s="4"/>
      <c r="I9" s="34"/>
      <c r="J9" s="4"/>
      <c r="K9" s="4"/>
      <c r="L9" s="30"/>
      <c r="M9" s="31"/>
      <c r="N9" s="31"/>
      <c r="O9" s="31"/>
    </row>
    <row r="10" spans="2:15" s="3" customFormat="1" ht="6" customHeight="1">
      <c r="B10" s="32"/>
      <c r="C10" s="4"/>
      <c r="D10" s="30"/>
      <c r="E10" s="33"/>
      <c r="F10" s="33"/>
      <c r="G10" s="33"/>
      <c r="H10" s="4"/>
      <c r="I10" s="34"/>
      <c r="J10" s="4"/>
      <c r="K10" s="4"/>
      <c r="L10" s="30"/>
      <c r="M10" s="31"/>
      <c r="N10" s="31"/>
      <c r="O10" s="31"/>
    </row>
    <row r="11" spans="2:15" s="3" customFormat="1" ht="10.5">
      <c r="B11" s="32" t="s">
        <v>2</v>
      </c>
      <c r="C11" s="4"/>
      <c r="D11" s="30">
        <f>SUM(L13:L24)</f>
        <v>1371</v>
      </c>
      <c r="E11" s="33">
        <f>SUM(M13:M24)</f>
        <v>107633</v>
      </c>
      <c r="F11" s="33">
        <f>SUM(N13:N24)</f>
        <v>70</v>
      </c>
      <c r="G11" s="33">
        <f>SUM(O13:O24)</f>
        <v>2094</v>
      </c>
      <c r="H11" s="4"/>
      <c r="I11" s="34"/>
      <c r="J11" s="4"/>
      <c r="K11" s="4"/>
      <c r="L11" s="30"/>
      <c r="M11" s="31"/>
      <c r="N11" s="31"/>
      <c r="O11" s="31"/>
    </row>
    <row r="12" spans="2:15" s="3" customFormat="1" ht="6" customHeight="1">
      <c r="B12" s="32"/>
      <c r="C12" s="4"/>
      <c r="D12" s="30"/>
      <c r="E12" s="31"/>
      <c r="F12" s="31"/>
      <c r="G12" s="31"/>
      <c r="H12" s="4"/>
      <c r="I12" s="34"/>
      <c r="J12" s="4"/>
      <c r="K12" s="4"/>
      <c r="L12" s="30"/>
      <c r="M12" s="31"/>
      <c r="N12" s="31"/>
      <c r="O12" s="31"/>
    </row>
    <row r="13" spans="2:15" s="3" customFormat="1" ht="15.75" customHeight="1">
      <c r="B13" s="32" t="s">
        <v>3</v>
      </c>
      <c r="C13" s="4"/>
      <c r="D13" s="30">
        <v>525</v>
      </c>
      <c r="E13" s="31">
        <v>32187</v>
      </c>
      <c r="F13" s="31" t="s">
        <v>38</v>
      </c>
      <c r="G13" s="31" t="s">
        <v>38</v>
      </c>
      <c r="H13" s="4"/>
      <c r="I13" s="34"/>
      <c r="J13" s="32" t="s">
        <v>17</v>
      </c>
      <c r="K13" s="4"/>
      <c r="L13" s="30">
        <v>98</v>
      </c>
      <c r="M13" s="31">
        <v>6544</v>
      </c>
      <c r="N13" s="31">
        <v>4</v>
      </c>
      <c r="O13" s="31">
        <v>114</v>
      </c>
    </row>
    <row r="14" spans="2:15" s="3" customFormat="1" ht="15.75" customHeight="1">
      <c r="B14" s="32" t="s">
        <v>4</v>
      </c>
      <c r="C14" s="4"/>
      <c r="D14" s="30">
        <v>214</v>
      </c>
      <c r="E14" s="31">
        <v>14260</v>
      </c>
      <c r="F14" s="31">
        <v>30</v>
      </c>
      <c r="G14" s="31">
        <v>878</v>
      </c>
      <c r="H14" s="4"/>
      <c r="I14" s="34"/>
      <c r="J14" s="32" t="s">
        <v>18</v>
      </c>
      <c r="K14" s="4"/>
      <c r="L14" s="30">
        <v>315</v>
      </c>
      <c r="M14" s="31">
        <v>26779</v>
      </c>
      <c r="N14" s="31">
        <v>23</v>
      </c>
      <c r="O14" s="31">
        <v>658</v>
      </c>
    </row>
    <row r="15" spans="2:15" s="3" customFormat="1" ht="15.75" customHeight="1">
      <c r="B15" s="32" t="s">
        <v>5</v>
      </c>
      <c r="C15" s="4"/>
      <c r="D15" s="30">
        <v>97</v>
      </c>
      <c r="E15" s="31">
        <v>7452</v>
      </c>
      <c r="F15" s="31" t="s">
        <v>39</v>
      </c>
      <c r="G15" s="31" t="s">
        <v>39</v>
      </c>
      <c r="H15" s="4"/>
      <c r="I15" s="34"/>
      <c r="J15" s="32" t="s">
        <v>19</v>
      </c>
      <c r="K15" s="4"/>
      <c r="L15" s="30">
        <v>146</v>
      </c>
      <c r="M15" s="31">
        <v>12161</v>
      </c>
      <c r="N15" s="31">
        <v>1</v>
      </c>
      <c r="O15" s="31">
        <v>28</v>
      </c>
    </row>
    <row r="16" spans="2:15" s="3" customFormat="1" ht="15.75" customHeight="1">
      <c r="B16" s="32" t="s">
        <v>6</v>
      </c>
      <c r="C16" s="4"/>
      <c r="D16" s="30">
        <v>70</v>
      </c>
      <c r="E16" s="31">
        <v>4267</v>
      </c>
      <c r="F16" s="31">
        <v>2</v>
      </c>
      <c r="G16" s="31">
        <v>45</v>
      </c>
      <c r="H16" s="4"/>
      <c r="I16" s="34"/>
      <c r="J16" s="32" t="s">
        <v>20</v>
      </c>
      <c r="K16" s="4"/>
      <c r="L16" s="30">
        <v>102</v>
      </c>
      <c r="M16" s="31">
        <v>8500</v>
      </c>
      <c r="N16" s="31">
        <v>2</v>
      </c>
      <c r="O16" s="31">
        <v>88</v>
      </c>
    </row>
    <row r="17" spans="2:15" s="3" customFormat="1" ht="15.75" customHeight="1">
      <c r="B17" s="32" t="s">
        <v>7</v>
      </c>
      <c r="C17" s="4"/>
      <c r="D17" s="30">
        <v>53</v>
      </c>
      <c r="E17" s="31">
        <v>4043</v>
      </c>
      <c r="F17" s="31" t="s">
        <v>40</v>
      </c>
      <c r="G17" s="31" t="s">
        <v>40</v>
      </c>
      <c r="H17" s="4"/>
      <c r="I17" s="34"/>
      <c r="J17" s="32" t="s">
        <v>21</v>
      </c>
      <c r="K17" s="4"/>
      <c r="L17" s="30">
        <v>50</v>
      </c>
      <c r="M17" s="31">
        <v>3835</v>
      </c>
      <c r="N17" s="31">
        <v>2</v>
      </c>
      <c r="O17" s="31">
        <v>53</v>
      </c>
    </row>
    <row r="18" spans="2:15" s="3" customFormat="1" ht="15.75" customHeight="1">
      <c r="B18" s="32" t="s">
        <v>8</v>
      </c>
      <c r="C18" s="4"/>
      <c r="D18" s="30">
        <v>71</v>
      </c>
      <c r="E18" s="31">
        <v>4624</v>
      </c>
      <c r="F18" s="31" t="s">
        <v>41</v>
      </c>
      <c r="G18" s="31" t="s">
        <v>41</v>
      </c>
      <c r="H18" s="4"/>
      <c r="I18" s="34"/>
      <c r="J18" s="32" t="s">
        <v>22</v>
      </c>
      <c r="K18" s="4"/>
      <c r="L18" s="30">
        <v>35</v>
      </c>
      <c r="M18" s="31">
        <v>2655</v>
      </c>
      <c r="N18" s="31" t="s">
        <v>42</v>
      </c>
      <c r="O18" s="31" t="s">
        <v>42</v>
      </c>
    </row>
    <row r="19" spans="2:15" s="3" customFormat="1" ht="15.75" customHeight="1">
      <c r="B19" s="32" t="s">
        <v>9</v>
      </c>
      <c r="C19" s="4"/>
      <c r="D19" s="30">
        <v>59</v>
      </c>
      <c r="E19" s="31">
        <v>3912</v>
      </c>
      <c r="F19" s="31" t="s">
        <v>43</v>
      </c>
      <c r="G19" s="31" t="s">
        <v>43</v>
      </c>
      <c r="H19" s="4"/>
      <c r="I19" s="34"/>
      <c r="J19" s="32" t="s">
        <v>23</v>
      </c>
      <c r="K19" s="4"/>
      <c r="L19" s="30">
        <v>122</v>
      </c>
      <c r="M19" s="31">
        <v>7329</v>
      </c>
      <c r="N19" s="31">
        <v>15</v>
      </c>
      <c r="O19" s="31">
        <v>501</v>
      </c>
    </row>
    <row r="20" spans="2:15" s="3" customFormat="1" ht="15.75" customHeight="1">
      <c r="B20" s="32" t="s">
        <v>10</v>
      </c>
      <c r="C20" s="4"/>
      <c r="D20" s="30">
        <v>45</v>
      </c>
      <c r="E20" s="31">
        <v>3121</v>
      </c>
      <c r="F20" s="31" t="s">
        <v>43</v>
      </c>
      <c r="G20" s="31" t="s">
        <v>43</v>
      </c>
      <c r="H20" s="4"/>
      <c r="I20" s="34"/>
      <c r="J20" s="32" t="s">
        <v>24</v>
      </c>
      <c r="K20" s="4"/>
      <c r="L20" s="30">
        <v>134</v>
      </c>
      <c r="M20" s="31">
        <v>11988</v>
      </c>
      <c r="N20" s="31" t="s">
        <v>37</v>
      </c>
      <c r="O20" s="31" t="s">
        <v>37</v>
      </c>
    </row>
    <row r="21" spans="2:15" s="3" customFormat="1" ht="15.75" customHeight="1">
      <c r="B21" s="32" t="s">
        <v>11</v>
      </c>
      <c r="C21" s="4"/>
      <c r="D21" s="30">
        <v>97</v>
      </c>
      <c r="E21" s="31">
        <v>7357</v>
      </c>
      <c r="F21" s="31">
        <v>13</v>
      </c>
      <c r="G21" s="31">
        <v>393</v>
      </c>
      <c r="H21" s="4"/>
      <c r="I21" s="34"/>
      <c r="J21" s="32" t="s">
        <v>25</v>
      </c>
      <c r="K21" s="4"/>
      <c r="L21" s="30">
        <v>22</v>
      </c>
      <c r="M21" s="31">
        <v>1280</v>
      </c>
      <c r="N21" s="31" t="s">
        <v>44</v>
      </c>
      <c r="O21" s="31" t="s">
        <v>44</v>
      </c>
    </row>
    <row r="22" spans="2:15" s="3" customFormat="1" ht="15.75" customHeight="1">
      <c r="B22" s="32" t="s">
        <v>12</v>
      </c>
      <c r="C22" s="4"/>
      <c r="D22" s="30">
        <v>53</v>
      </c>
      <c r="E22" s="31">
        <v>2537</v>
      </c>
      <c r="F22" s="31" t="s">
        <v>45</v>
      </c>
      <c r="G22" s="31" t="s">
        <v>45</v>
      </c>
      <c r="H22" s="4"/>
      <c r="I22" s="34"/>
      <c r="J22" s="32" t="s">
        <v>26</v>
      </c>
      <c r="K22" s="4"/>
      <c r="L22" s="30">
        <v>139</v>
      </c>
      <c r="M22" s="31">
        <v>10333</v>
      </c>
      <c r="N22" s="31">
        <v>8</v>
      </c>
      <c r="O22" s="31">
        <v>256</v>
      </c>
    </row>
    <row r="23" spans="2:15" s="3" customFormat="1" ht="15.75" customHeight="1">
      <c r="B23" s="32" t="s">
        <v>35</v>
      </c>
      <c r="C23" s="4"/>
      <c r="D23" s="30">
        <v>47</v>
      </c>
      <c r="E23" s="31">
        <v>2823</v>
      </c>
      <c r="F23" s="31" t="s">
        <v>43</v>
      </c>
      <c r="G23" s="31" t="s">
        <v>43</v>
      </c>
      <c r="H23" s="35"/>
      <c r="I23" s="4"/>
      <c r="J23" s="32" t="s">
        <v>27</v>
      </c>
      <c r="K23" s="4"/>
      <c r="L23" s="30">
        <v>84</v>
      </c>
      <c r="M23" s="31">
        <v>5705</v>
      </c>
      <c r="N23" s="31" t="s">
        <v>46</v>
      </c>
      <c r="O23" s="31" t="s">
        <v>46</v>
      </c>
    </row>
    <row r="24" spans="2:15" s="3" customFormat="1" ht="15.75" customHeight="1">
      <c r="B24" s="32" t="s">
        <v>13</v>
      </c>
      <c r="C24" s="4"/>
      <c r="D24" s="30">
        <v>66</v>
      </c>
      <c r="E24" s="31">
        <v>3991</v>
      </c>
      <c r="F24" s="31" t="s">
        <v>44</v>
      </c>
      <c r="G24" s="31" t="s">
        <v>44</v>
      </c>
      <c r="H24" s="4"/>
      <c r="I24" s="34"/>
      <c r="J24" s="32" t="s">
        <v>28</v>
      </c>
      <c r="K24" s="4"/>
      <c r="L24" s="30">
        <v>124</v>
      </c>
      <c r="M24" s="31">
        <v>10524</v>
      </c>
      <c r="N24" s="31">
        <v>15</v>
      </c>
      <c r="O24" s="31">
        <v>396</v>
      </c>
    </row>
    <row r="25" spans="2:15" s="3" customFormat="1" ht="15.75" customHeight="1">
      <c r="B25" s="32" t="s">
        <v>14</v>
      </c>
      <c r="C25" s="4"/>
      <c r="D25" s="30">
        <v>159</v>
      </c>
      <c r="E25" s="31">
        <v>11112</v>
      </c>
      <c r="F25" s="31" t="s">
        <v>37</v>
      </c>
      <c r="G25" s="31" t="s">
        <v>37</v>
      </c>
      <c r="H25" s="35"/>
      <c r="I25" s="4"/>
      <c r="J25" s="4"/>
      <c r="K25" s="4"/>
      <c r="L25" s="30"/>
      <c r="M25" s="31"/>
      <c r="N25" s="31"/>
      <c r="O25" s="31"/>
    </row>
    <row r="26" spans="2:15" s="3" customFormat="1" ht="15.75" customHeight="1">
      <c r="B26" s="32" t="s">
        <v>15</v>
      </c>
      <c r="C26" s="4"/>
      <c r="D26" s="30">
        <v>67</v>
      </c>
      <c r="E26" s="31">
        <v>5304</v>
      </c>
      <c r="F26" s="31">
        <v>4</v>
      </c>
      <c r="G26" s="31">
        <v>179</v>
      </c>
      <c r="H26" s="4"/>
      <c r="I26" s="34"/>
      <c r="J26" s="4"/>
      <c r="K26" s="4"/>
      <c r="L26" s="30"/>
      <c r="M26" s="31"/>
      <c r="N26" s="31"/>
      <c r="O26" s="31"/>
    </row>
    <row r="27" spans="1:15" s="3" customFormat="1" ht="6" customHeight="1" thickBot="1">
      <c r="A27" s="36"/>
      <c r="B27" s="37"/>
      <c r="C27" s="37"/>
      <c r="D27" s="38"/>
      <c r="E27" s="37"/>
      <c r="F27" s="37"/>
      <c r="G27" s="37"/>
      <c r="H27" s="36"/>
      <c r="I27" s="39"/>
      <c r="J27" s="37"/>
      <c r="K27" s="37"/>
      <c r="L27" s="38"/>
      <c r="M27" s="37"/>
      <c r="N27" s="37"/>
      <c r="O27" s="37"/>
    </row>
    <row r="28" spans="1:7" s="3" customFormat="1" ht="12" customHeight="1">
      <c r="A28" s="4" t="s">
        <v>16</v>
      </c>
      <c r="B28" s="4"/>
      <c r="C28" s="4"/>
      <c r="D28" s="4"/>
      <c r="E28" s="4"/>
      <c r="F28" s="4"/>
      <c r="G28" s="4"/>
    </row>
    <row r="29" spans="2:7" ht="13.5">
      <c r="B29" s="40"/>
      <c r="C29" s="40"/>
      <c r="D29" s="40"/>
      <c r="E29" s="40"/>
      <c r="F29" s="40"/>
      <c r="G29" s="40"/>
    </row>
  </sheetData>
  <mergeCells count="8">
    <mergeCell ref="A4:C5"/>
    <mergeCell ref="D4:E4"/>
    <mergeCell ref="F4:G4"/>
    <mergeCell ref="I4:K5"/>
    <mergeCell ref="E2:L2"/>
    <mergeCell ref="L4:M4"/>
    <mergeCell ref="N4:O4"/>
    <mergeCell ref="N3:O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2009-10-29T03:11:46Z</cp:lastPrinted>
  <dcterms:created xsi:type="dcterms:W3CDTF">2001-04-20T07:40:25Z</dcterms:created>
  <dcterms:modified xsi:type="dcterms:W3CDTF">2009-11-20T03:02:18Z</dcterms:modified>
  <cp:category/>
  <cp:version/>
  <cp:contentType/>
  <cp:contentStatus/>
</cp:coreProperties>
</file>