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0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<sst xmlns="http://schemas.openxmlformats.org/spreadsheetml/2006/main" count="67" uniqueCount="48">
  <si>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区分</t>
  </si>
  <si>
    <t>面積</t>
  </si>
  <si>
    <t>人口</t>
  </si>
  <si>
    <t>ha</t>
  </si>
  <si>
    <t>人</t>
  </si>
  <si>
    <t>総計</t>
  </si>
  <si>
    <t>171．下水道終末処理状況</t>
  </si>
  <si>
    <t>　注 ： １　計画欄の面積・人口は都市計画決定の数値であり、受益状況欄の面積・人口は処理可能な区域の面積・人口を示す。</t>
  </si>
  <si>
    <t>　　　　２　計画１人１日汚水量（平均）は家庭汚水量、営業汚水量、地下水量の合計値が記載されている。</t>
  </si>
  <si>
    <t>計画</t>
  </si>
  <si>
    <t>受益状況</t>
  </si>
  <si>
    <t>岐阜市（中部処理場）</t>
  </si>
  <si>
    <t>岐阜市（北部処理場）</t>
  </si>
  <si>
    <t>岐阜市（南部処理場）</t>
  </si>
  <si>
    <t>岐阜市（各務原浄化センター）</t>
  </si>
  <si>
    <t>岐阜市（計）</t>
  </si>
  <si>
    <t>大垣市</t>
  </si>
  <si>
    <t>高山市</t>
  </si>
  <si>
    <t>多治見市（池田下水処理場）</t>
  </si>
  <si>
    <t>関市（関市浄化センター）</t>
  </si>
  <si>
    <t>関市（田原処理場）</t>
  </si>
  <si>
    <t>関市（計）</t>
  </si>
  <si>
    <t>中津川市</t>
  </si>
  <si>
    <t>瑞浪市</t>
  </si>
  <si>
    <t>恵那市</t>
  </si>
  <si>
    <t>土岐市</t>
  </si>
  <si>
    <t>可児市（久々利浄化センター）</t>
  </si>
  <si>
    <t>各務原市（各務原浄化センター）</t>
  </si>
  <si>
    <t>下呂町（幸田浄化センター）</t>
  </si>
  <si>
    <t>岐南町（各務原浄化センター）</t>
  </si>
  <si>
    <t>萩原町（幸田浄化センター）</t>
  </si>
  <si>
    <t>上宝村（福祉浄化センター）</t>
  </si>
  <si>
    <t>上宝村（平湯浄化センター）</t>
  </si>
  <si>
    <t>上宝村（計）</t>
  </si>
  <si>
    <t>笠松町（各務原浄化センター）</t>
  </si>
  <si>
    <t>高鷲村（ひるがの浄化センター）</t>
  </si>
  <si>
    <t>　資料：県下水道課</t>
  </si>
  <si>
    <t>計画1人1日
汚水量
（平均）</t>
  </si>
  <si>
    <t>現在処理
下水量
（日最大）</t>
  </si>
  <si>
    <t>現在水洗便所</t>
  </si>
  <si>
    <t>戸数</t>
  </si>
  <si>
    <t>使用人口</t>
  </si>
  <si>
    <t>ｌ</t>
  </si>
  <si>
    <r>
      <t>ｍ</t>
    </r>
    <r>
      <rPr>
        <vertAlign val="superscript"/>
        <sz val="8"/>
        <rFont val="ＭＳ 明朝"/>
        <family val="1"/>
      </rPr>
      <t>３</t>
    </r>
    <r>
      <rPr>
        <sz val="8"/>
        <rFont val="ＭＳ 明朝"/>
        <family val="1"/>
      </rPr>
      <t>／日</t>
    </r>
  </si>
  <si>
    <t>戸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</si>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</sst>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vertAlign val="superscript"/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6" fontId="6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9" fillId="0" borderId="9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58" fontId="4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375" style="1" customWidth="1"/>
    <col min="4" max="4" width="1.00390625" style="1" customWidth="1"/>
    <col min="5" max="8" width="8.00390625" style="1" customWidth="1"/>
    <col min="9" max="10" width="8.50390625" style="1" customWidth="1"/>
    <col min="11" max="12" width="8.00390625" style="1" customWidth="1"/>
    <col min="13" max="16384" width="9.00390625" style="1" customWidth="1"/>
  </cols>
  <sheetData>
    <row r="1" ht="15">
      <c r="F1" s="2" t="s">
        <v>6</v>
      </c>
    </row>
    <row r="2" spans="1:2" ht="14.25" customHeight="1">
      <c r="A2" s="3" t="s">
        <v>7</v>
      </c>
      <c r="B2" s="4"/>
    </row>
    <row r="3" spans="1:2" ht="14.25" customHeight="1">
      <c r="A3" s="3" t="s">
        <v>8</v>
      </c>
      <c r="B3" s="4"/>
    </row>
    <row r="4" spans="1:12" ht="13.5" customHeight="1" thickBot="1">
      <c r="A4" s="3"/>
      <c r="B4" s="4"/>
      <c r="K4" s="31">
        <v>34059</v>
      </c>
      <c r="L4" s="31"/>
    </row>
    <row r="5" spans="1:12" ht="17.25" customHeight="1" thickTop="1">
      <c r="A5" s="29" t="s">
        <v>0</v>
      </c>
      <c r="B5" s="29"/>
      <c r="C5" s="29"/>
      <c r="D5" s="29"/>
      <c r="E5" s="27" t="s">
        <v>9</v>
      </c>
      <c r="F5" s="28"/>
      <c r="G5" s="27" t="s">
        <v>10</v>
      </c>
      <c r="H5" s="28"/>
      <c r="I5" s="22" t="s">
        <v>37</v>
      </c>
      <c r="J5" s="22" t="s">
        <v>38</v>
      </c>
      <c r="K5" s="25" t="s">
        <v>39</v>
      </c>
      <c r="L5" s="26"/>
    </row>
    <row r="6" spans="1:12" ht="18.75" customHeight="1">
      <c r="A6" s="30"/>
      <c r="B6" s="30"/>
      <c r="C6" s="30"/>
      <c r="D6" s="30"/>
      <c r="E6" s="14" t="s">
        <v>1</v>
      </c>
      <c r="F6" s="14" t="s">
        <v>2</v>
      </c>
      <c r="G6" s="14" t="s">
        <v>1</v>
      </c>
      <c r="H6" s="14" t="s">
        <v>2</v>
      </c>
      <c r="I6" s="23"/>
      <c r="J6" s="24"/>
      <c r="K6" s="19" t="s">
        <v>40</v>
      </c>
      <c r="L6" s="19" t="s">
        <v>41</v>
      </c>
    </row>
    <row r="7" spans="1:12" s="4" customFormat="1" ht="12" customHeight="1">
      <c r="A7" s="15"/>
      <c r="B7" s="15"/>
      <c r="C7" s="15"/>
      <c r="D7" s="16"/>
      <c r="E7" s="17" t="s">
        <v>3</v>
      </c>
      <c r="F7" s="18" t="s">
        <v>4</v>
      </c>
      <c r="G7" s="18" t="s">
        <v>3</v>
      </c>
      <c r="H7" s="18" t="s">
        <v>4</v>
      </c>
      <c r="I7" s="18" t="s">
        <v>42</v>
      </c>
      <c r="J7" s="18" t="s">
        <v>43</v>
      </c>
      <c r="K7" s="18" t="s">
        <v>44</v>
      </c>
      <c r="L7" s="18" t="s">
        <v>4</v>
      </c>
    </row>
    <row r="8" spans="2:12" s="5" customFormat="1" ht="12" customHeight="1">
      <c r="B8" s="32" t="s">
        <v>5</v>
      </c>
      <c r="C8" s="32"/>
      <c r="D8" s="6"/>
      <c r="E8" s="7">
        <v>23369</v>
      </c>
      <c r="F8" s="7">
        <v>1042662</v>
      </c>
      <c r="G8" s="7">
        <v>12254</v>
      </c>
      <c r="H8" s="7">
        <v>622794</v>
      </c>
      <c r="I8" s="7" t="s">
        <v>46</v>
      </c>
      <c r="J8" s="7">
        <f>SUM(J15,J16:J18,J21:J30,J33:J35)</f>
        <v>370900</v>
      </c>
      <c r="K8" s="7">
        <v>168805</v>
      </c>
      <c r="L8" s="7">
        <v>519352</v>
      </c>
    </row>
    <row r="9" spans="2:12" ht="12" customHeight="1">
      <c r="B9" s="33"/>
      <c r="C9" s="33"/>
      <c r="D9" s="8"/>
      <c r="E9" s="9"/>
      <c r="F9" s="10"/>
      <c r="G9" s="10"/>
      <c r="H9" s="10"/>
      <c r="I9" s="10"/>
      <c r="J9" s="10"/>
      <c r="K9" s="10"/>
      <c r="L9" s="10"/>
    </row>
    <row r="10" spans="2:12" ht="12" customHeight="1">
      <c r="B10" s="34" t="s">
        <v>11</v>
      </c>
      <c r="C10" s="34"/>
      <c r="D10" s="8"/>
      <c r="E10" s="10">
        <v>625</v>
      </c>
      <c r="F10" s="10">
        <v>69400</v>
      </c>
      <c r="G10" s="10">
        <v>625</v>
      </c>
      <c r="H10" s="10">
        <v>70680</v>
      </c>
      <c r="I10" s="10">
        <v>530</v>
      </c>
      <c r="J10" s="10">
        <v>50500</v>
      </c>
      <c r="K10" s="10">
        <v>23529</v>
      </c>
      <c r="L10" s="10">
        <v>68860</v>
      </c>
    </row>
    <row r="11" spans="2:12" ht="12" customHeight="1">
      <c r="B11" s="34" t="s">
        <v>12</v>
      </c>
      <c r="C11" s="34"/>
      <c r="D11" s="8"/>
      <c r="E11" s="10">
        <v>1677</v>
      </c>
      <c r="F11" s="10">
        <v>97600</v>
      </c>
      <c r="G11" s="10">
        <v>1464</v>
      </c>
      <c r="H11" s="10">
        <v>82740</v>
      </c>
      <c r="I11" s="10">
        <v>437</v>
      </c>
      <c r="J11" s="10">
        <v>44100</v>
      </c>
      <c r="K11" s="10">
        <v>27609</v>
      </c>
      <c r="L11" s="10">
        <v>80740</v>
      </c>
    </row>
    <row r="12" spans="2:12" ht="12" customHeight="1">
      <c r="B12" s="34" t="s">
        <v>13</v>
      </c>
      <c r="C12" s="34"/>
      <c r="D12" s="8"/>
      <c r="E12" s="10">
        <v>2333</v>
      </c>
      <c r="F12" s="10">
        <v>123000</v>
      </c>
      <c r="G12" s="10">
        <v>2262</v>
      </c>
      <c r="H12" s="10">
        <v>110580</v>
      </c>
      <c r="I12" s="10">
        <v>466</v>
      </c>
      <c r="J12" s="10">
        <v>95700</v>
      </c>
      <c r="K12" s="10">
        <v>37149</v>
      </c>
      <c r="L12" s="10">
        <v>106260</v>
      </c>
    </row>
    <row r="13" spans="2:12" ht="12" customHeight="1">
      <c r="B13" s="34" t="s">
        <v>14</v>
      </c>
      <c r="C13" s="34"/>
      <c r="D13" s="8"/>
      <c r="E13" s="10">
        <v>2084</v>
      </c>
      <c r="F13" s="10">
        <v>84600</v>
      </c>
      <c r="G13" s="10">
        <v>478</v>
      </c>
      <c r="H13" s="10">
        <v>23350</v>
      </c>
      <c r="I13" s="10">
        <v>400</v>
      </c>
      <c r="J13" s="10">
        <v>3400</v>
      </c>
      <c r="K13" s="10">
        <v>2759</v>
      </c>
      <c r="L13" s="10">
        <v>8840</v>
      </c>
    </row>
    <row r="14" spans="2:12" ht="12" customHeight="1">
      <c r="B14" s="34"/>
      <c r="C14" s="34"/>
      <c r="D14" s="8"/>
      <c r="E14" s="10"/>
      <c r="F14" s="10"/>
      <c r="G14" s="10"/>
      <c r="H14" s="10"/>
      <c r="I14" s="10"/>
      <c r="J14" s="10"/>
      <c r="K14" s="10"/>
      <c r="L14" s="10"/>
    </row>
    <row r="15" spans="2:12" ht="12" customHeight="1">
      <c r="B15" s="34" t="s">
        <v>15</v>
      </c>
      <c r="C15" s="34"/>
      <c r="D15" s="8"/>
      <c r="E15" s="10">
        <v>6719</v>
      </c>
      <c r="F15" s="9">
        <f>SUM(F10:F13)</f>
        <v>374600</v>
      </c>
      <c r="G15" s="9">
        <v>4829</v>
      </c>
      <c r="H15" s="9">
        <v>287350</v>
      </c>
      <c r="I15" s="9" t="s">
        <v>45</v>
      </c>
      <c r="J15" s="9">
        <v>193700</v>
      </c>
      <c r="K15" s="9">
        <v>91046</v>
      </c>
      <c r="L15" s="9">
        <v>264700</v>
      </c>
    </row>
    <row r="16" spans="2:12" ht="12" customHeight="1">
      <c r="B16" s="34" t="s">
        <v>16</v>
      </c>
      <c r="C16" s="34"/>
      <c r="D16" s="8"/>
      <c r="E16" s="10">
        <v>3234</v>
      </c>
      <c r="F16" s="10">
        <v>134600</v>
      </c>
      <c r="G16" s="10">
        <v>1384</v>
      </c>
      <c r="H16" s="10">
        <v>66975</v>
      </c>
      <c r="I16" s="10">
        <v>685</v>
      </c>
      <c r="J16" s="10">
        <v>60800</v>
      </c>
      <c r="K16" s="10">
        <v>18548</v>
      </c>
      <c r="L16" s="10">
        <v>57315</v>
      </c>
    </row>
    <row r="17" spans="2:12" ht="12" customHeight="1">
      <c r="B17" s="34" t="s">
        <v>17</v>
      </c>
      <c r="C17" s="34"/>
      <c r="D17" s="8"/>
      <c r="E17" s="10">
        <v>1497</v>
      </c>
      <c r="F17" s="10">
        <v>70000</v>
      </c>
      <c r="G17" s="10">
        <v>697</v>
      </c>
      <c r="H17" s="10">
        <v>43791</v>
      </c>
      <c r="I17" s="10">
        <v>583</v>
      </c>
      <c r="J17" s="10">
        <v>21100</v>
      </c>
      <c r="K17" s="10">
        <v>9834</v>
      </c>
      <c r="L17" s="10">
        <v>30485</v>
      </c>
    </row>
    <row r="18" spans="2:12" ht="12" customHeight="1">
      <c r="B18" s="34" t="s">
        <v>18</v>
      </c>
      <c r="C18" s="34"/>
      <c r="D18" s="8"/>
      <c r="E18" s="10">
        <v>2558</v>
      </c>
      <c r="F18" s="10">
        <v>108500</v>
      </c>
      <c r="G18" s="10">
        <v>1144</v>
      </c>
      <c r="H18" s="10">
        <v>51442</v>
      </c>
      <c r="I18" s="10">
        <v>325</v>
      </c>
      <c r="J18" s="10">
        <v>28800</v>
      </c>
      <c r="K18" s="10">
        <v>12942</v>
      </c>
      <c r="L18" s="10">
        <v>41489</v>
      </c>
    </row>
    <row r="19" spans="2:12" ht="12" customHeight="1">
      <c r="B19" s="34" t="s">
        <v>19</v>
      </c>
      <c r="C19" s="34"/>
      <c r="D19" s="8"/>
      <c r="E19" s="10">
        <v>1535</v>
      </c>
      <c r="F19" s="10">
        <v>67400</v>
      </c>
      <c r="G19" s="10">
        <v>1387</v>
      </c>
      <c r="H19" s="10">
        <v>50325</v>
      </c>
      <c r="I19" s="10">
        <v>465</v>
      </c>
      <c r="J19" s="10">
        <v>24200</v>
      </c>
      <c r="K19" s="10">
        <v>12990</v>
      </c>
      <c r="L19" s="10">
        <v>47390</v>
      </c>
    </row>
    <row r="20" spans="2:12" ht="12" customHeight="1">
      <c r="B20" s="34" t="s">
        <v>20</v>
      </c>
      <c r="C20" s="34"/>
      <c r="D20" s="8"/>
      <c r="E20" s="10">
        <v>63</v>
      </c>
      <c r="F20" s="10">
        <v>2960</v>
      </c>
      <c r="G20" s="10">
        <v>42</v>
      </c>
      <c r="H20" s="10">
        <v>1498</v>
      </c>
      <c r="I20" s="10">
        <v>380</v>
      </c>
      <c r="J20" s="10">
        <v>400</v>
      </c>
      <c r="K20" s="10">
        <v>167</v>
      </c>
      <c r="L20" s="10">
        <v>841</v>
      </c>
    </row>
    <row r="21" spans="2:12" ht="12" customHeight="1">
      <c r="B21" s="34" t="s">
        <v>21</v>
      </c>
      <c r="C21" s="34"/>
      <c r="D21" s="8"/>
      <c r="E21" s="10">
        <v>1598</v>
      </c>
      <c r="F21" s="10">
        <v>70360</v>
      </c>
      <c r="G21" s="10">
        <v>1429</v>
      </c>
      <c r="H21" s="10">
        <v>51823</v>
      </c>
      <c r="I21" s="10" t="s">
        <v>46</v>
      </c>
      <c r="J21" s="10">
        <v>24600</v>
      </c>
      <c r="K21" s="10">
        <v>13157</v>
      </c>
      <c r="L21" s="10">
        <v>48231</v>
      </c>
    </row>
    <row r="22" spans="2:12" ht="12" customHeight="1">
      <c r="B22" s="34" t="s">
        <v>22</v>
      </c>
      <c r="C22" s="34"/>
      <c r="D22" s="8"/>
      <c r="E22" s="10">
        <v>1190</v>
      </c>
      <c r="F22" s="10">
        <v>37100</v>
      </c>
      <c r="G22" s="10">
        <v>338</v>
      </c>
      <c r="H22" s="10">
        <v>13545</v>
      </c>
      <c r="I22" s="10">
        <v>475</v>
      </c>
      <c r="J22" s="10">
        <v>3300</v>
      </c>
      <c r="K22" s="10">
        <v>3095</v>
      </c>
      <c r="L22" s="10">
        <v>9377</v>
      </c>
    </row>
    <row r="23" spans="2:12" ht="12" customHeight="1">
      <c r="B23" s="34" t="s">
        <v>23</v>
      </c>
      <c r="C23" s="34"/>
      <c r="D23" s="8"/>
      <c r="E23" s="10">
        <v>813</v>
      </c>
      <c r="F23" s="10">
        <v>25190</v>
      </c>
      <c r="G23" s="10">
        <v>480</v>
      </c>
      <c r="H23" s="10">
        <v>17092</v>
      </c>
      <c r="I23" s="10">
        <v>325</v>
      </c>
      <c r="J23" s="10">
        <v>10300</v>
      </c>
      <c r="K23" s="10">
        <v>3949</v>
      </c>
      <c r="L23" s="10">
        <v>14204</v>
      </c>
    </row>
    <row r="24" spans="2:12" ht="12" customHeight="1">
      <c r="B24" s="34" t="s">
        <v>24</v>
      </c>
      <c r="C24" s="34"/>
      <c r="D24" s="8"/>
      <c r="E24" s="10">
        <v>877</v>
      </c>
      <c r="F24" s="10">
        <v>23800</v>
      </c>
      <c r="G24" s="10">
        <v>339</v>
      </c>
      <c r="H24" s="10">
        <v>13073</v>
      </c>
      <c r="I24" s="10">
        <v>441</v>
      </c>
      <c r="J24" s="10">
        <v>7500</v>
      </c>
      <c r="K24" s="10">
        <v>2995</v>
      </c>
      <c r="L24" s="10">
        <v>10096</v>
      </c>
    </row>
    <row r="25" spans="2:12" ht="12" customHeight="1">
      <c r="B25" s="34" t="s">
        <v>25</v>
      </c>
      <c r="C25" s="34"/>
      <c r="D25" s="8"/>
      <c r="E25" s="10">
        <v>1666</v>
      </c>
      <c r="F25" s="10">
        <v>66000</v>
      </c>
      <c r="G25" s="10">
        <v>605</v>
      </c>
      <c r="H25" s="10">
        <v>23572</v>
      </c>
      <c r="I25" s="10">
        <v>325</v>
      </c>
      <c r="J25" s="10">
        <v>8800</v>
      </c>
      <c r="K25" s="10">
        <v>4612</v>
      </c>
      <c r="L25" s="10">
        <v>15075</v>
      </c>
    </row>
    <row r="26" spans="2:12" ht="12" customHeight="1">
      <c r="B26" s="34" t="s">
        <v>26</v>
      </c>
      <c r="C26" s="34"/>
      <c r="D26" s="8"/>
      <c r="E26" s="10">
        <v>32</v>
      </c>
      <c r="F26" s="10">
        <v>1390</v>
      </c>
      <c r="G26" s="10">
        <v>32</v>
      </c>
      <c r="H26" s="10">
        <v>1312</v>
      </c>
      <c r="I26" s="10">
        <v>240</v>
      </c>
      <c r="J26" s="10">
        <v>400</v>
      </c>
      <c r="K26" s="10">
        <v>282</v>
      </c>
      <c r="L26" s="10">
        <v>1128</v>
      </c>
    </row>
    <row r="27" spans="2:12" ht="12" customHeight="1">
      <c r="B27" s="35" t="s">
        <v>27</v>
      </c>
      <c r="C27" s="35"/>
      <c r="D27" s="8"/>
      <c r="E27" s="10">
        <v>1719</v>
      </c>
      <c r="F27" s="10">
        <v>75622</v>
      </c>
      <c r="G27" s="10">
        <v>637</v>
      </c>
      <c r="H27" s="10">
        <v>44292</v>
      </c>
      <c r="I27" s="10">
        <v>380</v>
      </c>
      <c r="J27" s="10">
        <v>6700</v>
      </c>
      <c r="K27" s="10">
        <v>7381</v>
      </c>
      <c r="L27" s="10">
        <v>24431</v>
      </c>
    </row>
    <row r="28" spans="2:12" ht="12" customHeight="1">
      <c r="B28" s="34" t="s">
        <v>28</v>
      </c>
      <c r="C28" s="34"/>
      <c r="D28" s="8"/>
      <c r="E28" s="10">
        <v>24</v>
      </c>
      <c r="F28" s="10">
        <v>5500</v>
      </c>
      <c r="G28" s="10">
        <v>24</v>
      </c>
      <c r="H28" s="10">
        <v>752</v>
      </c>
      <c r="I28" s="10">
        <v>470</v>
      </c>
      <c r="J28" s="10">
        <v>1600</v>
      </c>
      <c r="K28" s="10">
        <v>311</v>
      </c>
      <c r="L28" s="10">
        <v>478</v>
      </c>
    </row>
    <row r="29" spans="2:12" ht="12" customHeight="1">
      <c r="B29" s="34" t="s">
        <v>29</v>
      </c>
      <c r="C29" s="34"/>
      <c r="D29" s="8"/>
      <c r="E29" s="10">
        <v>259</v>
      </c>
      <c r="F29" s="10">
        <v>24000</v>
      </c>
      <c r="G29" s="10">
        <v>168</v>
      </c>
      <c r="H29" s="10">
        <v>5900</v>
      </c>
      <c r="I29" s="10">
        <v>350</v>
      </c>
      <c r="J29" s="10">
        <v>2400</v>
      </c>
      <c r="K29" s="10">
        <v>506</v>
      </c>
      <c r="L29" s="10">
        <v>1812</v>
      </c>
    </row>
    <row r="30" spans="2:12" ht="12" customHeight="1">
      <c r="B30" s="34" t="s">
        <v>30</v>
      </c>
      <c r="C30" s="34"/>
      <c r="D30" s="8"/>
      <c r="E30" s="10" t="s">
        <v>46</v>
      </c>
      <c r="F30" s="10" t="s">
        <v>45</v>
      </c>
      <c r="G30" s="10">
        <v>3</v>
      </c>
      <c r="H30" s="10">
        <v>35</v>
      </c>
      <c r="I30" s="10">
        <v>470</v>
      </c>
      <c r="J30" s="10" t="s">
        <v>46</v>
      </c>
      <c r="K30" s="20">
        <v>0</v>
      </c>
      <c r="L30" s="20">
        <v>0</v>
      </c>
    </row>
    <row r="31" spans="2:12" ht="12" customHeight="1">
      <c r="B31" s="34" t="s">
        <v>31</v>
      </c>
      <c r="C31" s="34"/>
      <c r="D31" s="8"/>
      <c r="E31" s="10" t="s">
        <v>46</v>
      </c>
      <c r="F31" s="10" t="s">
        <v>46</v>
      </c>
      <c r="G31" s="10">
        <v>16</v>
      </c>
      <c r="H31" s="10">
        <v>83</v>
      </c>
      <c r="I31" s="10">
        <v>470</v>
      </c>
      <c r="J31" s="10">
        <v>500</v>
      </c>
      <c r="K31" s="10">
        <v>19</v>
      </c>
      <c r="L31" s="10">
        <v>81</v>
      </c>
    </row>
    <row r="32" spans="2:12" ht="12" customHeight="1">
      <c r="B32" s="34" t="s">
        <v>32</v>
      </c>
      <c r="C32" s="34"/>
      <c r="D32" s="8"/>
      <c r="E32" s="10" t="s">
        <v>46</v>
      </c>
      <c r="F32" s="10" t="s">
        <v>46</v>
      </c>
      <c r="G32" s="10">
        <v>32</v>
      </c>
      <c r="H32" s="10">
        <v>207</v>
      </c>
      <c r="I32" s="10">
        <v>470</v>
      </c>
      <c r="J32" s="10" t="s">
        <v>46</v>
      </c>
      <c r="K32" s="20">
        <v>0</v>
      </c>
      <c r="L32" s="20">
        <v>0</v>
      </c>
    </row>
    <row r="33" spans="2:12" ht="12" customHeight="1">
      <c r="B33" s="34" t="s">
        <v>33</v>
      </c>
      <c r="C33" s="34"/>
      <c r="D33" s="8"/>
      <c r="E33" s="10" t="s">
        <v>47</v>
      </c>
      <c r="F33" s="10" t="s">
        <v>47</v>
      </c>
      <c r="G33" s="10">
        <v>48</v>
      </c>
      <c r="H33" s="10">
        <v>290</v>
      </c>
      <c r="I33" s="10" t="s">
        <v>46</v>
      </c>
      <c r="J33" s="10">
        <v>500</v>
      </c>
      <c r="K33" s="10">
        <v>19</v>
      </c>
      <c r="L33" s="10">
        <v>81</v>
      </c>
    </row>
    <row r="34" spans="2:12" ht="12" customHeight="1">
      <c r="B34" s="34" t="s">
        <v>34</v>
      </c>
      <c r="C34" s="34"/>
      <c r="D34" s="8"/>
      <c r="E34" s="10">
        <v>683</v>
      </c>
      <c r="F34" s="10">
        <v>26000</v>
      </c>
      <c r="G34" s="10">
        <v>38</v>
      </c>
      <c r="H34" s="10">
        <v>1150</v>
      </c>
      <c r="I34" s="10">
        <v>300</v>
      </c>
      <c r="J34" s="10">
        <v>400</v>
      </c>
      <c r="K34" s="10">
        <v>128</v>
      </c>
      <c r="L34" s="10">
        <v>450</v>
      </c>
    </row>
    <row r="35" spans="2:12" ht="12" customHeight="1">
      <c r="B35" s="34" t="s">
        <v>35</v>
      </c>
      <c r="C35" s="34"/>
      <c r="D35" s="8"/>
      <c r="E35" s="10" t="s">
        <v>46</v>
      </c>
      <c r="F35" s="10" t="s">
        <v>46</v>
      </c>
      <c r="G35" s="10">
        <v>59</v>
      </c>
      <c r="H35" s="10">
        <v>400</v>
      </c>
      <c r="I35" s="10">
        <v>260</v>
      </c>
      <c r="J35" s="10" t="s">
        <v>46</v>
      </c>
      <c r="K35" s="20">
        <v>0</v>
      </c>
      <c r="L35" s="20">
        <v>0</v>
      </c>
    </row>
    <row r="36" spans="2:5" ht="5.25" customHeight="1" thickBot="1">
      <c r="B36" s="15"/>
      <c r="C36" s="15"/>
      <c r="D36" s="11"/>
      <c r="E36" s="12"/>
    </row>
    <row r="37" spans="1:12" ht="13.5">
      <c r="A37" s="21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2.25" customHeight="1"/>
    <row r="59" ht="22.5" customHeight="1"/>
    <row r="60" ht="13.5" customHeight="1"/>
  </sheetData>
  <mergeCells count="34">
    <mergeCell ref="B34:C34"/>
    <mergeCell ref="B30:C30"/>
    <mergeCell ref="B32:C32"/>
    <mergeCell ref="B33:C33"/>
    <mergeCell ref="B23:C23"/>
    <mergeCell ref="B27:C27"/>
    <mergeCell ref="B26:C26"/>
    <mergeCell ref="B25:C25"/>
    <mergeCell ref="B24:C24"/>
    <mergeCell ref="K4:L4"/>
    <mergeCell ref="B19:C19"/>
    <mergeCell ref="B20:C20"/>
    <mergeCell ref="B21:C21"/>
    <mergeCell ref="B35:C35"/>
    <mergeCell ref="B14:C14"/>
    <mergeCell ref="B15:C15"/>
    <mergeCell ref="B16:C16"/>
    <mergeCell ref="B18:C18"/>
    <mergeCell ref="B17:C17"/>
    <mergeCell ref="B29:C29"/>
    <mergeCell ref="B28:C28"/>
    <mergeCell ref="B22:C22"/>
    <mergeCell ref="B31:C31"/>
    <mergeCell ref="B12:C12"/>
    <mergeCell ref="B13:C13"/>
    <mergeCell ref="G5:H5"/>
    <mergeCell ref="B8:C8"/>
    <mergeCell ref="B10:C10"/>
    <mergeCell ref="A5:D6"/>
    <mergeCell ref="E5:F5"/>
    <mergeCell ref="I5:I6"/>
    <mergeCell ref="J5:J6"/>
    <mergeCell ref="K5:L5"/>
    <mergeCell ref="B11:C11"/>
  </mergeCells>
  <printOptions/>
  <pageMargins left="0.7874015748031497" right="0.7874015748031497" top="0.62992125984251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2009-11-20T06:48:44Z</cp:lastPrinted>
  <dcterms:created xsi:type="dcterms:W3CDTF">2001-04-20T05:01:37Z</dcterms:created>
  <dcterms:modified xsi:type="dcterms:W3CDTF">2009-11-20T06:56:10Z</dcterms:modified>
  <cp:category/>
  <cp:version/>
  <cp:contentType/>
  <cp:contentStatus/>
</cp:coreProperties>
</file>