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３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<sst xmlns="http://schemas.openxmlformats.org/spreadsheetml/2006/main" count="44" uniqueCount="35">
  <si>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109．地域別、用途別都市ガス消費量</t>
  </si>
  <si>
    <t>区分</t>
  </si>
  <si>
    <t>総計</t>
  </si>
  <si>
    <t>工業用</t>
  </si>
  <si>
    <t>商業用</t>
  </si>
  <si>
    <t>家庭用</t>
  </si>
  <si>
    <t>その他</t>
  </si>
  <si>
    <t>岐阜ガス</t>
  </si>
  <si>
    <t>岐阜市</t>
  </si>
  <si>
    <t>各務原市</t>
  </si>
  <si>
    <t>岐南町</t>
  </si>
  <si>
    <t>笠松町</t>
  </si>
  <si>
    <t>柳津町</t>
  </si>
  <si>
    <t>-</t>
  </si>
  <si>
    <t>北方町</t>
  </si>
  <si>
    <t>真正町</t>
  </si>
  <si>
    <t>糸貫町</t>
  </si>
  <si>
    <t>穂積町</t>
  </si>
  <si>
    <t>高富町</t>
  </si>
  <si>
    <t>大垣ガス</t>
  </si>
  <si>
    <t>大垣市</t>
  </si>
  <si>
    <t>東邦ガス</t>
  </si>
  <si>
    <t>多治見市</t>
  </si>
  <si>
    <t>羽島市</t>
  </si>
  <si>
    <t>可児市</t>
  </si>
  <si>
    <t>　資料：各ガス会社</t>
  </si>
  <si>
    <t>-</t>
  </si>
  <si>
    <t>　注：１㎥=11,000kcalで換算</t>
  </si>
  <si>
    <t>　単位：㎥</t>
  </si>
  <si>
    <t>昭和63年</t>
  </si>
  <si>
    <t>平     成      元</t>
  </si>
  <si>
    <t xml:space="preserve">                3</t>
  </si>
  <si>
    <t xml:space="preserve">                4</t>
  </si>
  <si>
    <t xml:space="preserve">                2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</si>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</sst>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30" zoomScaleNormal="130" workbookViewId="0" topLeftCell="A19">
      <selection activeCell="F9" sqref="F9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7.25390625" style="1" customWidth="1"/>
    <col min="4" max="4" width="6.75390625" style="1" customWidth="1"/>
    <col min="5" max="5" width="1.00390625" style="1" customWidth="1"/>
    <col min="6" max="10" width="13.625" style="1" customWidth="1"/>
    <col min="11" max="16384" width="9.00390625" style="1" customWidth="1"/>
  </cols>
  <sheetData>
    <row r="1" ht="17.25">
      <c r="F1" s="2" t="s">
        <v>0</v>
      </c>
    </row>
    <row r="2" ht="13.5">
      <c r="A2" s="3" t="s">
        <v>27</v>
      </c>
    </row>
    <row r="3" ht="14.25" thickBot="1">
      <c r="A3" s="3" t="s">
        <v>28</v>
      </c>
    </row>
    <row r="4" spans="1:10" ht="18" customHeight="1" thickTop="1">
      <c r="A4" s="19" t="s">
        <v>1</v>
      </c>
      <c r="B4" s="19"/>
      <c r="C4" s="19"/>
      <c r="D4" s="19"/>
      <c r="E4" s="19"/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</row>
    <row r="5" ht="6" customHeight="1">
      <c r="F5" s="5"/>
    </row>
    <row r="6" spans="2:10" s="6" customFormat="1" ht="18" customHeight="1">
      <c r="B6" s="17" t="s">
        <v>29</v>
      </c>
      <c r="C6" s="17"/>
      <c r="D6" s="20"/>
      <c r="F6" s="8">
        <f>SUM(G6:J6)</f>
        <v>51328361</v>
      </c>
      <c r="G6" s="9">
        <v>3273916</v>
      </c>
      <c r="H6" s="9">
        <v>9535550</v>
      </c>
      <c r="I6" s="9">
        <v>33279009</v>
      </c>
      <c r="J6" s="9">
        <v>5239886</v>
      </c>
    </row>
    <row r="7" spans="2:10" s="6" customFormat="1" ht="18" customHeight="1">
      <c r="B7" s="21" t="s">
        <v>30</v>
      </c>
      <c r="C7" s="21"/>
      <c r="D7" s="22"/>
      <c r="F7" s="8">
        <f>SUM(G7:J7)</f>
        <v>52085918</v>
      </c>
      <c r="G7" s="9">
        <v>3324071</v>
      </c>
      <c r="H7" s="9">
        <v>9893252</v>
      </c>
      <c r="I7" s="9">
        <v>33970428</v>
      </c>
      <c r="J7" s="9">
        <v>4898167</v>
      </c>
    </row>
    <row r="8" spans="2:10" s="6" customFormat="1" ht="18" customHeight="1">
      <c r="B8" s="23" t="s">
        <v>33</v>
      </c>
      <c r="C8" s="23"/>
      <c r="D8" s="22"/>
      <c r="F8" s="8">
        <f>SUM(G8:J8)</f>
        <v>53161006</v>
      </c>
      <c r="G8" s="9">
        <v>3414542</v>
      </c>
      <c r="H8" s="9">
        <v>10077399</v>
      </c>
      <c r="I8" s="9">
        <v>34485530</v>
      </c>
      <c r="J8" s="9">
        <v>5183535</v>
      </c>
    </row>
    <row r="9" spans="2:10" s="6" customFormat="1" ht="18" customHeight="1">
      <c r="B9" s="23" t="s">
        <v>31</v>
      </c>
      <c r="C9" s="23"/>
      <c r="D9" s="22"/>
      <c r="F9" s="8">
        <f>SUM(G9:J9)</f>
        <v>56137548</v>
      </c>
      <c r="G9" s="9">
        <v>3579220</v>
      </c>
      <c r="H9" s="9">
        <v>10623629</v>
      </c>
      <c r="I9" s="9">
        <v>36371965</v>
      </c>
      <c r="J9" s="9">
        <v>5562734</v>
      </c>
    </row>
    <row r="10" spans="2:10" s="10" customFormat="1" ht="18" customHeight="1">
      <c r="B10" s="24" t="s">
        <v>32</v>
      </c>
      <c r="C10" s="24"/>
      <c r="D10" s="25"/>
      <c r="F10" s="11">
        <f>SUM(G10:J10)</f>
        <v>62917854</v>
      </c>
      <c r="G10" s="12">
        <v>8936636</v>
      </c>
      <c r="H10" s="12">
        <v>10568634</v>
      </c>
      <c r="I10" s="12">
        <v>37793507</v>
      </c>
      <c r="J10" s="12">
        <v>5619077</v>
      </c>
    </row>
    <row r="11" spans="2:10" ht="18" customHeight="1">
      <c r="B11" s="13"/>
      <c r="C11" s="13"/>
      <c r="D11" s="13"/>
      <c r="F11" s="8"/>
      <c r="G11" s="9"/>
      <c r="H11" s="9"/>
      <c r="I11" s="9"/>
      <c r="J11" s="9"/>
    </row>
    <row r="12" spans="2:10" s="10" customFormat="1" ht="18" customHeight="1">
      <c r="B12" s="18" t="s">
        <v>7</v>
      </c>
      <c r="C12" s="18"/>
      <c r="D12" s="18"/>
      <c r="F12" s="11">
        <f>SUM(F13:F22)</f>
        <v>48171020</v>
      </c>
      <c r="G12" s="12">
        <f>SUM(G13:G22)</f>
        <v>3795880</v>
      </c>
      <c r="H12" s="12">
        <f>SUM(H13:H22)</f>
        <v>8920696</v>
      </c>
      <c r="I12" s="12">
        <f>SUM(I13:I22)</f>
        <v>31183250</v>
      </c>
      <c r="J12" s="12">
        <f>SUM(J13:J22)</f>
        <v>4271194</v>
      </c>
    </row>
    <row r="13" spans="2:10" s="6" customFormat="1" ht="18" customHeight="1">
      <c r="B13" s="7"/>
      <c r="C13" s="17" t="s">
        <v>8</v>
      </c>
      <c r="D13" s="17"/>
      <c r="F13" s="8">
        <f>SUM(G13:J13)</f>
        <v>35653733</v>
      </c>
      <c r="G13" s="9">
        <v>2193524</v>
      </c>
      <c r="H13" s="9">
        <v>7763578</v>
      </c>
      <c r="I13" s="9">
        <v>22862523</v>
      </c>
      <c r="J13" s="9">
        <v>2834108</v>
      </c>
    </row>
    <row r="14" spans="2:10" s="6" customFormat="1" ht="18" customHeight="1">
      <c r="B14" s="7"/>
      <c r="C14" s="17" t="s">
        <v>9</v>
      </c>
      <c r="D14" s="17"/>
      <c r="F14" s="8">
        <f aca="true" t="shared" si="0" ref="F14:F22">SUM(G14:J14)</f>
        <v>8484052</v>
      </c>
      <c r="G14" s="9">
        <v>286041</v>
      </c>
      <c r="H14" s="9">
        <v>1013689</v>
      </c>
      <c r="I14" s="9">
        <v>6492182</v>
      </c>
      <c r="J14" s="9">
        <v>692140</v>
      </c>
    </row>
    <row r="15" spans="2:10" s="6" customFormat="1" ht="18" customHeight="1">
      <c r="B15" s="7"/>
      <c r="C15" s="17" t="s">
        <v>10</v>
      </c>
      <c r="D15" s="17"/>
      <c r="F15" s="8">
        <f t="shared" si="0"/>
        <v>157271</v>
      </c>
      <c r="G15" s="9">
        <v>11105</v>
      </c>
      <c r="H15" s="9">
        <v>210</v>
      </c>
      <c r="I15" s="9">
        <v>140436</v>
      </c>
      <c r="J15" s="9">
        <v>5520</v>
      </c>
    </row>
    <row r="16" spans="2:10" s="6" customFormat="1" ht="18" customHeight="1">
      <c r="B16" s="7"/>
      <c r="C16" s="17" t="s">
        <v>11</v>
      </c>
      <c r="D16" s="17"/>
      <c r="F16" s="8">
        <f t="shared" si="0"/>
        <v>2583446</v>
      </c>
      <c r="G16" s="9">
        <v>1301211</v>
      </c>
      <c r="H16" s="9">
        <v>47118</v>
      </c>
      <c r="I16" s="9">
        <v>583806</v>
      </c>
      <c r="J16" s="9">
        <v>651311</v>
      </c>
    </row>
    <row r="17" spans="2:10" s="6" customFormat="1" ht="18" customHeight="1">
      <c r="B17" s="7"/>
      <c r="C17" s="17" t="s">
        <v>12</v>
      </c>
      <c r="D17" s="17"/>
      <c r="F17" s="8">
        <f t="shared" si="0"/>
        <v>17360</v>
      </c>
      <c r="G17" s="9" t="s">
        <v>34</v>
      </c>
      <c r="H17" s="9">
        <v>627</v>
      </c>
      <c r="I17" s="9">
        <v>16733</v>
      </c>
      <c r="J17" s="9" t="s">
        <v>34</v>
      </c>
    </row>
    <row r="18" spans="2:10" s="6" customFormat="1" ht="18" customHeight="1">
      <c r="B18" s="7"/>
      <c r="C18" s="17" t="s">
        <v>14</v>
      </c>
      <c r="D18" s="17"/>
      <c r="F18" s="8">
        <f t="shared" si="0"/>
        <v>1066474</v>
      </c>
      <c r="G18" s="9">
        <v>3999</v>
      </c>
      <c r="H18" s="9">
        <v>58599</v>
      </c>
      <c r="I18" s="9">
        <v>930945</v>
      </c>
      <c r="J18" s="9">
        <v>72931</v>
      </c>
    </row>
    <row r="19" spans="2:10" s="6" customFormat="1" ht="18" customHeight="1">
      <c r="B19" s="7"/>
      <c r="C19" s="17" t="s">
        <v>15</v>
      </c>
      <c r="D19" s="17"/>
      <c r="F19" s="8">
        <f t="shared" si="0"/>
        <v>60270</v>
      </c>
      <c r="G19" s="9" t="s">
        <v>34</v>
      </c>
      <c r="H19" s="9">
        <v>29153</v>
      </c>
      <c r="I19" s="9">
        <v>31117</v>
      </c>
      <c r="J19" s="9" t="s">
        <v>34</v>
      </c>
    </row>
    <row r="20" spans="2:10" s="6" customFormat="1" ht="18" customHeight="1">
      <c r="B20" s="7"/>
      <c r="C20" s="17" t="s">
        <v>16</v>
      </c>
      <c r="D20" s="17"/>
      <c r="F20" s="8">
        <f t="shared" si="0"/>
        <v>59236</v>
      </c>
      <c r="G20" s="9" t="s">
        <v>34</v>
      </c>
      <c r="H20" s="9">
        <v>1704</v>
      </c>
      <c r="I20" s="9">
        <v>42348</v>
      </c>
      <c r="J20" s="9">
        <v>15184</v>
      </c>
    </row>
    <row r="21" spans="2:10" s="6" customFormat="1" ht="18" customHeight="1">
      <c r="B21" s="7"/>
      <c r="C21" s="17" t="s">
        <v>17</v>
      </c>
      <c r="D21" s="17"/>
      <c r="F21" s="8">
        <f t="shared" si="0"/>
        <v>68280</v>
      </c>
      <c r="G21" s="9" t="s">
        <v>13</v>
      </c>
      <c r="H21" s="9">
        <v>6018</v>
      </c>
      <c r="I21" s="9">
        <v>62262</v>
      </c>
      <c r="J21" s="9" t="s">
        <v>34</v>
      </c>
    </row>
    <row r="22" spans="2:10" ht="18" customHeight="1">
      <c r="B22" s="7"/>
      <c r="C22" s="17" t="s">
        <v>18</v>
      </c>
      <c r="D22" s="17"/>
      <c r="F22" s="8">
        <f t="shared" si="0"/>
        <v>20898</v>
      </c>
      <c r="G22" s="9" t="s">
        <v>13</v>
      </c>
      <c r="H22" s="9" t="s">
        <v>26</v>
      </c>
      <c r="I22" s="9">
        <v>20898</v>
      </c>
      <c r="J22" s="9" t="s">
        <v>13</v>
      </c>
    </row>
    <row r="23" spans="2:10" ht="18" customHeight="1">
      <c r="B23" s="7"/>
      <c r="C23" s="7"/>
      <c r="D23" s="7"/>
      <c r="F23" s="8"/>
      <c r="G23" s="9"/>
      <c r="H23" s="9"/>
      <c r="I23" s="9"/>
      <c r="J23" s="9"/>
    </row>
    <row r="24" spans="2:10" s="10" customFormat="1" ht="18" customHeight="1">
      <c r="B24" s="18" t="s">
        <v>19</v>
      </c>
      <c r="C24" s="18"/>
      <c r="D24" s="18"/>
      <c r="F24" s="11">
        <f>F25</f>
        <v>11717515</v>
      </c>
      <c r="G24" s="12">
        <f>G25</f>
        <v>5127454</v>
      </c>
      <c r="H24" s="12">
        <f>H25</f>
        <v>1514918</v>
      </c>
      <c r="I24" s="12">
        <f>I25</f>
        <v>4208336</v>
      </c>
      <c r="J24" s="12">
        <f>J25</f>
        <v>866807</v>
      </c>
    </row>
    <row r="25" spans="2:10" s="6" customFormat="1" ht="18" customHeight="1">
      <c r="B25" s="7"/>
      <c r="C25" s="17" t="s">
        <v>20</v>
      </c>
      <c r="D25" s="17"/>
      <c r="F25" s="8">
        <f>SUM(G25:J25)</f>
        <v>11717515</v>
      </c>
      <c r="G25" s="9">
        <v>5127454</v>
      </c>
      <c r="H25" s="9">
        <v>1514918</v>
      </c>
      <c r="I25" s="9">
        <v>4208336</v>
      </c>
      <c r="J25" s="9">
        <v>866807</v>
      </c>
    </row>
    <row r="26" spans="2:10" ht="18" customHeight="1">
      <c r="B26" s="7"/>
      <c r="C26" s="7"/>
      <c r="D26" s="7"/>
      <c r="F26" s="8"/>
      <c r="G26" s="9"/>
      <c r="H26" s="9"/>
      <c r="I26" s="9"/>
      <c r="J26" s="9"/>
    </row>
    <row r="27" spans="2:10" s="10" customFormat="1" ht="18" customHeight="1">
      <c r="B27" s="18" t="s">
        <v>21</v>
      </c>
      <c r="C27" s="18"/>
      <c r="D27" s="18"/>
      <c r="F27" s="11">
        <f>SUM(F28:F30)</f>
        <v>3029319</v>
      </c>
      <c r="G27" s="12">
        <f>SUM(G28:G30)</f>
        <v>13302</v>
      </c>
      <c r="H27" s="12">
        <f>SUM(H28:H30)</f>
        <v>133020</v>
      </c>
      <c r="I27" s="12">
        <f>SUM(I28:I30)</f>
        <v>2401921</v>
      </c>
      <c r="J27" s="12">
        <f>SUM(J28:J30)</f>
        <v>481076</v>
      </c>
    </row>
    <row r="28" spans="2:10" s="6" customFormat="1" ht="18" customHeight="1">
      <c r="B28" s="7"/>
      <c r="C28" s="17" t="s">
        <v>22</v>
      </c>
      <c r="D28" s="17"/>
      <c r="F28" s="8">
        <f>SUM(G28:J28)</f>
        <v>692762</v>
      </c>
      <c r="G28" s="9" t="s">
        <v>13</v>
      </c>
      <c r="H28" s="9">
        <v>10193</v>
      </c>
      <c r="I28" s="9">
        <v>679295</v>
      </c>
      <c r="J28" s="9">
        <v>3274</v>
      </c>
    </row>
    <row r="29" spans="2:10" s="6" customFormat="1" ht="18" customHeight="1">
      <c r="B29" s="7"/>
      <c r="C29" s="17" t="s">
        <v>23</v>
      </c>
      <c r="D29" s="17"/>
      <c r="F29" s="8">
        <f>SUM(G29:J29)</f>
        <v>1138325</v>
      </c>
      <c r="G29" s="9">
        <v>13302</v>
      </c>
      <c r="H29" s="9">
        <v>98191</v>
      </c>
      <c r="I29" s="9">
        <v>577699</v>
      </c>
      <c r="J29" s="9">
        <v>449133</v>
      </c>
    </row>
    <row r="30" spans="2:10" s="6" customFormat="1" ht="18" customHeight="1">
      <c r="B30" s="7"/>
      <c r="C30" s="17" t="s">
        <v>24</v>
      </c>
      <c r="D30" s="17"/>
      <c r="F30" s="8">
        <f>SUM(G30:J30)</f>
        <v>1198232</v>
      </c>
      <c r="G30" s="9" t="s">
        <v>13</v>
      </c>
      <c r="H30" s="9">
        <v>24636</v>
      </c>
      <c r="I30" s="9">
        <v>1144927</v>
      </c>
      <c r="J30" s="9">
        <v>28669</v>
      </c>
    </row>
    <row r="31" ht="6.75" customHeight="1" thickBot="1">
      <c r="F31" s="14"/>
    </row>
    <row r="32" spans="1:10" ht="13.5">
      <c r="A32" s="15" t="s">
        <v>25</v>
      </c>
      <c r="B32" s="16"/>
      <c r="C32" s="16"/>
      <c r="D32" s="16"/>
      <c r="E32" s="16"/>
      <c r="F32" s="16"/>
      <c r="G32" s="16"/>
      <c r="H32" s="16"/>
      <c r="I32" s="16"/>
      <c r="J32" s="16"/>
    </row>
  </sheetData>
  <mergeCells count="23">
    <mergeCell ref="B12:D12"/>
    <mergeCell ref="C13:D13"/>
    <mergeCell ref="C14:D14"/>
    <mergeCell ref="A4:E4"/>
    <mergeCell ref="B6:D6"/>
    <mergeCell ref="B7:D7"/>
    <mergeCell ref="B8:D8"/>
    <mergeCell ref="B9:D9"/>
    <mergeCell ref="B10:D10"/>
    <mergeCell ref="C15:D15"/>
    <mergeCell ref="C16:D16"/>
    <mergeCell ref="C17:D17"/>
    <mergeCell ref="C18:D18"/>
    <mergeCell ref="C19:D19"/>
    <mergeCell ref="C20:D20"/>
    <mergeCell ref="C21:D21"/>
    <mergeCell ref="C22:D22"/>
    <mergeCell ref="C28:D28"/>
    <mergeCell ref="C29:D29"/>
    <mergeCell ref="C30:D30"/>
    <mergeCell ref="B24:D24"/>
    <mergeCell ref="C25:D25"/>
    <mergeCell ref="B27:D2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2009-11-16T01:36:24Z</cp:lastPrinted>
  <dcterms:created xsi:type="dcterms:W3CDTF">2001-03-29T06:11:40Z</dcterms:created>
  <dcterms:modified xsi:type="dcterms:W3CDTF">2009-11-16T01:36:27Z</dcterms:modified>
  <cp:category/>
  <cp:version/>
  <cp:contentType/>
  <cp:contentStatus/>
</cp:coreProperties>
</file>