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6･57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<sst xmlns="http://schemas.openxmlformats.org/spreadsheetml/2006/main" count="67" uniqueCount="33">
  <si>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　注：１　平均値のため合計は一致しないものもある。</t>
  </si>
  <si>
    <t>　　　２　求人数の合計には供用求人を含む。</t>
  </si>
  <si>
    <t>年度平均</t>
  </si>
  <si>
    <t>区分</t>
  </si>
  <si>
    <t>求職者数</t>
  </si>
  <si>
    <t>求人数</t>
  </si>
  <si>
    <t>ｃ就職件数</t>
  </si>
  <si>
    <t>求人倍率（ｂ/ａ )</t>
  </si>
  <si>
    <t>就職率（ｃ/ａ）</t>
  </si>
  <si>
    <t>新規</t>
  </si>
  <si>
    <t>ａ有効</t>
  </si>
  <si>
    <t>ｂ有効</t>
  </si>
  <si>
    <t>計</t>
  </si>
  <si>
    <t>男</t>
  </si>
  <si>
    <t>女</t>
  </si>
  <si>
    <t>うち男</t>
  </si>
  <si>
    <t>うち女</t>
  </si>
  <si>
    <t>人</t>
  </si>
  <si>
    <t>件</t>
  </si>
  <si>
    <t>倍</t>
  </si>
  <si>
    <t>％</t>
  </si>
  <si>
    <t>４～６月</t>
  </si>
  <si>
    <t>平　均</t>
  </si>
  <si>
    <t>７～９月</t>
  </si>
  <si>
    <t>10～12月</t>
  </si>
  <si>
    <t>１～３月</t>
  </si>
  <si>
    <t>　資料：県職業安定課</t>
  </si>
  <si>
    <t xml:space="preserve"> 27．一般労働市場の需給    状況（新規学卒を除く）</t>
  </si>
  <si>
    <t>2</t>
  </si>
  <si>
    <t>3</t>
  </si>
  <si>
    <t>4</t>
  </si>
  <si>
    <t>平成元年</t>
  </si>
  <si>
    <t>昭和63年度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</si>
</sst>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0_ "/>
    <numFmt numFmtId="182" formatCode="0.00_ 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76" fontId="2" fillId="0" borderId="6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5" fillId="0" borderId="6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2" fontId="3" fillId="0" borderId="14" xfId="0" applyNumberFormat="1" applyFont="1" applyFill="1" applyBorder="1" applyAlignment="1">
      <alignment horizontal="distributed" vertical="center"/>
    </xf>
    <xf numFmtId="12" fontId="3" fillId="0" borderId="11" xfId="0" applyNumberFormat="1" applyFont="1" applyFill="1" applyBorder="1" applyAlignment="1">
      <alignment horizontal="distributed" vertical="center"/>
    </xf>
    <xf numFmtId="12" fontId="3" fillId="0" borderId="15" xfId="0" applyNumberFormat="1" applyFont="1" applyFill="1" applyBorder="1" applyAlignment="1">
      <alignment horizontal="distributed" vertical="center"/>
    </xf>
    <xf numFmtId="12" fontId="3" fillId="0" borderId="13" xfId="0" applyNumberFormat="1" applyFont="1" applyFill="1" applyBorder="1" applyAlignment="1">
      <alignment horizontal="distributed" vertical="center"/>
    </xf>
    <xf numFmtId="12" fontId="3" fillId="0" borderId="2" xfId="0" applyNumberFormat="1" applyFont="1" applyFill="1" applyBorder="1" applyAlignment="1">
      <alignment horizontal="distributed" vertical="center"/>
    </xf>
    <xf numFmtId="12" fontId="3" fillId="0" borderId="16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SheetLayoutView="100" workbookViewId="0" topLeftCell="K1">
      <selection activeCell="K5" sqref="K5:M6"/>
    </sheetView>
  </sheetViews>
  <sheetFormatPr defaultColWidth="9.00390625" defaultRowHeight="13.5"/>
  <cols>
    <col min="1" max="1" width="1.00390625" style="1" customWidth="1"/>
    <col min="2" max="2" width="7.875" style="1" customWidth="1"/>
    <col min="3" max="3" width="7.50390625" style="1" customWidth="1"/>
    <col min="4" max="4" width="0.875" style="1" customWidth="1"/>
    <col min="5" max="8" width="7.75390625" style="1" customWidth="1"/>
    <col min="9" max="9" width="7.875" style="1" customWidth="1"/>
    <col min="10" max="13" width="7.75390625" style="1" customWidth="1"/>
    <col min="14" max="25" width="7.25390625" style="1" customWidth="1"/>
    <col min="26" max="16384" width="9.00390625" style="1" customWidth="1"/>
  </cols>
  <sheetData>
    <row r="1" ht="17.25">
      <c r="J1" s="8" t="s">
        <v>27</v>
      </c>
    </row>
    <row r="2" ht="13.5">
      <c r="A2" s="9" t="s">
        <v>0</v>
      </c>
    </row>
    <row r="3" spans="1:25" ht="14.25" thickBot="1">
      <c r="A3" s="9" t="s">
        <v>1</v>
      </c>
      <c r="Y3" s="9" t="s">
        <v>2</v>
      </c>
    </row>
    <row r="4" spans="1:25" ht="14.25" thickTop="1">
      <c r="A4" s="35" t="s">
        <v>3</v>
      </c>
      <c r="B4" s="35"/>
      <c r="C4" s="35"/>
      <c r="D4" s="35"/>
      <c r="E4" s="32" t="s">
        <v>4</v>
      </c>
      <c r="F4" s="33"/>
      <c r="G4" s="33"/>
      <c r="H4" s="33"/>
      <c r="I4" s="33"/>
      <c r="J4" s="34"/>
      <c r="K4" s="32" t="s">
        <v>5</v>
      </c>
      <c r="L4" s="33"/>
      <c r="M4" s="33"/>
      <c r="N4" s="33"/>
      <c r="O4" s="33"/>
      <c r="P4" s="34"/>
      <c r="Q4" s="41" t="s">
        <v>6</v>
      </c>
      <c r="R4" s="35"/>
      <c r="S4" s="42"/>
      <c r="T4" s="44" t="s">
        <v>7</v>
      </c>
      <c r="U4" s="45"/>
      <c r="V4" s="46"/>
      <c r="W4" s="41" t="s">
        <v>8</v>
      </c>
      <c r="X4" s="35"/>
      <c r="Y4" s="35"/>
    </row>
    <row r="5" spans="1:25" ht="6.75" customHeight="1">
      <c r="A5" s="36"/>
      <c r="B5" s="36"/>
      <c r="C5" s="36"/>
      <c r="D5" s="36"/>
      <c r="E5" s="38" t="s">
        <v>9</v>
      </c>
      <c r="F5" s="39"/>
      <c r="G5" s="39"/>
      <c r="H5" s="38" t="s">
        <v>10</v>
      </c>
      <c r="I5" s="39"/>
      <c r="J5" s="39"/>
      <c r="K5" s="38" t="s">
        <v>9</v>
      </c>
      <c r="L5" s="39"/>
      <c r="M5" s="39"/>
      <c r="N5" s="39" t="s">
        <v>11</v>
      </c>
      <c r="O5" s="39"/>
      <c r="P5" s="39"/>
      <c r="Q5" s="40"/>
      <c r="R5" s="37"/>
      <c r="S5" s="43"/>
      <c r="T5" s="47"/>
      <c r="U5" s="48"/>
      <c r="V5" s="49"/>
      <c r="W5" s="40"/>
      <c r="X5" s="37"/>
      <c r="Y5" s="37"/>
    </row>
    <row r="6" spans="1:25" s="11" customFormat="1" ht="6.75" customHeight="1">
      <c r="A6" s="36"/>
      <c r="B6" s="36"/>
      <c r="C6" s="36"/>
      <c r="D6" s="36"/>
      <c r="E6" s="40"/>
      <c r="F6" s="37"/>
      <c r="G6" s="37"/>
      <c r="H6" s="40"/>
      <c r="I6" s="37"/>
      <c r="J6" s="37"/>
      <c r="K6" s="40"/>
      <c r="L6" s="37"/>
      <c r="M6" s="37"/>
      <c r="N6" s="37"/>
      <c r="O6" s="37"/>
      <c r="P6" s="37"/>
      <c r="Q6" s="38" t="s">
        <v>12</v>
      </c>
      <c r="R6" s="38" t="s">
        <v>13</v>
      </c>
      <c r="S6" s="38" t="s">
        <v>14</v>
      </c>
      <c r="T6" s="38" t="s">
        <v>12</v>
      </c>
      <c r="U6" s="38" t="s">
        <v>13</v>
      </c>
      <c r="V6" s="38" t="s">
        <v>14</v>
      </c>
      <c r="W6" s="38" t="s">
        <v>12</v>
      </c>
      <c r="X6" s="38" t="s">
        <v>13</v>
      </c>
      <c r="Y6" s="38" t="s">
        <v>14</v>
      </c>
    </row>
    <row r="7" spans="1:25" ht="13.5">
      <c r="A7" s="37"/>
      <c r="B7" s="37"/>
      <c r="C7" s="37"/>
      <c r="D7" s="37"/>
      <c r="E7" s="12" t="s">
        <v>12</v>
      </c>
      <c r="F7" s="12" t="s">
        <v>13</v>
      </c>
      <c r="G7" s="12" t="s">
        <v>14</v>
      </c>
      <c r="H7" s="12" t="s">
        <v>12</v>
      </c>
      <c r="I7" s="12" t="s">
        <v>13</v>
      </c>
      <c r="J7" s="12" t="s">
        <v>14</v>
      </c>
      <c r="K7" s="12" t="s">
        <v>12</v>
      </c>
      <c r="L7" s="12" t="s">
        <v>15</v>
      </c>
      <c r="M7" s="13" t="s">
        <v>16</v>
      </c>
      <c r="N7" s="10" t="s">
        <v>12</v>
      </c>
      <c r="O7" s="13" t="s">
        <v>15</v>
      </c>
      <c r="P7" s="12" t="s">
        <v>16</v>
      </c>
      <c r="Q7" s="40"/>
      <c r="R7" s="40"/>
      <c r="S7" s="40"/>
      <c r="T7" s="40"/>
      <c r="U7" s="40"/>
      <c r="V7" s="40"/>
      <c r="W7" s="40"/>
      <c r="X7" s="40"/>
      <c r="Y7" s="40"/>
    </row>
    <row r="8" spans="5:25" ht="13.5">
      <c r="E8" s="14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2" t="s">
        <v>17</v>
      </c>
      <c r="M8" s="2" t="s">
        <v>17</v>
      </c>
      <c r="N8" s="2" t="s">
        <v>17</v>
      </c>
      <c r="O8" s="2" t="s">
        <v>17</v>
      </c>
      <c r="P8" s="2" t="s">
        <v>17</v>
      </c>
      <c r="Q8" s="2" t="s">
        <v>18</v>
      </c>
      <c r="R8" s="2" t="s">
        <v>18</v>
      </c>
      <c r="S8" s="2" t="s">
        <v>18</v>
      </c>
      <c r="T8" s="2" t="s">
        <v>19</v>
      </c>
      <c r="U8" s="2" t="s">
        <v>19</v>
      </c>
      <c r="V8" s="2" t="s">
        <v>19</v>
      </c>
      <c r="W8" s="2" t="s">
        <v>20</v>
      </c>
      <c r="X8" s="2" t="s">
        <v>20</v>
      </c>
      <c r="Y8" s="2" t="s">
        <v>20</v>
      </c>
    </row>
    <row r="9" ht="5.25" customHeight="1">
      <c r="E9" s="15"/>
    </row>
    <row r="10" spans="2:25" ht="16.5" customHeight="1">
      <c r="B10" s="28" t="s">
        <v>32</v>
      </c>
      <c r="C10" s="29"/>
      <c r="E10" s="16">
        <f>SUM(F10:G10)</f>
        <v>4130</v>
      </c>
      <c r="F10" s="17">
        <v>2216</v>
      </c>
      <c r="G10" s="17">
        <v>1914</v>
      </c>
      <c r="H10" s="17">
        <f>SUM(I10:J10)</f>
        <v>17069</v>
      </c>
      <c r="I10" s="17">
        <v>8493</v>
      </c>
      <c r="J10" s="17">
        <v>8576</v>
      </c>
      <c r="K10" s="17">
        <v>11302</v>
      </c>
      <c r="L10" s="17">
        <v>6417</v>
      </c>
      <c r="M10" s="17">
        <v>2909</v>
      </c>
      <c r="N10" s="17">
        <v>31219</v>
      </c>
      <c r="O10" s="17">
        <v>17852</v>
      </c>
      <c r="P10" s="17">
        <v>7917</v>
      </c>
      <c r="Q10" s="17">
        <v>1803</v>
      </c>
      <c r="R10" s="17">
        <v>1054</v>
      </c>
      <c r="S10" s="17">
        <v>750</v>
      </c>
      <c r="T10" s="5">
        <v>1.83</v>
      </c>
      <c r="U10" s="5">
        <v>2.1</v>
      </c>
      <c r="V10" s="5">
        <v>0.92</v>
      </c>
      <c r="W10" s="3">
        <v>10.6</v>
      </c>
      <c r="X10" s="3">
        <v>12.4</v>
      </c>
      <c r="Y10" s="3">
        <v>8.7</v>
      </c>
    </row>
    <row r="11" spans="2:25" ht="16.5" customHeight="1">
      <c r="B11" s="28" t="s">
        <v>31</v>
      </c>
      <c r="C11" s="29"/>
      <c r="E11" s="16">
        <f aca="true" t="shared" si="0" ref="E11:E19">SUM(F11:G11)</f>
        <v>3647</v>
      </c>
      <c r="F11" s="17">
        <v>1893</v>
      </c>
      <c r="G11" s="17">
        <v>1754</v>
      </c>
      <c r="H11" s="17">
        <f aca="true" t="shared" si="1" ref="H11:H19">SUM(I11:J11)</f>
        <v>15325</v>
      </c>
      <c r="I11" s="17">
        <v>7608</v>
      </c>
      <c r="J11" s="17">
        <v>7717</v>
      </c>
      <c r="K11" s="17">
        <v>12064</v>
      </c>
      <c r="L11" s="17">
        <v>6794</v>
      </c>
      <c r="M11" s="17">
        <v>3187</v>
      </c>
      <c r="N11" s="17">
        <v>34159</v>
      </c>
      <c r="O11" s="17">
        <v>19600</v>
      </c>
      <c r="P11" s="17">
        <v>8510</v>
      </c>
      <c r="Q11" s="17">
        <f aca="true" t="shared" si="2" ref="Q11:Q19">SUM(R11:S11)</f>
        <v>1462</v>
      </c>
      <c r="R11" s="17">
        <v>838</v>
      </c>
      <c r="S11" s="17">
        <v>624</v>
      </c>
      <c r="T11" s="5">
        <v>2.23</v>
      </c>
      <c r="U11" s="5">
        <v>2.58</v>
      </c>
      <c r="V11" s="5">
        <v>1.1</v>
      </c>
      <c r="W11" s="3">
        <v>9.5</v>
      </c>
      <c r="X11" s="3">
        <v>11</v>
      </c>
      <c r="Y11" s="3">
        <v>8.1</v>
      </c>
    </row>
    <row r="12" spans="2:25" ht="16.5" customHeight="1">
      <c r="B12" s="28" t="s">
        <v>28</v>
      </c>
      <c r="C12" s="29"/>
      <c r="E12" s="16">
        <f t="shared" si="0"/>
        <v>3416</v>
      </c>
      <c r="F12" s="17">
        <v>1772</v>
      </c>
      <c r="G12" s="17">
        <v>1644</v>
      </c>
      <c r="H12" s="17">
        <f t="shared" si="1"/>
        <v>14652</v>
      </c>
      <c r="I12" s="17">
        <v>7263</v>
      </c>
      <c r="J12" s="17">
        <v>7389</v>
      </c>
      <c r="K12" s="17">
        <v>12414</v>
      </c>
      <c r="L12" s="17">
        <v>9889</v>
      </c>
      <c r="M12" s="17">
        <v>3195</v>
      </c>
      <c r="N12" s="17">
        <v>35773</v>
      </c>
      <c r="O12" s="17">
        <v>20180</v>
      </c>
      <c r="P12" s="17">
        <v>8977</v>
      </c>
      <c r="Q12" s="17">
        <f t="shared" si="2"/>
        <v>1346</v>
      </c>
      <c r="R12" s="17">
        <v>779</v>
      </c>
      <c r="S12" s="17">
        <v>567</v>
      </c>
      <c r="T12" s="5">
        <v>2.44</v>
      </c>
      <c r="U12" s="5">
        <v>2.78</v>
      </c>
      <c r="V12" s="5">
        <v>1.21</v>
      </c>
      <c r="W12" s="3">
        <v>9.2</v>
      </c>
      <c r="X12" s="3">
        <v>10.7</v>
      </c>
      <c r="Y12" s="3">
        <v>7.7</v>
      </c>
    </row>
    <row r="13" spans="2:25" ht="16.5" customHeight="1">
      <c r="B13" s="28" t="s">
        <v>29</v>
      </c>
      <c r="C13" s="29"/>
      <c r="E13" s="16">
        <f t="shared" si="0"/>
        <v>3651</v>
      </c>
      <c r="F13" s="17">
        <v>1838</v>
      </c>
      <c r="G13" s="17">
        <v>1813</v>
      </c>
      <c r="H13" s="17">
        <f t="shared" si="1"/>
        <v>15298</v>
      </c>
      <c r="I13" s="17">
        <v>7471</v>
      </c>
      <c r="J13" s="17">
        <v>7827</v>
      </c>
      <c r="K13" s="17">
        <v>12374</v>
      </c>
      <c r="L13" s="17">
        <v>6811</v>
      </c>
      <c r="M13" s="17">
        <v>3086</v>
      </c>
      <c r="N13" s="17">
        <v>35721</v>
      </c>
      <c r="O13" s="17">
        <v>19906</v>
      </c>
      <c r="P13" s="17">
        <v>8734</v>
      </c>
      <c r="Q13" s="17">
        <f t="shared" si="2"/>
        <v>1377</v>
      </c>
      <c r="R13" s="17">
        <v>782</v>
      </c>
      <c r="S13" s="17">
        <v>595</v>
      </c>
      <c r="T13" s="5">
        <v>2.34</v>
      </c>
      <c r="U13" s="5">
        <v>2.66</v>
      </c>
      <c r="V13" s="5">
        <v>1.12</v>
      </c>
      <c r="W13" s="3">
        <v>9</v>
      </c>
      <c r="X13" s="3">
        <v>10.5</v>
      </c>
      <c r="Y13" s="3">
        <v>7.6</v>
      </c>
    </row>
    <row r="14" spans="2:25" s="18" customFormat="1" ht="16.5" customHeight="1">
      <c r="B14" s="30" t="s">
        <v>30</v>
      </c>
      <c r="C14" s="31"/>
      <c r="E14" s="19">
        <f t="shared" si="0"/>
        <v>3933</v>
      </c>
      <c r="F14" s="20">
        <v>2008</v>
      </c>
      <c r="G14" s="20">
        <v>1925</v>
      </c>
      <c r="H14" s="20">
        <f t="shared" si="1"/>
        <v>16925</v>
      </c>
      <c r="I14" s="20">
        <v>8351</v>
      </c>
      <c r="J14" s="20">
        <v>8574</v>
      </c>
      <c r="K14" s="20">
        <v>10322</v>
      </c>
      <c r="L14" s="20">
        <v>5597</v>
      </c>
      <c r="M14" s="20">
        <v>2525</v>
      </c>
      <c r="N14" s="20">
        <v>29706</v>
      </c>
      <c r="O14" s="20">
        <v>16345</v>
      </c>
      <c r="P14" s="20">
        <v>7001</v>
      </c>
      <c r="Q14" s="20">
        <f t="shared" si="2"/>
        <v>1308</v>
      </c>
      <c r="R14" s="20">
        <v>750</v>
      </c>
      <c r="S14" s="20">
        <v>558</v>
      </c>
      <c r="T14" s="6">
        <v>1.76</v>
      </c>
      <c r="U14" s="6">
        <v>1.96</v>
      </c>
      <c r="V14" s="6">
        <v>0.82</v>
      </c>
      <c r="W14" s="7">
        <v>7.7</v>
      </c>
      <c r="X14" s="7">
        <v>9</v>
      </c>
      <c r="Y14" s="7">
        <v>6.5</v>
      </c>
    </row>
    <row r="15" spans="5:25" ht="16.5" customHeight="1">
      <c r="E15" s="16">
        <f t="shared" si="0"/>
        <v>0</v>
      </c>
      <c r="F15" s="17"/>
      <c r="G15" s="17"/>
      <c r="H15" s="17">
        <f t="shared" si="1"/>
        <v>0</v>
      </c>
      <c r="I15" s="17"/>
      <c r="J15" s="17"/>
      <c r="K15" s="17">
        <f>SUM(L15:M15)</f>
        <v>0</v>
      </c>
      <c r="L15" s="17"/>
      <c r="M15" s="17"/>
      <c r="N15" s="17">
        <f>SUM(O15:P15)</f>
        <v>0</v>
      </c>
      <c r="O15" s="17"/>
      <c r="P15" s="17"/>
      <c r="Q15" s="17">
        <f t="shared" si="2"/>
        <v>0</v>
      </c>
      <c r="R15" s="17"/>
      <c r="S15" s="17"/>
      <c r="T15" s="5"/>
      <c r="U15" s="5"/>
      <c r="V15" s="5"/>
      <c r="W15" s="3"/>
      <c r="X15" s="3"/>
      <c r="Y15" s="3"/>
    </row>
    <row r="16" spans="2:25" ht="16.5" customHeight="1">
      <c r="B16" s="21" t="s">
        <v>21</v>
      </c>
      <c r="C16" s="9" t="s">
        <v>22</v>
      </c>
      <c r="E16" s="16">
        <f t="shared" si="0"/>
        <v>3972</v>
      </c>
      <c r="F16" s="17">
        <v>1962</v>
      </c>
      <c r="G16" s="17">
        <v>2010</v>
      </c>
      <c r="H16" s="17">
        <f t="shared" si="1"/>
        <v>16481</v>
      </c>
      <c r="I16" s="17">
        <v>8006</v>
      </c>
      <c r="J16" s="17">
        <v>8475</v>
      </c>
      <c r="K16" s="17">
        <v>10850</v>
      </c>
      <c r="L16" s="22">
        <v>5844</v>
      </c>
      <c r="M16" s="22">
        <v>2758</v>
      </c>
      <c r="N16" s="17">
        <v>31488</v>
      </c>
      <c r="O16" s="22">
        <v>17194</v>
      </c>
      <c r="P16" s="22">
        <v>7675</v>
      </c>
      <c r="Q16" s="17">
        <f t="shared" si="2"/>
        <v>1378</v>
      </c>
      <c r="R16" s="17">
        <v>770</v>
      </c>
      <c r="S16" s="17">
        <v>608</v>
      </c>
      <c r="T16" s="5">
        <v>1.91</v>
      </c>
      <c r="U16" s="23">
        <v>2.15</v>
      </c>
      <c r="V16" s="24">
        <v>0.91</v>
      </c>
      <c r="W16" s="3">
        <v>8.4</v>
      </c>
      <c r="X16" s="3">
        <v>9.6</v>
      </c>
      <c r="Y16" s="3">
        <v>7.2</v>
      </c>
    </row>
    <row r="17" spans="2:25" ht="16.5" customHeight="1">
      <c r="B17" s="21" t="s">
        <v>23</v>
      </c>
      <c r="C17" s="9"/>
      <c r="E17" s="16">
        <f t="shared" si="0"/>
        <v>3701</v>
      </c>
      <c r="F17" s="17">
        <v>1852</v>
      </c>
      <c r="G17" s="17">
        <v>1849</v>
      </c>
      <c r="H17" s="17">
        <f t="shared" si="1"/>
        <v>16666</v>
      </c>
      <c r="I17" s="17">
        <v>8043</v>
      </c>
      <c r="J17" s="17">
        <v>8623</v>
      </c>
      <c r="K17" s="17">
        <v>11057</v>
      </c>
      <c r="L17" s="22">
        <v>5973</v>
      </c>
      <c r="M17" s="22">
        <v>2711</v>
      </c>
      <c r="N17" s="17">
        <v>31218</v>
      </c>
      <c r="O17" s="22">
        <v>17068</v>
      </c>
      <c r="P17" s="22">
        <v>7441</v>
      </c>
      <c r="Q17" s="17">
        <v>1208</v>
      </c>
      <c r="R17" s="17">
        <v>672</v>
      </c>
      <c r="S17" s="17">
        <v>537</v>
      </c>
      <c r="T17" s="5">
        <v>1.87</v>
      </c>
      <c r="U17" s="23">
        <v>2.12</v>
      </c>
      <c r="V17" s="24">
        <v>0.86</v>
      </c>
      <c r="W17" s="3">
        <v>7.2</v>
      </c>
      <c r="X17" s="3">
        <v>8.4</v>
      </c>
      <c r="Y17" s="3">
        <v>6.2</v>
      </c>
    </row>
    <row r="18" spans="2:25" ht="16.5" customHeight="1">
      <c r="B18" s="21" t="s">
        <v>24</v>
      </c>
      <c r="C18" s="9"/>
      <c r="E18" s="16">
        <f t="shared" si="0"/>
        <v>3310</v>
      </c>
      <c r="F18" s="17">
        <v>1719</v>
      </c>
      <c r="G18" s="17">
        <v>1591</v>
      </c>
      <c r="H18" s="17">
        <f t="shared" si="1"/>
        <v>16245</v>
      </c>
      <c r="I18" s="17">
        <v>8064</v>
      </c>
      <c r="J18" s="17">
        <v>8181</v>
      </c>
      <c r="K18" s="17">
        <v>9375</v>
      </c>
      <c r="L18" s="22">
        <v>5121</v>
      </c>
      <c r="M18" s="22">
        <v>2222</v>
      </c>
      <c r="N18" s="17">
        <v>28821</v>
      </c>
      <c r="O18" s="22">
        <v>15960</v>
      </c>
      <c r="P18" s="22">
        <v>6541</v>
      </c>
      <c r="Q18" s="17">
        <f t="shared" si="2"/>
        <v>1107</v>
      </c>
      <c r="R18" s="17">
        <v>648</v>
      </c>
      <c r="S18" s="17">
        <v>459</v>
      </c>
      <c r="T18" s="5">
        <v>1.77</v>
      </c>
      <c r="U18" s="25">
        <v>1.98</v>
      </c>
      <c r="V18" s="24">
        <v>0.8</v>
      </c>
      <c r="W18" s="3">
        <v>6.8</v>
      </c>
      <c r="X18" s="3">
        <v>8</v>
      </c>
      <c r="Y18" s="3">
        <v>5.6</v>
      </c>
    </row>
    <row r="19" spans="2:25" ht="16.5" customHeight="1">
      <c r="B19" s="21" t="s">
        <v>25</v>
      </c>
      <c r="C19" s="9"/>
      <c r="E19" s="16">
        <f t="shared" si="0"/>
        <v>4749</v>
      </c>
      <c r="F19" s="17">
        <v>2500</v>
      </c>
      <c r="G19" s="17">
        <v>2249</v>
      </c>
      <c r="H19" s="17">
        <f t="shared" si="1"/>
        <v>18309</v>
      </c>
      <c r="I19" s="17">
        <v>9292</v>
      </c>
      <c r="J19" s="17">
        <v>9017</v>
      </c>
      <c r="K19" s="17">
        <v>10004</v>
      </c>
      <c r="L19" s="22">
        <v>5448</v>
      </c>
      <c r="M19" s="22">
        <v>2408</v>
      </c>
      <c r="N19" s="17">
        <v>27296</v>
      </c>
      <c r="O19" s="22">
        <v>15159</v>
      </c>
      <c r="P19" s="22">
        <v>6348</v>
      </c>
      <c r="Q19" s="17">
        <f t="shared" si="2"/>
        <v>1535</v>
      </c>
      <c r="R19" s="17">
        <v>908</v>
      </c>
      <c r="S19" s="17">
        <v>627</v>
      </c>
      <c r="T19" s="5">
        <v>1.49</v>
      </c>
      <c r="U19" s="23">
        <v>1.63</v>
      </c>
      <c r="V19" s="24">
        <v>0.7</v>
      </c>
      <c r="W19" s="3">
        <v>8.4</v>
      </c>
      <c r="X19" s="3">
        <v>9.8</v>
      </c>
      <c r="Y19" s="3">
        <v>7</v>
      </c>
    </row>
    <row r="20" ht="5.25" customHeight="1" thickBot="1">
      <c r="E20" s="26"/>
    </row>
    <row r="21" spans="1:25" ht="13.5">
      <c r="A21" s="27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24">
    <mergeCell ref="W4:Y5"/>
    <mergeCell ref="W6:W7"/>
    <mergeCell ref="X6:X7"/>
    <mergeCell ref="Y6:Y7"/>
    <mergeCell ref="T4:V5"/>
    <mergeCell ref="T6:T7"/>
    <mergeCell ref="U6:U7"/>
    <mergeCell ref="V6:V7"/>
    <mergeCell ref="K5:M6"/>
    <mergeCell ref="N5:P6"/>
    <mergeCell ref="Q4:S5"/>
    <mergeCell ref="Q6:Q7"/>
    <mergeCell ref="R6:R7"/>
    <mergeCell ref="S6:S7"/>
    <mergeCell ref="K4:P4"/>
    <mergeCell ref="B14:C14"/>
    <mergeCell ref="E4:J4"/>
    <mergeCell ref="A4:D7"/>
    <mergeCell ref="E5:G6"/>
    <mergeCell ref="H5:J6"/>
    <mergeCell ref="B10:C10"/>
    <mergeCell ref="B11:C11"/>
    <mergeCell ref="B12:C12"/>
    <mergeCell ref="B13:C13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2009-04-27T06:41:52Z</cp:lastPrinted>
  <dcterms:created xsi:type="dcterms:W3CDTF">2001-03-26T04:16:05Z</dcterms:created>
  <dcterms:modified xsi:type="dcterms:W3CDTF">2009-11-06T08:04:18Z</dcterms:modified>
  <cp:category/>
  <cp:version/>
  <cp:contentType/>
  <cp:contentStatus/>
</cp:coreProperties>
</file>