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<sst xmlns="http://schemas.openxmlformats.org/spreadsheetml/2006/main" count="121" uniqueCount="44">
  <si>
    <t>（４）各種学校課程別生徒数、卒業者数</t>
  </si>
  <si>
    <t>　単位：人</t>
  </si>
  <si>
    <t>区分</t>
  </si>
  <si>
    <t>生徒数</t>
  </si>
  <si>
    <t>計</t>
  </si>
  <si>
    <t>男</t>
  </si>
  <si>
    <t>女</t>
  </si>
  <si>
    <t>公立</t>
  </si>
  <si>
    <t>理容</t>
  </si>
  <si>
    <t>美容</t>
  </si>
  <si>
    <t>私立</t>
  </si>
  <si>
    <t>工業関係</t>
  </si>
  <si>
    <t>農業関係</t>
  </si>
  <si>
    <t>医療関係</t>
  </si>
  <si>
    <t>商業実務関係</t>
  </si>
  <si>
    <t>その他</t>
  </si>
  <si>
    <t>家政関係</t>
  </si>
  <si>
    <t>文化・教養関係</t>
  </si>
  <si>
    <t>予備校</t>
  </si>
  <si>
    <t>学習・補習</t>
  </si>
  <si>
    <t>自動車操縦</t>
  </si>
  <si>
    <t>外国人学校</t>
  </si>
  <si>
    <t>修業年限
１年未満
の課程</t>
  </si>
  <si>
    <t>修業年限
１年以上
の課程</t>
  </si>
  <si>
    <t>計のうち昼の
課程の生徒数
（再掲）</t>
  </si>
  <si>
    <t>計のうち高等学校
卒業以上を入学資
格とする課程の生
徒数（再掲）</t>
  </si>
  <si>
    <t>　資料：県統計課「学校基本調査」</t>
  </si>
  <si>
    <t>入学者数
（平成2年
4月1日～
5月1日）</t>
  </si>
  <si>
    <t>卒 業 者 数
（平成元年度間）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</si>
  <si>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</si>
  <si>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</si>
  <si>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</si>
  <si>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</si>
  <si>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</si>
  <si>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</si>
  <si>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</si>
  <si>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</si>
  <si>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</si>
  <si>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</si>
  <si>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</si>
  <si>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</si>
  <si>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入学者数</t>
  </si>
  <si>
    <t>卒 業 者 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</si>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</sst>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176" fontId="9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176" fontId="9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58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58" fontId="5" fillId="0" borderId="6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30" zoomScaleNormal="130" workbookViewId="0" topLeftCell="A6">
      <selection activeCell="F18" activeCellId="1" sqref="G13:G14 F18 F24"/>
    </sheetView>
  </sheetViews>
  <sheetFormatPr defaultColWidth="9.00390625" defaultRowHeight="13.5"/>
  <cols>
    <col min="1" max="1" width="0.6171875" style="1" customWidth="1"/>
    <col min="2" max="2" width="1.4921875" style="1" customWidth="1"/>
    <col min="3" max="3" width="10.625" style="1" customWidth="1"/>
    <col min="4" max="4" width="0.6171875" style="1" customWidth="1"/>
    <col min="5" max="21" width="4.625" style="1" customWidth="1"/>
    <col min="22" max="16384" width="9.00390625" style="1" customWidth="1"/>
  </cols>
  <sheetData>
    <row r="1" ht="17.25">
      <c r="G1" s="7" t="s">
        <v>29</v>
      </c>
    </row>
    <row r="2" spans="1:21" ht="15" customHeight="1">
      <c r="A2" s="2"/>
      <c r="B2" s="2"/>
      <c r="C2" s="2"/>
      <c r="D2" s="2"/>
      <c r="E2" s="2"/>
      <c r="F2" s="2"/>
      <c r="G2" s="8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1.25" customHeight="1" thickBot="1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Q3" s="2"/>
      <c r="R3" s="2"/>
      <c r="S3" s="20">
        <v>32994</v>
      </c>
      <c r="T3" s="20"/>
      <c r="U3" s="20"/>
    </row>
    <row r="4" spans="1:21" ht="15" customHeight="1" thickTop="1">
      <c r="A4" s="21" t="s">
        <v>2</v>
      </c>
      <c r="B4" s="21"/>
      <c r="C4" s="21"/>
      <c r="D4" s="21"/>
      <c r="E4" s="33" t="s">
        <v>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40" t="s">
        <v>41</v>
      </c>
      <c r="Q4" s="41"/>
      <c r="R4" s="42"/>
      <c r="S4" s="40" t="s">
        <v>42</v>
      </c>
      <c r="T4" s="41"/>
      <c r="U4" s="42"/>
    </row>
    <row r="5" spans="1:21" ht="49.5" customHeight="1">
      <c r="A5" s="22"/>
      <c r="B5" s="22"/>
      <c r="C5" s="22"/>
      <c r="D5" s="22"/>
      <c r="E5" s="27" t="s">
        <v>4</v>
      </c>
      <c r="F5" s="22"/>
      <c r="G5" s="28"/>
      <c r="H5" s="25" t="s">
        <v>22</v>
      </c>
      <c r="I5" s="26"/>
      <c r="J5" s="29" t="s">
        <v>23</v>
      </c>
      <c r="K5" s="30"/>
      <c r="L5" s="25" t="s">
        <v>24</v>
      </c>
      <c r="M5" s="26"/>
      <c r="N5" s="31" t="s">
        <v>25</v>
      </c>
      <c r="O5" s="32"/>
      <c r="P5" s="37" t="s">
        <v>27</v>
      </c>
      <c r="Q5" s="38"/>
      <c r="R5" s="39"/>
      <c r="S5" s="37" t="s">
        <v>28</v>
      </c>
      <c r="T5" s="38"/>
      <c r="U5" s="39"/>
    </row>
    <row r="6" spans="1:21" ht="15" customHeight="1">
      <c r="A6" s="23"/>
      <c r="B6" s="23"/>
      <c r="C6" s="23"/>
      <c r="D6" s="23"/>
      <c r="E6" s="3" t="s">
        <v>4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  <c r="L6" s="3" t="s">
        <v>5</v>
      </c>
      <c r="M6" s="3" t="s">
        <v>6</v>
      </c>
      <c r="N6" s="3" t="s">
        <v>5</v>
      </c>
      <c r="O6" s="3" t="s">
        <v>6</v>
      </c>
      <c r="P6" s="3" t="s">
        <v>4</v>
      </c>
      <c r="Q6" s="3" t="s">
        <v>5</v>
      </c>
      <c r="R6" s="3" t="s">
        <v>6</v>
      </c>
      <c r="S6" s="3" t="s">
        <v>4</v>
      </c>
      <c r="T6" s="3" t="s">
        <v>5</v>
      </c>
      <c r="U6" s="10" t="s">
        <v>6</v>
      </c>
    </row>
    <row r="7" spans="1:21" ht="4.5" customHeight="1">
      <c r="A7" s="2"/>
      <c r="B7" s="2"/>
      <c r="C7" s="2"/>
      <c r="D7" s="2"/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12" customFormat="1" ht="18" customHeight="1">
      <c r="B8" s="24" t="s">
        <v>7</v>
      </c>
      <c r="C8" s="24"/>
      <c r="E8" s="13">
        <f>SUM(F8:G8)</f>
        <v>41</v>
      </c>
      <c r="F8" s="4">
        <f>SUM(H8,J8)</f>
        <v>4</v>
      </c>
      <c r="G8" s="4">
        <f>SUM(I8,K8)</f>
        <v>37</v>
      </c>
      <c r="H8" s="4" t="s">
        <v>30</v>
      </c>
      <c r="I8" s="4" t="s">
        <v>30</v>
      </c>
      <c r="J8" s="4">
        <f>SUM(J9:J10)</f>
        <v>4</v>
      </c>
      <c r="K8" s="4">
        <f>SUM(K9:K10)</f>
        <v>37</v>
      </c>
      <c r="L8" s="4">
        <f>SUM(L9:L10)</f>
        <v>4</v>
      </c>
      <c r="M8" s="4">
        <f>SUM(M9:M10)</f>
        <v>37</v>
      </c>
      <c r="N8" s="4" t="s">
        <v>30</v>
      </c>
      <c r="O8" s="4" t="s">
        <v>30</v>
      </c>
      <c r="P8" s="4">
        <f aca="true" t="shared" si="0" ref="P8:U8">SUM(P9:P10)</f>
        <v>41</v>
      </c>
      <c r="Q8" s="4">
        <f t="shared" si="0"/>
        <v>4</v>
      </c>
      <c r="R8" s="4">
        <f t="shared" si="0"/>
        <v>37</v>
      </c>
      <c r="S8" s="4">
        <f t="shared" si="0"/>
        <v>27</v>
      </c>
      <c r="T8" s="4">
        <f t="shared" si="0"/>
        <v>5</v>
      </c>
      <c r="U8" s="4">
        <f t="shared" si="0"/>
        <v>22</v>
      </c>
    </row>
    <row r="9" spans="2:21" s="14" customFormat="1" ht="18" customHeight="1">
      <c r="B9" s="35" t="s">
        <v>8</v>
      </c>
      <c r="C9" s="35"/>
      <c r="E9" s="16">
        <f aca="true" t="shared" si="1" ref="E9:E24">SUM(F9:G9)</f>
        <v>9</v>
      </c>
      <c r="F9" s="17">
        <f>SUM(H9,J9)</f>
        <v>4</v>
      </c>
      <c r="G9" s="17">
        <f>SUM(I9,K9)</f>
        <v>5</v>
      </c>
      <c r="H9" s="6" t="s">
        <v>31</v>
      </c>
      <c r="I9" s="6" t="s">
        <v>31</v>
      </c>
      <c r="J9" s="6">
        <v>4</v>
      </c>
      <c r="K9" s="6">
        <v>5</v>
      </c>
      <c r="L9" s="6">
        <v>4</v>
      </c>
      <c r="M9" s="6">
        <v>5</v>
      </c>
      <c r="N9" s="6" t="s">
        <v>31</v>
      </c>
      <c r="O9" s="6" t="s">
        <v>31</v>
      </c>
      <c r="P9" s="6">
        <f>SUM(Q9:R9)</f>
        <v>9</v>
      </c>
      <c r="Q9" s="6">
        <v>4</v>
      </c>
      <c r="R9" s="6">
        <v>5</v>
      </c>
      <c r="S9" s="6">
        <f aca="true" t="shared" si="2" ref="S9:S24">SUM(T9:U9)</f>
        <v>8</v>
      </c>
      <c r="T9" s="17">
        <v>5</v>
      </c>
      <c r="U9" s="17">
        <v>3</v>
      </c>
    </row>
    <row r="10" spans="2:21" s="14" customFormat="1" ht="18" customHeight="1">
      <c r="B10" s="35" t="s">
        <v>9</v>
      </c>
      <c r="C10" s="35"/>
      <c r="E10" s="16">
        <f t="shared" si="1"/>
        <v>32</v>
      </c>
      <c r="F10" s="17" t="s">
        <v>32</v>
      </c>
      <c r="G10" s="17">
        <f aca="true" t="shared" si="3" ref="G10:G24">SUM(I10,K10)</f>
        <v>32</v>
      </c>
      <c r="H10" s="6" t="s">
        <v>32</v>
      </c>
      <c r="I10" s="6" t="s">
        <v>32</v>
      </c>
      <c r="J10" s="6" t="s">
        <v>32</v>
      </c>
      <c r="K10" s="6">
        <v>32</v>
      </c>
      <c r="L10" s="6" t="s">
        <v>32</v>
      </c>
      <c r="M10" s="6">
        <v>32</v>
      </c>
      <c r="N10" s="6" t="s">
        <v>32</v>
      </c>
      <c r="O10" s="6" t="s">
        <v>32</v>
      </c>
      <c r="P10" s="6">
        <f>SUM(Q10:R10)</f>
        <v>32</v>
      </c>
      <c r="Q10" s="6" t="s">
        <v>32</v>
      </c>
      <c r="R10" s="6">
        <v>32</v>
      </c>
      <c r="S10" s="6">
        <f t="shared" si="2"/>
        <v>19</v>
      </c>
      <c r="T10" s="17" t="s">
        <v>32</v>
      </c>
      <c r="U10" s="17">
        <v>19</v>
      </c>
    </row>
    <row r="11" spans="2:21" s="14" customFormat="1" ht="18" customHeight="1">
      <c r="B11" s="15"/>
      <c r="C11" s="15"/>
      <c r="E11" s="16">
        <f t="shared" si="1"/>
        <v>0</v>
      </c>
      <c r="F11" s="17">
        <f aca="true" t="shared" si="4" ref="F11:F24">SUM(H11,J11)</f>
        <v>0</v>
      </c>
      <c r="G11" s="17">
        <f t="shared" si="3"/>
        <v>0</v>
      </c>
      <c r="H11" s="6">
        <f>SUM(I11:I11)</f>
        <v>0</v>
      </c>
      <c r="I11" s="6"/>
      <c r="J11" s="6">
        <f>SUM(K11:K11)</f>
        <v>0</v>
      </c>
      <c r="K11" s="6"/>
      <c r="L11" s="6">
        <f>SUM(M11:M11)</f>
        <v>0</v>
      </c>
      <c r="M11" s="6"/>
      <c r="N11" s="6">
        <f>SUM(O11:O11)</f>
        <v>0</v>
      </c>
      <c r="O11" s="6"/>
      <c r="P11" s="6">
        <f>SUM(Q11:R11)</f>
        <v>0</v>
      </c>
      <c r="Q11" s="6"/>
      <c r="R11" s="6"/>
      <c r="S11" s="6">
        <f t="shared" si="2"/>
        <v>0</v>
      </c>
      <c r="T11" s="17"/>
      <c r="U11" s="17"/>
    </row>
    <row r="12" spans="2:21" s="12" customFormat="1" ht="18" customHeight="1">
      <c r="B12" s="24" t="s">
        <v>10</v>
      </c>
      <c r="C12" s="24"/>
      <c r="E12" s="13">
        <f>SUM(E13:E19)</f>
        <v>8100</v>
      </c>
      <c r="F12" s="4">
        <f>SUM(F13:F19)</f>
        <v>3327</v>
      </c>
      <c r="G12" s="4">
        <f>SUM(G13:G19)</f>
        <v>4773</v>
      </c>
      <c r="H12" s="4">
        <f>SUM(H13:H19)</f>
        <v>1511</v>
      </c>
      <c r="I12" s="4">
        <f aca="true" t="shared" si="5" ref="I12:U12">SUM(I13:I19)</f>
        <v>1944</v>
      </c>
      <c r="J12" s="4">
        <f t="shared" si="5"/>
        <v>1816</v>
      </c>
      <c r="K12" s="4">
        <f t="shared" si="5"/>
        <v>2829</v>
      </c>
      <c r="L12" s="4">
        <f t="shared" si="5"/>
        <v>1795</v>
      </c>
      <c r="M12" s="4">
        <f t="shared" si="5"/>
        <v>2887</v>
      </c>
      <c r="N12" s="4">
        <f t="shared" si="5"/>
        <v>779</v>
      </c>
      <c r="O12" s="4">
        <f t="shared" si="5"/>
        <v>455</v>
      </c>
      <c r="P12" s="4">
        <f t="shared" si="5"/>
        <v>4849</v>
      </c>
      <c r="Q12" s="4">
        <f t="shared" si="5"/>
        <v>2393</v>
      </c>
      <c r="R12" s="4">
        <f t="shared" si="5"/>
        <v>2456</v>
      </c>
      <c r="S12" s="4">
        <f t="shared" si="5"/>
        <v>21019</v>
      </c>
      <c r="T12" s="4">
        <f t="shared" si="5"/>
        <v>10405</v>
      </c>
      <c r="U12" s="4">
        <f t="shared" si="5"/>
        <v>10614</v>
      </c>
    </row>
    <row r="13" spans="2:21" s="14" customFormat="1" ht="18" customHeight="1">
      <c r="B13" s="35" t="s">
        <v>11</v>
      </c>
      <c r="C13" s="35"/>
      <c r="E13" s="16">
        <f t="shared" si="1"/>
        <v>30</v>
      </c>
      <c r="F13" s="17">
        <f t="shared" si="4"/>
        <v>30</v>
      </c>
      <c r="G13" s="17" t="s">
        <v>43</v>
      </c>
      <c r="H13" s="6" t="s">
        <v>30</v>
      </c>
      <c r="I13" s="6" t="s">
        <v>30</v>
      </c>
      <c r="J13" s="6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6" t="s">
        <v>30</v>
      </c>
      <c r="P13" s="6">
        <f aca="true" t="shared" si="6" ref="P13:P24">SUM(Q13:R13)</f>
        <v>30</v>
      </c>
      <c r="Q13" s="6">
        <v>30</v>
      </c>
      <c r="R13" s="6" t="s">
        <v>30</v>
      </c>
      <c r="S13" s="6">
        <f t="shared" si="2"/>
        <v>25</v>
      </c>
      <c r="T13" s="17">
        <v>25</v>
      </c>
      <c r="U13" s="17" t="s">
        <v>30</v>
      </c>
    </row>
    <row r="14" spans="2:21" s="14" customFormat="1" ht="18" customHeight="1">
      <c r="B14" s="35" t="s">
        <v>12</v>
      </c>
      <c r="C14" s="35"/>
      <c r="E14" s="16">
        <f t="shared" si="1"/>
        <v>2</v>
      </c>
      <c r="F14" s="17">
        <f t="shared" si="4"/>
        <v>2</v>
      </c>
      <c r="G14" s="17" t="s">
        <v>43</v>
      </c>
      <c r="H14" s="6" t="s">
        <v>33</v>
      </c>
      <c r="I14" s="6" t="s">
        <v>33</v>
      </c>
      <c r="J14" s="6">
        <v>2</v>
      </c>
      <c r="K14" s="6" t="s">
        <v>33</v>
      </c>
      <c r="L14" s="6" t="s">
        <v>33</v>
      </c>
      <c r="M14" s="6" t="s">
        <v>33</v>
      </c>
      <c r="N14" s="6">
        <v>2</v>
      </c>
      <c r="O14" s="6" t="s">
        <v>33</v>
      </c>
      <c r="P14" s="6">
        <f t="shared" si="6"/>
        <v>0</v>
      </c>
      <c r="Q14" s="6" t="s">
        <v>33</v>
      </c>
      <c r="R14" s="6" t="s">
        <v>33</v>
      </c>
      <c r="S14" s="6">
        <f t="shared" si="2"/>
        <v>0</v>
      </c>
      <c r="T14" s="17" t="s">
        <v>33</v>
      </c>
      <c r="U14" s="17" t="s">
        <v>33</v>
      </c>
    </row>
    <row r="15" spans="2:21" s="14" customFormat="1" ht="18" customHeight="1">
      <c r="B15" s="35" t="s">
        <v>13</v>
      </c>
      <c r="C15" s="35"/>
      <c r="E15" s="16">
        <f t="shared" si="1"/>
        <v>885</v>
      </c>
      <c r="F15" s="17">
        <f t="shared" si="4"/>
        <v>58</v>
      </c>
      <c r="G15" s="17">
        <f t="shared" si="3"/>
        <v>827</v>
      </c>
      <c r="H15" s="6" t="s">
        <v>34</v>
      </c>
      <c r="I15" s="6" t="s">
        <v>34</v>
      </c>
      <c r="J15" s="6">
        <v>58</v>
      </c>
      <c r="K15" s="6">
        <v>827</v>
      </c>
      <c r="L15" s="6">
        <v>58</v>
      </c>
      <c r="M15" s="6">
        <v>827</v>
      </c>
      <c r="N15" s="6">
        <v>27</v>
      </c>
      <c r="O15" s="6">
        <v>123</v>
      </c>
      <c r="P15" s="6">
        <f t="shared" si="6"/>
        <v>462</v>
      </c>
      <c r="Q15" s="6">
        <v>35</v>
      </c>
      <c r="R15" s="6">
        <v>427</v>
      </c>
      <c r="S15" s="6">
        <f t="shared" si="2"/>
        <v>412</v>
      </c>
      <c r="T15" s="17">
        <v>18</v>
      </c>
      <c r="U15" s="17">
        <v>394</v>
      </c>
    </row>
    <row r="16" spans="2:21" s="14" customFormat="1" ht="18" customHeight="1">
      <c r="B16" s="35" t="s">
        <v>14</v>
      </c>
      <c r="C16" s="35"/>
      <c r="E16" s="16">
        <f t="shared" si="1"/>
        <v>1665</v>
      </c>
      <c r="F16" s="6">
        <f t="shared" si="4"/>
        <v>665</v>
      </c>
      <c r="G16" s="6">
        <f t="shared" si="3"/>
        <v>1000</v>
      </c>
      <c r="H16" s="6">
        <v>195</v>
      </c>
      <c r="I16" s="6">
        <v>350</v>
      </c>
      <c r="J16" s="6">
        <v>470</v>
      </c>
      <c r="K16" s="6">
        <v>650</v>
      </c>
      <c r="L16" s="6">
        <v>79</v>
      </c>
      <c r="M16" s="6">
        <v>114</v>
      </c>
      <c r="N16" s="6">
        <v>45</v>
      </c>
      <c r="O16" s="6">
        <v>98</v>
      </c>
      <c r="P16" s="6">
        <f t="shared" si="6"/>
        <v>809</v>
      </c>
      <c r="Q16" s="6">
        <v>328</v>
      </c>
      <c r="R16" s="6">
        <v>481</v>
      </c>
      <c r="S16" s="6">
        <f t="shared" si="2"/>
        <v>854</v>
      </c>
      <c r="T16" s="6">
        <v>345</v>
      </c>
      <c r="U16" s="6">
        <v>509</v>
      </c>
    </row>
    <row r="17" spans="2:21" s="14" customFormat="1" ht="18" customHeight="1">
      <c r="B17" s="35" t="s">
        <v>16</v>
      </c>
      <c r="C17" s="35"/>
      <c r="E17" s="16">
        <f t="shared" si="1"/>
        <v>532</v>
      </c>
      <c r="F17" s="17">
        <f t="shared" si="4"/>
        <v>2</v>
      </c>
      <c r="G17" s="17">
        <f t="shared" si="3"/>
        <v>530</v>
      </c>
      <c r="H17" s="6" t="s">
        <v>35</v>
      </c>
      <c r="I17" s="6">
        <v>100</v>
      </c>
      <c r="J17" s="6">
        <v>2</v>
      </c>
      <c r="K17" s="6">
        <v>430</v>
      </c>
      <c r="L17" s="6" t="s">
        <v>35</v>
      </c>
      <c r="M17" s="6">
        <v>255</v>
      </c>
      <c r="N17" s="6" t="s">
        <v>35</v>
      </c>
      <c r="O17" s="6">
        <v>111</v>
      </c>
      <c r="P17" s="6">
        <v>231</v>
      </c>
      <c r="Q17" s="6">
        <v>2</v>
      </c>
      <c r="R17" s="6">
        <v>229</v>
      </c>
      <c r="S17" s="6">
        <f t="shared" si="2"/>
        <v>275</v>
      </c>
      <c r="T17" s="17">
        <v>4</v>
      </c>
      <c r="U17" s="17">
        <v>271</v>
      </c>
    </row>
    <row r="18" spans="2:21" s="14" customFormat="1" ht="18" customHeight="1">
      <c r="B18" s="35" t="s">
        <v>17</v>
      </c>
      <c r="C18" s="35"/>
      <c r="E18" s="16">
        <f t="shared" si="1"/>
        <v>145</v>
      </c>
      <c r="F18" s="6" t="s">
        <v>43</v>
      </c>
      <c r="G18" s="6">
        <f t="shared" si="3"/>
        <v>145</v>
      </c>
      <c r="H18" s="6" t="s">
        <v>36</v>
      </c>
      <c r="I18" s="6">
        <v>10</v>
      </c>
      <c r="J18" s="6" t="s">
        <v>36</v>
      </c>
      <c r="K18" s="6">
        <v>135</v>
      </c>
      <c r="L18" s="6" t="s">
        <v>36</v>
      </c>
      <c r="M18" s="6">
        <v>145</v>
      </c>
      <c r="N18" s="6" t="s">
        <v>36</v>
      </c>
      <c r="O18" s="6">
        <v>24</v>
      </c>
      <c r="P18" s="6">
        <f t="shared" si="6"/>
        <v>48</v>
      </c>
      <c r="Q18" s="6" t="s">
        <v>36</v>
      </c>
      <c r="R18" s="6">
        <v>48</v>
      </c>
      <c r="S18" s="6">
        <f t="shared" si="2"/>
        <v>40</v>
      </c>
      <c r="T18" s="6" t="s">
        <v>36</v>
      </c>
      <c r="U18" s="6">
        <v>40</v>
      </c>
    </row>
    <row r="19" spans="2:21" s="14" customFormat="1" ht="18" customHeight="1">
      <c r="B19" s="35" t="s">
        <v>15</v>
      </c>
      <c r="C19" s="35"/>
      <c r="E19" s="16">
        <f t="shared" si="1"/>
        <v>4841</v>
      </c>
      <c r="F19" s="6">
        <f t="shared" si="4"/>
        <v>2570</v>
      </c>
      <c r="G19" s="6">
        <f t="shared" si="3"/>
        <v>2271</v>
      </c>
      <c r="H19" s="6">
        <v>1316</v>
      </c>
      <c r="I19" s="6">
        <v>1484</v>
      </c>
      <c r="J19" s="6">
        <v>1254</v>
      </c>
      <c r="K19" s="6">
        <v>787</v>
      </c>
      <c r="L19" s="6">
        <v>1658</v>
      </c>
      <c r="M19" s="6">
        <v>1546</v>
      </c>
      <c r="N19" s="6">
        <v>705</v>
      </c>
      <c r="O19" s="6">
        <v>99</v>
      </c>
      <c r="P19" s="6">
        <f t="shared" si="6"/>
        <v>3269</v>
      </c>
      <c r="Q19" s="6">
        <v>1998</v>
      </c>
      <c r="R19" s="6">
        <v>1271</v>
      </c>
      <c r="S19" s="6">
        <f t="shared" si="2"/>
        <v>19413</v>
      </c>
      <c r="T19" s="6">
        <v>10013</v>
      </c>
      <c r="U19" s="6">
        <v>9400</v>
      </c>
    </row>
    <row r="20" spans="2:21" s="14" customFormat="1" ht="18" customHeight="1">
      <c r="B20" s="15"/>
      <c r="C20" s="15" t="s">
        <v>18</v>
      </c>
      <c r="E20" s="16">
        <f t="shared" si="1"/>
        <v>804</v>
      </c>
      <c r="F20" s="17">
        <f t="shared" si="4"/>
        <v>705</v>
      </c>
      <c r="G20" s="17">
        <f t="shared" si="3"/>
        <v>99</v>
      </c>
      <c r="H20" s="6" t="s">
        <v>37</v>
      </c>
      <c r="I20" s="6" t="s">
        <v>37</v>
      </c>
      <c r="J20" s="6">
        <v>705</v>
      </c>
      <c r="K20" s="6">
        <v>99</v>
      </c>
      <c r="L20" s="6">
        <v>705</v>
      </c>
      <c r="M20" s="6">
        <v>99</v>
      </c>
      <c r="N20" s="6">
        <v>705</v>
      </c>
      <c r="O20" s="6">
        <v>99</v>
      </c>
      <c r="P20" s="6">
        <f t="shared" si="6"/>
        <v>804</v>
      </c>
      <c r="Q20" s="6">
        <v>705</v>
      </c>
      <c r="R20" s="6">
        <v>99</v>
      </c>
      <c r="S20" s="6">
        <f t="shared" si="2"/>
        <v>884</v>
      </c>
      <c r="T20" s="17">
        <v>795</v>
      </c>
      <c r="U20" s="17">
        <v>89</v>
      </c>
    </row>
    <row r="21" spans="2:21" s="14" customFormat="1" ht="18" customHeight="1">
      <c r="B21" s="15"/>
      <c r="C21" s="15" t="s">
        <v>19</v>
      </c>
      <c r="E21" s="16">
        <f t="shared" si="1"/>
        <v>972</v>
      </c>
      <c r="F21" s="17">
        <f t="shared" si="4"/>
        <v>445</v>
      </c>
      <c r="G21" s="17">
        <f t="shared" si="3"/>
        <v>527</v>
      </c>
      <c r="H21" s="6" t="s">
        <v>38</v>
      </c>
      <c r="I21" s="6" t="s">
        <v>38</v>
      </c>
      <c r="J21" s="6">
        <v>445</v>
      </c>
      <c r="K21" s="6">
        <v>527</v>
      </c>
      <c r="L21" s="6">
        <v>27</v>
      </c>
      <c r="M21" s="6">
        <v>279</v>
      </c>
      <c r="N21" s="6" t="s">
        <v>38</v>
      </c>
      <c r="O21" s="6" t="s">
        <v>38</v>
      </c>
      <c r="P21" s="6">
        <f t="shared" si="6"/>
        <v>782</v>
      </c>
      <c r="Q21" s="6">
        <v>433</v>
      </c>
      <c r="R21" s="6">
        <v>349</v>
      </c>
      <c r="S21" s="6">
        <f t="shared" si="2"/>
        <v>1149</v>
      </c>
      <c r="T21" s="17">
        <v>706</v>
      </c>
      <c r="U21" s="17">
        <v>443</v>
      </c>
    </row>
    <row r="22" spans="2:21" s="14" customFormat="1" ht="18" customHeight="1">
      <c r="B22" s="15"/>
      <c r="C22" s="15" t="s">
        <v>20</v>
      </c>
      <c r="E22" s="16">
        <f t="shared" si="1"/>
        <v>2800</v>
      </c>
      <c r="F22" s="17">
        <f t="shared" si="4"/>
        <v>1316</v>
      </c>
      <c r="G22" s="17">
        <f t="shared" si="3"/>
        <v>1484</v>
      </c>
      <c r="H22" s="6">
        <v>1316</v>
      </c>
      <c r="I22" s="6">
        <v>1484</v>
      </c>
      <c r="J22" s="6" t="s">
        <v>39</v>
      </c>
      <c r="K22" s="6" t="s">
        <v>39</v>
      </c>
      <c r="L22" s="6">
        <v>860</v>
      </c>
      <c r="M22" s="6">
        <v>1039</v>
      </c>
      <c r="N22" s="6" t="s">
        <v>39</v>
      </c>
      <c r="O22" s="6" t="s">
        <v>39</v>
      </c>
      <c r="P22" s="6">
        <f t="shared" si="6"/>
        <v>1572</v>
      </c>
      <c r="Q22" s="6">
        <v>824</v>
      </c>
      <c r="R22" s="6">
        <v>748</v>
      </c>
      <c r="S22" s="6">
        <f t="shared" si="2"/>
        <v>17283</v>
      </c>
      <c r="T22" s="17">
        <v>8481</v>
      </c>
      <c r="U22" s="17">
        <v>8802</v>
      </c>
    </row>
    <row r="23" spans="2:21" s="14" customFormat="1" ht="18" customHeight="1">
      <c r="B23" s="15"/>
      <c r="C23" s="15" t="s">
        <v>21</v>
      </c>
      <c r="E23" s="16">
        <f t="shared" si="1"/>
        <v>218</v>
      </c>
      <c r="F23" s="17">
        <f t="shared" si="4"/>
        <v>104</v>
      </c>
      <c r="G23" s="17">
        <f t="shared" si="3"/>
        <v>114</v>
      </c>
      <c r="H23" s="6" t="s">
        <v>38</v>
      </c>
      <c r="I23" s="6" t="s">
        <v>38</v>
      </c>
      <c r="J23" s="6">
        <v>104</v>
      </c>
      <c r="K23" s="6">
        <v>114</v>
      </c>
      <c r="L23" s="6">
        <v>66</v>
      </c>
      <c r="M23" s="6">
        <v>82</v>
      </c>
      <c r="N23" s="6" t="s">
        <v>38</v>
      </c>
      <c r="O23" s="6" t="s">
        <v>38</v>
      </c>
      <c r="P23" s="6">
        <f t="shared" si="6"/>
        <v>64</v>
      </c>
      <c r="Q23" s="6">
        <v>36</v>
      </c>
      <c r="R23" s="6">
        <v>28</v>
      </c>
      <c r="S23" s="6">
        <v>52</v>
      </c>
      <c r="T23" s="17">
        <v>31</v>
      </c>
      <c r="U23" s="17">
        <v>32</v>
      </c>
    </row>
    <row r="24" spans="2:21" s="14" customFormat="1" ht="18" customHeight="1">
      <c r="B24" s="15"/>
      <c r="C24" s="15" t="s">
        <v>15</v>
      </c>
      <c r="E24" s="16">
        <f t="shared" si="1"/>
        <v>47</v>
      </c>
      <c r="F24" s="17" t="s">
        <v>43</v>
      </c>
      <c r="G24" s="17">
        <f t="shared" si="3"/>
        <v>47</v>
      </c>
      <c r="H24" s="6" t="s">
        <v>40</v>
      </c>
      <c r="I24" s="6" t="s">
        <v>40</v>
      </c>
      <c r="J24" s="6" t="s">
        <v>40</v>
      </c>
      <c r="K24" s="6">
        <v>47</v>
      </c>
      <c r="L24" s="6" t="s">
        <v>40</v>
      </c>
      <c r="M24" s="6">
        <v>47</v>
      </c>
      <c r="N24" s="6" t="s">
        <v>40</v>
      </c>
      <c r="O24" s="6" t="s">
        <v>40</v>
      </c>
      <c r="P24" s="6">
        <f t="shared" si="6"/>
        <v>47</v>
      </c>
      <c r="Q24" s="6" t="s">
        <v>40</v>
      </c>
      <c r="R24" s="6">
        <v>47</v>
      </c>
      <c r="S24" s="6">
        <f t="shared" si="2"/>
        <v>45</v>
      </c>
      <c r="T24" s="17" t="s">
        <v>40</v>
      </c>
      <c r="U24" s="17">
        <v>45</v>
      </c>
    </row>
    <row r="25" spans="1:21" ht="4.5" customHeight="1" thickBot="1">
      <c r="A25" s="2"/>
      <c r="B25" s="2"/>
      <c r="C25" s="2"/>
      <c r="D25" s="2"/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19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ht="14.25" customHeight="1"/>
    <row r="28" ht="5.25" customHeight="1"/>
    <row r="29" ht="14.25" customHeight="1"/>
  </sheetData>
  <mergeCells count="23">
    <mergeCell ref="S5:U5"/>
    <mergeCell ref="S4:U4"/>
    <mergeCell ref="B17:C17"/>
    <mergeCell ref="B18:C18"/>
    <mergeCell ref="B12:C12"/>
    <mergeCell ref="B13:C13"/>
    <mergeCell ref="B9:C9"/>
    <mergeCell ref="B10:C10"/>
    <mergeCell ref="P4:R4"/>
    <mergeCell ref="P5:R5"/>
    <mergeCell ref="B19:C19"/>
    <mergeCell ref="B15:C15"/>
    <mergeCell ref="B16:C16"/>
    <mergeCell ref="B14:C14"/>
    <mergeCell ref="S3:U3"/>
    <mergeCell ref="A4:D6"/>
    <mergeCell ref="B8:C8"/>
    <mergeCell ref="E5:G5"/>
    <mergeCell ref="H5:I5"/>
    <mergeCell ref="J5:K5"/>
    <mergeCell ref="L5:M5"/>
    <mergeCell ref="N5:O5"/>
    <mergeCell ref="E4:O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2010-02-12T05:09:24Z</cp:lastPrinted>
  <dcterms:created xsi:type="dcterms:W3CDTF">2001-04-23T04:50:54Z</dcterms:created>
  <dcterms:modified xsi:type="dcterms:W3CDTF">2010-02-15T07:01:33Z</dcterms:modified>
  <cp:category/>
  <cp:version/>
  <cp:contentType/>
  <cp:contentStatus/>
</cp:coreProperties>
</file>