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<sst xmlns="http://schemas.openxmlformats.org/spreadsheetml/2006/main" count="43" uniqueCount="43">
  <si>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　単位：人</t>
  </si>
  <si>
    <t>区分</t>
  </si>
  <si>
    <t>総計</t>
  </si>
  <si>
    <t>視覚障害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</si>
  <si>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</si>
  <si>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</si>
  <si>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</si>
  <si>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</si>
  <si>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</si>
  <si>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</si>
  <si>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</si>
  <si>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</si>
  <si>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</si>
  <si>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</si>
  <si>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</si>
  <si>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</si>
  <si>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</si>
  <si>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</si>
  <si>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 xml:space="preserve">  資料：県障害福祉課</t>
  </si>
  <si>
    <t>市部</t>
  </si>
  <si>
    <t>郡部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</si>
  <si>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</si>
  <si>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</si>
  <si>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</si>
  <si>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</si>
  <si>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</si>
  <si>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</si>
  <si>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</si>
  <si>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</si>
  <si>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</si>
  <si>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</si>
  <si>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</si>
  <si>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</si>
  <si>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聴覚平衡
機能障害</t>
  </si>
  <si>
    <t>　平成元　</t>
  </si>
  <si>
    <t>し体不自由</t>
  </si>
  <si>
    <t>内部障害者</t>
  </si>
  <si>
    <t>音声言語
機能障害</t>
  </si>
  <si>
    <t xml:space="preserve">          63</t>
  </si>
  <si>
    <t>　　191．障害種類別身体障害者手帳交付者数</t>
  </si>
  <si>
    <t xml:space="preserve">          62</t>
  </si>
  <si>
    <t>　昭和61年</t>
  </si>
  <si>
    <t>　 　　　　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</si>
</sst>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workbookViewId="0" topLeftCell="A4">
      <selection activeCell="E13" sqref="E13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5.75390625" style="1" customWidth="1"/>
    <col min="4" max="4" width="1.00390625" style="1" customWidth="1"/>
    <col min="5" max="10" width="12.625" style="1" customWidth="1"/>
    <col min="11" max="16384" width="9.00390625" style="1" customWidth="1"/>
  </cols>
  <sheetData>
    <row r="1" ht="17.25">
      <c r="E1" s="2" t="s">
        <v>39</v>
      </c>
    </row>
    <row r="3" spans="1:10" ht="14.25" thickBot="1">
      <c r="A3" s="3" t="s">
        <v>0</v>
      </c>
      <c r="J3" s="4">
        <v>36250</v>
      </c>
    </row>
    <row r="4" spans="1:10" ht="27" customHeight="1" thickTop="1">
      <c r="A4" s="23" t="s">
        <v>1</v>
      </c>
      <c r="B4" s="23"/>
      <c r="C4" s="23"/>
      <c r="D4" s="23"/>
      <c r="E4" s="5" t="s">
        <v>2</v>
      </c>
      <c r="F4" s="5" t="s">
        <v>3</v>
      </c>
      <c r="G4" s="6" t="s">
        <v>33</v>
      </c>
      <c r="H4" s="6" t="s">
        <v>37</v>
      </c>
      <c r="I4" s="5" t="s">
        <v>35</v>
      </c>
      <c r="J4" s="5" t="s">
        <v>36</v>
      </c>
    </row>
    <row r="5" ht="9" customHeight="1">
      <c r="E5" s="7"/>
    </row>
    <row r="6" spans="2:10" s="8" customFormat="1" ht="19.5" customHeight="1">
      <c r="B6" s="29" t="s">
        <v>41</v>
      </c>
      <c r="C6" s="29"/>
      <c r="E6" s="9">
        <f>SUM(F6:J6)</f>
        <v>52122</v>
      </c>
      <c r="F6" s="10">
        <v>6125</v>
      </c>
      <c r="G6" s="10">
        <v>7260</v>
      </c>
      <c r="H6" s="10">
        <v>557</v>
      </c>
      <c r="I6" s="10">
        <v>32609</v>
      </c>
      <c r="J6" s="10">
        <v>5571</v>
      </c>
    </row>
    <row r="7" spans="2:10" s="8" customFormat="1" ht="19.5" customHeight="1">
      <c r="B7" s="30" t="s">
        <v>40</v>
      </c>
      <c r="C7" s="30"/>
      <c r="E7" s="9">
        <f aca="true" t="shared" si="0" ref="E7:E42">SUM(F7:J7)</f>
        <v>53370</v>
      </c>
      <c r="F7" s="10">
        <v>6125</v>
      </c>
      <c r="G7" s="10">
        <v>7298</v>
      </c>
      <c r="H7" s="10">
        <v>572</v>
      </c>
      <c r="I7" s="10">
        <v>33196</v>
      </c>
      <c r="J7" s="10">
        <v>6179</v>
      </c>
    </row>
    <row r="8" spans="2:10" s="8" customFormat="1" ht="19.5" customHeight="1">
      <c r="B8" s="30" t="s">
        <v>38</v>
      </c>
      <c r="C8" s="30"/>
      <c r="E8" s="9">
        <f t="shared" si="0"/>
        <v>55401</v>
      </c>
      <c r="F8" s="10">
        <v>6227</v>
      </c>
      <c r="G8" s="10">
        <v>7381</v>
      </c>
      <c r="H8" s="10">
        <v>603</v>
      </c>
      <c r="I8" s="10">
        <v>34280</v>
      </c>
      <c r="J8" s="10">
        <v>6910</v>
      </c>
    </row>
    <row r="9" spans="2:10" s="8" customFormat="1" ht="19.5" customHeight="1">
      <c r="B9" s="29" t="s">
        <v>34</v>
      </c>
      <c r="C9" s="29"/>
      <c r="E9" s="9">
        <f t="shared" si="0"/>
        <v>57048</v>
      </c>
      <c r="F9" s="10">
        <v>6223</v>
      </c>
      <c r="G9" s="10">
        <v>7348</v>
      </c>
      <c r="H9" s="10">
        <v>617</v>
      </c>
      <c r="I9" s="10">
        <v>35161</v>
      </c>
      <c r="J9" s="10">
        <v>7699</v>
      </c>
    </row>
    <row r="10" spans="2:10" s="11" customFormat="1" ht="19.5" customHeight="1">
      <c r="B10" s="31" t="s">
        <v>42</v>
      </c>
      <c r="C10" s="31"/>
      <c r="E10" s="12">
        <f t="shared" si="0"/>
        <v>58210</v>
      </c>
      <c r="F10" s="13">
        <v>6158</v>
      </c>
      <c r="G10" s="13">
        <v>7187</v>
      </c>
      <c r="H10" s="13">
        <v>635</v>
      </c>
      <c r="I10" s="13">
        <v>35737</v>
      </c>
      <c r="J10" s="13">
        <v>8493</v>
      </c>
    </row>
    <row r="11" spans="2:10" s="8" customFormat="1" ht="19.5" customHeight="1">
      <c r="B11" s="3"/>
      <c r="C11" s="3"/>
      <c r="E11" s="9">
        <f t="shared" si="0"/>
        <v>0</v>
      </c>
      <c r="F11" s="14"/>
      <c r="G11" s="14"/>
      <c r="H11" s="14"/>
      <c r="I11" s="14"/>
      <c r="J11" s="14"/>
    </row>
    <row r="12" spans="2:10" s="11" customFormat="1" ht="19.5" customHeight="1">
      <c r="B12" s="24" t="s">
        <v>19</v>
      </c>
      <c r="C12" s="24"/>
      <c r="E12" s="12">
        <f t="shared" si="0"/>
        <v>34806</v>
      </c>
      <c r="F12" s="15">
        <f aca="true" t="shared" si="1" ref="E12:J12">SUM(F16:F29)</f>
        <v>3625</v>
      </c>
      <c r="G12" s="15">
        <f t="shared" si="1"/>
        <v>4199</v>
      </c>
      <c r="H12" s="15">
        <f t="shared" si="1"/>
        <v>419</v>
      </c>
      <c r="I12" s="15">
        <f t="shared" si="1"/>
        <v>20960</v>
      </c>
      <c r="J12" s="15">
        <f t="shared" si="1"/>
        <v>5603</v>
      </c>
    </row>
    <row r="13" spans="2:10" s="8" customFormat="1" ht="19.5" customHeight="1">
      <c r="B13" s="16"/>
      <c r="C13" s="16"/>
      <c r="E13" s="9">
        <f t="shared" si="0"/>
        <v>0</v>
      </c>
      <c r="F13" s="14"/>
      <c r="G13" s="14"/>
      <c r="H13" s="14"/>
      <c r="I13" s="14"/>
      <c r="J13" s="14"/>
    </row>
    <row r="14" spans="2:10" s="11" customFormat="1" ht="19.5" customHeight="1">
      <c r="B14" s="24" t="s">
        <v>20</v>
      </c>
      <c r="C14" s="24"/>
      <c r="E14" s="12">
        <f t="shared" si="0"/>
        <v>23404</v>
      </c>
      <c r="F14" s="15">
        <f aca="true" t="shared" si="2" ref="E14:J14">SUM(F31:F42)</f>
        <v>2533</v>
      </c>
      <c r="G14" s="15">
        <f t="shared" si="2"/>
        <v>2988</v>
      </c>
      <c r="H14" s="15">
        <f t="shared" si="2"/>
        <v>216</v>
      </c>
      <c r="I14" s="15">
        <f t="shared" si="2"/>
        <v>14777</v>
      </c>
      <c r="J14" s="15">
        <f t="shared" si="2"/>
        <v>2890</v>
      </c>
    </row>
    <row r="15" spans="2:10" s="8" customFormat="1" ht="19.5" customHeight="1">
      <c r="B15" s="16"/>
      <c r="C15" s="16"/>
      <c r="E15" s="9">
        <f t="shared" si="0"/>
        <v>0</v>
      </c>
      <c r="F15" s="10"/>
      <c r="G15" s="10"/>
      <c r="H15" s="10"/>
      <c r="I15" s="10"/>
      <c r="J15" s="10"/>
    </row>
    <row r="16" spans="2:10" s="8" customFormat="1" ht="19.5" customHeight="1">
      <c r="B16" s="22" t="s">
        <v>4</v>
      </c>
      <c r="C16" s="22"/>
      <c r="E16" s="9">
        <f t="shared" si="0"/>
        <v>11907</v>
      </c>
      <c r="F16" s="10">
        <v>1372</v>
      </c>
      <c r="G16" s="10">
        <v>1475</v>
      </c>
      <c r="H16" s="10">
        <v>152</v>
      </c>
      <c r="I16" s="10">
        <v>6981</v>
      </c>
      <c r="J16" s="10">
        <v>1927</v>
      </c>
    </row>
    <row r="17" spans="2:10" s="8" customFormat="1" ht="19.5" customHeight="1">
      <c r="B17" s="22" t="s">
        <v>5</v>
      </c>
      <c r="C17" s="22"/>
      <c r="E17" s="9">
        <f t="shared" si="0"/>
        <v>3714</v>
      </c>
      <c r="F17" s="10">
        <v>390</v>
      </c>
      <c r="G17" s="10">
        <v>446</v>
      </c>
      <c r="H17" s="10">
        <v>64</v>
      </c>
      <c r="I17" s="10">
        <v>2199</v>
      </c>
      <c r="J17" s="10">
        <v>615</v>
      </c>
    </row>
    <row r="18" spans="2:10" s="8" customFormat="1" ht="19.5" customHeight="1">
      <c r="B18" s="22" t="s">
        <v>6</v>
      </c>
      <c r="C18" s="22"/>
      <c r="E18" s="9">
        <f t="shared" si="0"/>
        <v>2285</v>
      </c>
      <c r="F18" s="10">
        <v>251</v>
      </c>
      <c r="G18" s="10">
        <v>224</v>
      </c>
      <c r="H18" s="10">
        <v>19</v>
      </c>
      <c r="I18" s="10">
        <v>1508</v>
      </c>
      <c r="J18" s="10">
        <v>283</v>
      </c>
    </row>
    <row r="19" spans="2:10" s="8" customFormat="1" ht="19.5" customHeight="1">
      <c r="B19" s="22" t="s">
        <v>7</v>
      </c>
      <c r="C19" s="22"/>
      <c r="E19" s="9">
        <f t="shared" si="0"/>
        <v>1924</v>
      </c>
      <c r="F19" s="10">
        <v>177</v>
      </c>
      <c r="G19" s="10">
        <v>191</v>
      </c>
      <c r="H19" s="10">
        <v>15</v>
      </c>
      <c r="I19" s="10">
        <v>1161</v>
      </c>
      <c r="J19" s="10">
        <v>380</v>
      </c>
    </row>
    <row r="20" spans="2:10" s="8" customFormat="1" ht="19.5" customHeight="1">
      <c r="B20" s="22" t="s">
        <v>8</v>
      </c>
      <c r="C20" s="22"/>
      <c r="E20" s="9">
        <f t="shared" si="0"/>
        <v>1744</v>
      </c>
      <c r="F20" s="10">
        <v>173</v>
      </c>
      <c r="G20" s="10">
        <v>175</v>
      </c>
      <c r="H20" s="10">
        <v>12</v>
      </c>
      <c r="I20" s="10">
        <v>1112</v>
      </c>
      <c r="J20" s="10">
        <v>272</v>
      </c>
    </row>
    <row r="21" spans="2:10" s="8" customFormat="1" ht="19.5" customHeight="1">
      <c r="B21" s="22" t="s">
        <v>9</v>
      </c>
      <c r="C21" s="22"/>
      <c r="E21" s="9">
        <f t="shared" si="0"/>
        <v>1583</v>
      </c>
      <c r="F21" s="10">
        <v>111</v>
      </c>
      <c r="G21" s="10">
        <v>214</v>
      </c>
      <c r="H21" s="10">
        <v>14</v>
      </c>
      <c r="I21" s="10">
        <v>1060</v>
      </c>
      <c r="J21" s="10">
        <v>184</v>
      </c>
    </row>
    <row r="22" spans="2:10" s="8" customFormat="1" ht="19.5" customHeight="1">
      <c r="B22" s="22" t="s">
        <v>10</v>
      </c>
      <c r="C22" s="22"/>
      <c r="E22" s="9">
        <f t="shared" si="0"/>
        <v>912</v>
      </c>
      <c r="F22" s="10">
        <v>73</v>
      </c>
      <c r="G22" s="10">
        <v>96</v>
      </c>
      <c r="H22" s="10">
        <v>7</v>
      </c>
      <c r="I22" s="10">
        <v>564</v>
      </c>
      <c r="J22" s="10">
        <v>172</v>
      </c>
    </row>
    <row r="23" spans="2:10" s="8" customFormat="1" ht="19.5" customHeight="1">
      <c r="B23" s="22" t="s">
        <v>11</v>
      </c>
      <c r="C23" s="22"/>
      <c r="E23" s="9">
        <f t="shared" si="0"/>
        <v>1134</v>
      </c>
      <c r="F23" s="10">
        <v>105</v>
      </c>
      <c r="G23" s="10">
        <v>144</v>
      </c>
      <c r="H23" s="10">
        <v>13</v>
      </c>
      <c r="I23" s="10">
        <v>686</v>
      </c>
      <c r="J23" s="10">
        <v>186</v>
      </c>
    </row>
    <row r="24" spans="2:10" s="8" customFormat="1" ht="19.5" customHeight="1">
      <c r="B24" s="22" t="s">
        <v>12</v>
      </c>
      <c r="C24" s="22"/>
      <c r="E24" s="9">
        <f t="shared" si="0"/>
        <v>1597</v>
      </c>
      <c r="F24" s="10">
        <v>199</v>
      </c>
      <c r="G24" s="10">
        <v>202</v>
      </c>
      <c r="H24" s="10">
        <v>14</v>
      </c>
      <c r="I24" s="10">
        <v>1010</v>
      </c>
      <c r="J24" s="10">
        <v>172</v>
      </c>
    </row>
    <row r="25" spans="2:10" s="8" customFormat="1" ht="19.5" customHeight="1">
      <c r="B25" s="22" t="s">
        <v>13</v>
      </c>
      <c r="C25" s="22"/>
      <c r="E25" s="9">
        <f t="shared" si="0"/>
        <v>1145</v>
      </c>
      <c r="F25" s="10">
        <v>74</v>
      </c>
      <c r="G25" s="10">
        <v>192</v>
      </c>
      <c r="H25" s="10">
        <v>11</v>
      </c>
      <c r="I25" s="10">
        <v>696</v>
      </c>
      <c r="J25" s="10">
        <v>172</v>
      </c>
    </row>
    <row r="26" spans="2:10" s="8" customFormat="1" ht="19.5" customHeight="1">
      <c r="B26" s="22" t="s">
        <v>14</v>
      </c>
      <c r="C26" s="22"/>
      <c r="E26" s="9">
        <f t="shared" si="0"/>
        <v>1185</v>
      </c>
      <c r="F26" s="10">
        <v>156</v>
      </c>
      <c r="G26" s="10">
        <v>141</v>
      </c>
      <c r="H26" s="10">
        <v>15</v>
      </c>
      <c r="I26" s="10">
        <v>670</v>
      </c>
      <c r="J26" s="10">
        <v>203</v>
      </c>
    </row>
    <row r="27" spans="2:10" s="8" customFormat="1" ht="19.5" customHeight="1">
      <c r="B27" s="22" t="s">
        <v>15</v>
      </c>
      <c r="C27" s="22"/>
      <c r="E27" s="9">
        <f t="shared" si="0"/>
        <v>1862</v>
      </c>
      <c r="F27" s="10">
        <v>182</v>
      </c>
      <c r="G27" s="10">
        <v>227</v>
      </c>
      <c r="H27" s="10">
        <v>25</v>
      </c>
      <c r="I27" s="10">
        <v>1097</v>
      </c>
      <c r="J27" s="10">
        <v>331</v>
      </c>
    </row>
    <row r="28" spans="2:10" s="8" customFormat="1" ht="19.5" customHeight="1">
      <c r="B28" s="22" t="s">
        <v>16</v>
      </c>
      <c r="C28" s="22"/>
      <c r="E28" s="9">
        <f t="shared" si="0"/>
        <v>2535</v>
      </c>
      <c r="F28" s="10">
        <v>229</v>
      </c>
      <c r="G28" s="10">
        <v>323</v>
      </c>
      <c r="H28" s="10">
        <v>47</v>
      </c>
      <c r="I28" s="10">
        <v>1490</v>
      </c>
      <c r="J28" s="10">
        <v>446</v>
      </c>
    </row>
    <row r="29" spans="1:10" s="8" customFormat="1" ht="19.5" customHeight="1">
      <c r="A29" s="17"/>
      <c r="B29" s="22" t="s">
        <v>17</v>
      </c>
      <c r="C29" s="22"/>
      <c r="E29" s="9">
        <f t="shared" si="0"/>
        <v>1279</v>
      </c>
      <c r="F29" s="10">
        <v>133</v>
      </c>
      <c r="G29" s="10">
        <v>149</v>
      </c>
      <c r="H29" s="10">
        <v>11</v>
      </c>
      <c r="I29" s="10">
        <v>726</v>
      </c>
      <c r="J29" s="10">
        <v>260</v>
      </c>
    </row>
    <row r="30" spans="1:10" s="8" customFormat="1" ht="19.5" customHeight="1">
      <c r="A30" s="17"/>
      <c r="B30" s="25"/>
      <c r="C30" s="25"/>
      <c r="D30" s="17"/>
      <c r="E30" s="9">
        <f t="shared" si="0"/>
        <v>0</v>
      </c>
      <c r="F30" s="10"/>
      <c r="G30" s="18"/>
      <c r="H30" s="10"/>
      <c r="I30" s="10"/>
      <c r="J30" s="10"/>
    </row>
    <row r="31" spans="1:10" s="8" customFormat="1" ht="19.5" customHeight="1">
      <c r="A31" s="19">
        <f aca="true" t="shared" si="3" ref="A31:A40">SUM(B31:F31)</f>
        <v>1600</v>
      </c>
      <c r="B31" s="22" t="s">
        <v>21</v>
      </c>
      <c r="C31" s="22"/>
      <c r="D31" s="19"/>
      <c r="E31" s="9">
        <f t="shared" si="0"/>
        <v>1435</v>
      </c>
      <c r="F31" s="10">
        <v>165</v>
      </c>
      <c r="G31" s="10">
        <v>151</v>
      </c>
      <c r="H31" s="10">
        <v>19</v>
      </c>
      <c r="I31" s="10">
        <v>871</v>
      </c>
      <c r="J31" s="10">
        <v>229</v>
      </c>
    </row>
    <row r="32" spans="1:10" s="8" customFormat="1" ht="19.5" customHeight="1">
      <c r="A32" s="19">
        <f t="shared" si="3"/>
        <v>5671</v>
      </c>
      <c r="B32" s="22" t="s">
        <v>22</v>
      </c>
      <c r="C32" s="22"/>
      <c r="D32" s="19"/>
      <c r="E32" s="9">
        <f t="shared" si="0"/>
        <v>5150</v>
      </c>
      <c r="F32" s="10">
        <v>521</v>
      </c>
      <c r="G32" s="10">
        <v>647</v>
      </c>
      <c r="H32" s="10">
        <v>62</v>
      </c>
      <c r="I32" s="10">
        <v>3279</v>
      </c>
      <c r="J32" s="10">
        <v>641</v>
      </c>
    </row>
    <row r="33" spans="1:10" s="8" customFormat="1" ht="19.5" customHeight="1">
      <c r="A33" s="19">
        <f t="shared" si="3"/>
        <v>2444</v>
      </c>
      <c r="B33" s="22" t="s">
        <v>23</v>
      </c>
      <c r="C33" s="22"/>
      <c r="D33" s="19"/>
      <c r="E33" s="9">
        <f t="shared" si="0"/>
        <v>2141</v>
      </c>
      <c r="F33" s="10">
        <v>303</v>
      </c>
      <c r="G33" s="10">
        <v>268</v>
      </c>
      <c r="H33" s="10">
        <v>17</v>
      </c>
      <c r="I33" s="10">
        <v>1344</v>
      </c>
      <c r="J33" s="10">
        <v>209</v>
      </c>
    </row>
    <row r="34" spans="1:10" s="8" customFormat="1" ht="19.5" customHeight="1">
      <c r="A34" s="19">
        <f t="shared" si="3"/>
        <v>2353</v>
      </c>
      <c r="B34" s="22" t="s">
        <v>24</v>
      </c>
      <c r="C34" s="22"/>
      <c r="D34" s="19"/>
      <c r="E34" s="9">
        <f t="shared" si="0"/>
        <v>2157</v>
      </c>
      <c r="F34" s="10">
        <v>196</v>
      </c>
      <c r="G34" s="10">
        <v>296</v>
      </c>
      <c r="H34" s="10">
        <v>14</v>
      </c>
      <c r="I34" s="10">
        <v>1356</v>
      </c>
      <c r="J34" s="10">
        <v>295</v>
      </c>
    </row>
    <row r="35" spans="1:10" s="8" customFormat="1" ht="19.5" customHeight="1">
      <c r="A35" s="19">
        <f t="shared" si="3"/>
        <v>1102</v>
      </c>
      <c r="B35" s="22" t="s">
        <v>25</v>
      </c>
      <c r="C35" s="22"/>
      <c r="D35" s="19"/>
      <c r="E35" s="9">
        <f t="shared" si="0"/>
        <v>1008</v>
      </c>
      <c r="F35" s="10">
        <v>94</v>
      </c>
      <c r="G35" s="10">
        <v>161</v>
      </c>
      <c r="H35" s="10">
        <v>8</v>
      </c>
      <c r="I35" s="10">
        <v>626</v>
      </c>
      <c r="J35" s="10">
        <v>119</v>
      </c>
    </row>
    <row r="36" spans="1:10" s="8" customFormat="1" ht="19.5" customHeight="1">
      <c r="A36" s="19">
        <f t="shared" si="3"/>
        <v>809</v>
      </c>
      <c r="B36" s="22" t="s">
        <v>26</v>
      </c>
      <c r="C36" s="22"/>
      <c r="D36" s="19"/>
      <c r="E36" s="9">
        <f t="shared" si="0"/>
        <v>732</v>
      </c>
      <c r="F36" s="10">
        <v>77</v>
      </c>
      <c r="G36" s="10">
        <v>103</v>
      </c>
      <c r="H36" s="10">
        <v>3</v>
      </c>
      <c r="I36" s="10">
        <v>451</v>
      </c>
      <c r="J36" s="10">
        <v>98</v>
      </c>
    </row>
    <row r="37" spans="1:10" s="8" customFormat="1" ht="19.5" customHeight="1">
      <c r="A37" s="19">
        <f t="shared" si="3"/>
        <v>2218</v>
      </c>
      <c r="B37" s="22" t="s">
        <v>27</v>
      </c>
      <c r="C37" s="22"/>
      <c r="D37" s="19"/>
      <c r="E37" s="9">
        <f t="shared" si="0"/>
        <v>1990</v>
      </c>
      <c r="F37" s="10">
        <v>228</v>
      </c>
      <c r="G37" s="10">
        <v>230</v>
      </c>
      <c r="H37" s="10">
        <v>9</v>
      </c>
      <c r="I37" s="10">
        <v>1326</v>
      </c>
      <c r="J37" s="10">
        <v>197</v>
      </c>
    </row>
    <row r="38" spans="1:10" s="8" customFormat="1" ht="19.5" customHeight="1">
      <c r="A38" s="19">
        <f t="shared" si="3"/>
        <v>2735</v>
      </c>
      <c r="B38" s="22" t="s">
        <v>28</v>
      </c>
      <c r="C38" s="22"/>
      <c r="D38" s="19"/>
      <c r="E38" s="9">
        <f t="shared" si="0"/>
        <v>2479</v>
      </c>
      <c r="F38" s="10">
        <v>256</v>
      </c>
      <c r="G38" s="10">
        <v>351</v>
      </c>
      <c r="H38" s="10">
        <v>18</v>
      </c>
      <c r="I38" s="10">
        <v>1493</v>
      </c>
      <c r="J38" s="10">
        <v>361</v>
      </c>
    </row>
    <row r="39" spans="1:10" s="8" customFormat="1" ht="19.5" customHeight="1">
      <c r="A39" s="19">
        <f t="shared" si="3"/>
        <v>426</v>
      </c>
      <c r="B39" s="22" t="s">
        <v>29</v>
      </c>
      <c r="C39" s="22"/>
      <c r="D39" s="19"/>
      <c r="E39" s="9">
        <f t="shared" si="0"/>
        <v>384</v>
      </c>
      <c r="F39" s="10">
        <v>42</v>
      </c>
      <c r="G39" s="10">
        <v>28</v>
      </c>
      <c r="H39" s="10">
        <v>2</v>
      </c>
      <c r="I39" s="10">
        <v>248</v>
      </c>
      <c r="J39" s="10">
        <v>64</v>
      </c>
    </row>
    <row r="40" spans="1:10" s="8" customFormat="1" ht="19.5" customHeight="1">
      <c r="A40" s="19">
        <f t="shared" si="3"/>
        <v>1994</v>
      </c>
      <c r="B40" s="22" t="s">
        <v>30</v>
      </c>
      <c r="C40" s="22"/>
      <c r="D40" s="19"/>
      <c r="E40" s="9">
        <f t="shared" si="0"/>
        <v>1843</v>
      </c>
      <c r="F40" s="10">
        <v>151</v>
      </c>
      <c r="G40" s="10">
        <v>279</v>
      </c>
      <c r="H40" s="10">
        <v>12</v>
      </c>
      <c r="I40" s="10">
        <v>1191</v>
      </c>
      <c r="J40" s="10">
        <v>210</v>
      </c>
    </row>
    <row r="41" spans="1:10" s="8" customFormat="1" ht="19.5" customHeight="1">
      <c r="A41" s="19"/>
      <c r="B41" s="22" t="s">
        <v>31</v>
      </c>
      <c r="C41" s="22"/>
      <c r="D41" s="19"/>
      <c r="E41" s="9">
        <f t="shared" si="0"/>
        <v>1586</v>
      </c>
      <c r="F41" s="10">
        <v>227</v>
      </c>
      <c r="G41" s="10">
        <v>165</v>
      </c>
      <c r="H41" s="10">
        <v>23</v>
      </c>
      <c r="I41" s="10">
        <v>974</v>
      </c>
      <c r="J41" s="10">
        <v>197</v>
      </c>
    </row>
    <row r="42" spans="1:10" s="8" customFormat="1" ht="19.5" customHeight="1">
      <c r="A42" s="19"/>
      <c r="B42" s="22" t="s">
        <v>32</v>
      </c>
      <c r="C42" s="22"/>
      <c r="D42" s="19"/>
      <c r="E42" s="9">
        <f t="shared" si="0"/>
        <v>2499</v>
      </c>
      <c r="F42" s="10">
        <v>273</v>
      </c>
      <c r="G42" s="10">
        <v>309</v>
      </c>
      <c r="H42" s="10">
        <v>29</v>
      </c>
      <c r="I42" s="10">
        <v>1618</v>
      </c>
      <c r="J42" s="10">
        <v>270</v>
      </c>
    </row>
    <row r="43" spans="2:5" ht="9" customHeight="1" thickBot="1">
      <c r="B43" s="26"/>
      <c r="C43" s="26"/>
      <c r="E43" s="20"/>
    </row>
    <row r="44" spans="1:10" ht="13.5">
      <c r="A44" s="27" t="s">
        <v>18</v>
      </c>
      <c r="B44" s="28"/>
      <c r="C44" s="28"/>
      <c r="D44" s="28"/>
      <c r="E44" s="28"/>
      <c r="F44" s="21"/>
      <c r="G44" s="21"/>
      <c r="H44" s="21"/>
      <c r="I44" s="21"/>
      <c r="J44" s="21"/>
    </row>
  </sheetData>
  <mergeCells count="37">
    <mergeCell ref="B6:C6"/>
    <mergeCell ref="B9:C9"/>
    <mergeCell ref="B10:C10"/>
    <mergeCell ref="B7:C7"/>
    <mergeCell ref="B8:C8"/>
    <mergeCell ref="B43:C43"/>
    <mergeCell ref="A44:E44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B35:C35"/>
    <mergeCell ref="A4:D4"/>
    <mergeCell ref="B12:C12"/>
    <mergeCell ref="B14:C14"/>
    <mergeCell ref="B16:C16"/>
    <mergeCell ref="B25:C25"/>
    <mergeCell ref="B29:C29"/>
    <mergeCell ref="B30:C30"/>
    <mergeCell ref="B26:C26"/>
    <mergeCell ref="B36:C36"/>
    <mergeCell ref="B37:C37"/>
    <mergeCell ref="B38:C38"/>
    <mergeCell ref="B27:C27"/>
    <mergeCell ref="B34:C34"/>
    <mergeCell ref="B31:C31"/>
    <mergeCell ref="B32:C32"/>
    <mergeCell ref="B33:C33"/>
    <mergeCell ref="B41:C41"/>
    <mergeCell ref="B42:C42"/>
    <mergeCell ref="B39:C39"/>
    <mergeCell ref="B40:C4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2010-02-10T01:35:44Z</cp:lastPrinted>
  <dcterms:created xsi:type="dcterms:W3CDTF">2001-04-20T07:48:04Z</dcterms:created>
  <dcterms:modified xsi:type="dcterms:W3CDTF">2010-02-10T01:35:58Z</dcterms:modified>
  <cp:category/>
  <cp:version/>
  <cp:contentType/>
  <cp:contentStatus/>
</cp:coreProperties>
</file>