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8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<sst xmlns="http://schemas.openxmlformats.org/spreadsheetml/2006/main" count="74" uniqueCount="47">
  <si>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</si>
  <si>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</si>
  <si>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</si>
  <si>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</si>
  <si>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</si>
  <si>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</si>
  <si>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</si>
  <si>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</si>
  <si>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</si>
  <si>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</si>
  <si>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</si>
  <si>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</si>
  <si>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</si>
  <si>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</si>
  <si>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</si>
  <si>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</si>
  <si>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資料：県高齢福祉課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</si>
  <si>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</si>
  <si>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</si>
  <si>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</si>
  <si>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</si>
  <si>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</si>
  <si>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</si>
  <si>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</si>
  <si>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</si>
  <si>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</si>
  <si>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</si>
  <si>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</si>
  <si>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</si>
  <si>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区分</t>
  </si>
  <si>
    <t>補助対象クラブ</t>
  </si>
  <si>
    <t>クラブ数</t>
  </si>
  <si>
    <t>会員数</t>
  </si>
  <si>
    <t>非補助対象クラブ</t>
  </si>
  <si>
    <t>単位：人</t>
  </si>
  <si>
    <t>美濃加茂市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</si>
  <si>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</si>
  <si>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</si>
  <si>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</si>
  <si>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</si>
  <si>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</si>
  <si>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</si>
  <si>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</si>
  <si>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</si>
  <si>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</si>
  <si>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</si>
  <si>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　190．老人クラブ加入状況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</si>
</sst>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distributed" vertical="distributed"/>
    </xf>
    <xf numFmtId="0" fontId="3" fillId="0" borderId="5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 horizontal="distributed" vertical="distributed"/>
    </xf>
    <xf numFmtId="178" fontId="2" fillId="0" borderId="9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 vertical="distributed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 horizontal="distributed" vertical="distributed"/>
    </xf>
    <xf numFmtId="0" fontId="3" fillId="0" borderId="16" xfId="0" applyFont="1" applyFill="1" applyBorder="1" applyAlignment="1">
      <alignment horizontal="distributed" vertical="distributed"/>
    </xf>
    <xf numFmtId="0" fontId="3" fillId="0" borderId="17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distributed" vertical="distributed"/>
    </xf>
    <xf numFmtId="0" fontId="3" fillId="0" borderId="19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3" fillId="0" borderId="19" xfId="0" applyFont="1" applyFill="1" applyBorder="1" applyAlignment="1">
      <alignment horizontal="distributed" vertical="distributed"/>
    </xf>
    <xf numFmtId="0" fontId="3" fillId="0" borderId="21" xfId="0" applyFont="1" applyFill="1" applyBorder="1" applyAlignment="1">
      <alignment horizontal="distributed" vertical="distributed"/>
    </xf>
    <xf numFmtId="0" fontId="3" fillId="0" borderId="22" xfId="0" applyFont="1" applyFill="1" applyBorder="1" applyAlignment="1">
      <alignment horizontal="distributed" vertical="distributed"/>
    </xf>
    <xf numFmtId="0" fontId="3" fillId="0" borderId="23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center"/>
    </xf>
    <xf numFmtId="58" fontId="3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="125" zoomScaleNormal="125" workbookViewId="0" topLeftCell="A7">
      <selection activeCell="A2" sqref="A2:IV2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1.00390625" style="1" customWidth="1"/>
    <col min="4" max="4" width="7.875" style="1" customWidth="1"/>
    <col min="5" max="5" width="7.75390625" style="1" customWidth="1"/>
    <col min="6" max="6" width="8.00390625" style="1" customWidth="1"/>
    <col min="7" max="7" width="7.75390625" style="1" customWidth="1"/>
    <col min="8" max="9" width="1.00390625" style="1" customWidth="1"/>
    <col min="10" max="10" width="9.00390625" style="1" customWidth="1"/>
    <col min="11" max="11" width="1.00390625" style="1" customWidth="1"/>
    <col min="12" max="12" width="7.875" style="1" customWidth="1"/>
    <col min="13" max="13" width="7.75390625" style="1" customWidth="1"/>
    <col min="14" max="15" width="7.875" style="1" customWidth="1"/>
    <col min="16" max="16384" width="9.00390625" style="1" customWidth="1"/>
  </cols>
  <sheetData>
    <row r="1" ht="15.75" customHeight="1"/>
    <row r="2" spans="5:12" ht="21.75" customHeight="1">
      <c r="E2" s="38" t="s">
        <v>46</v>
      </c>
      <c r="F2" s="38"/>
      <c r="G2" s="38"/>
      <c r="H2" s="38"/>
      <c r="I2" s="38"/>
      <c r="J2" s="38"/>
      <c r="K2" s="38"/>
      <c r="L2" s="38"/>
    </row>
    <row r="3" spans="2:15" s="2" customFormat="1" ht="15.75" customHeight="1" thickBot="1">
      <c r="B3" s="3" t="s">
        <v>34</v>
      </c>
      <c r="F3" s="4"/>
      <c r="M3" s="5"/>
      <c r="N3" s="39">
        <v>32963</v>
      </c>
      <c r="O3" s="39"/>
    </row>
    <row r="4" spans="1:15" s="2" customFormat="1" ht="15" customHeight="1" thickTop="1">
      <c r="A4" s="28" t="s">
        <v>29</v>
      </c>
      <c r="B4" s="28"/>
      <c r="C4" s="29"/>
      <c r="D4" s="32" t="s">
        <v>30</v>
      </c>
      <c r="E4" s="33"/>
      <c r="F4" s="34" t="s">
        <v>33</v>
      </c>
      <c r="G4" s="35"/>
      <c r="H4" s="6"/>
      <c r="I4" s="36" t="s">
        <v>29</v>
      </c>
      <c r="J4" s="28"/>
      <c r="K4" s="29"/>
      <c r="L4" s="32" t="s">
        <v>30</v>
      </c>
      <c r="M4" s="33"/>
      <c r="N4" s="34" t="s">
        <v>33</v>
      </c>
      <c r="O4" s="35"/>
    </row>
    <row r="5" spans="1:15" s="2" customFormat="1" ht="15" customHeight="1">
      <c r="A5" s="30"/>
      <c r="B5" s="30"/>
      <c r="C5" s="31"/>
      <c r="D5" s="7" t="s">
        <v>31</v>
      </c>
      <c r="E5" s="8" t="s">
        <v>32</v>
      </c>
      <c r="F5" s="9" t="s">
        <v>31</v>
      </c>
      <c r="G5" s="7" t="s">
        <v>32</v>
      </c>
      <c r="H5" s="10"/>
      <c r="I5" s="37"/>
      <c r="J5" s="30"/>
      <c r="K5" s="31"/>
      <c r="L5" s="7" t="s">
        <v>31</v>
      </c>
      <c r="M5" s="8" t="s">
        <v>32</v>
      </c>
      <c r="N5" s="9" t="s">
        <v>31</v>
      </c>
      <c r="O5" s="7" t="s">
        <v>32</v>
      </c>
    </row>
    <row r="6" spans="4:12" s="2" customFormat="1" ht="6" customHeight="1">
      <c r="D6" s="11"/>
      <c r="F6" s="4"/>
      <c r="H6" s="4"/>
      <c r="I6" s="12"/>
      <c r="L6" s="11"/>
    </row>
    <row r="7" spans="2:15" s="2" customFormat="1" ht="19.5" customHeight="1">
      <c r="B7" s="13" t="s">
        <v>0</v>
      </c>
      <c r="D7" s="14">
        <f>SUM(D9,D11)</f>
        <v>2929</v>
      </c>
      <c r="E7" s="15">
        <f>SUM(E9,E11)</f>
        <v>202604</v>
      </c>
      <c r="F7" s="15">
        <f>SUM(F9,F11)</f>
        <v>117</v>
      </c>
      <c r="G7" s="15">
        <f>SUM(G9,G11)</f>
        <v>3629</v>
      </c>
      <c r="I7" s="16"/>
      <c r="L7" s="14"/>
      <c r="M7" s="17"/>
      <c r="N7" s="17"/>
      <c r="O7" s="17"/>
    </row>
    <row r="8" spans="2:15" s="2" customFormat="1" ht="15" customHeight="1">
      <c r="B8" s="13"/>
      <c r="D8" s="14"/>
      <c r="E8" s="15"/>
      <c r="F8" s="15"/>
      <c r="G8" s="15"/>
      <c r="I8" s="16"/>
      <c r="L8" s="14"/>
      <c r="M8" s="17"/>
      <c r="N8" s="17"/>
      <c r="O8" s="17"/>
    </row>
    <row r="9" spans="2:15" s="2" customFormat="1" ht="19.5" customHeight="1">
      <c r="B9" s="13" t="s">
        <v>1</v>
      </c>
      <c r="D9" s="14">
        <f>SUM(D13:D26)</f>
        <v>1588</v>
      </c>
      <c r="E9" s="15">
        <f>SUM(E13:E26)</f>
        <v>102549</v>
      </c>
      <c r="F9" s="15">
        <f>SUM(F13:F26)</f>
        <v>52</v>
      </c>
      <c r="G9" s="15">
        <f>SUM(G13:G26)</f>
        <v>1608</v>
      </c>
      <c r="I9" s="16"/>
      <c r="L9" s="14"/>
      <c r="M9" s="17"/>
      <c r="N9" s="17"/>
      <c r="O9" s="17"/>
    </row>
    <row r="10" spans="2:15" s="2" customFormat="1" ht="15" customHeight="1">
      <c r="B10" s="13"/>
      <c r="D10" s="14"/>
      <c r="E10" s="15"/>
      <c r="F10" s="15"/>
      <c r="G10" s="15"/>
      <c r="I10" s="16"/>
      <c r="L10" s="14"/>
      <c r="M10" s="17"/>
      <c r="N10" s="17"/>
      <c r="O10" s="17"/>
    </row>
    <row r="11" spans="2:15" s="2" customFormat="1" ht="19.5" customHeight="1">
      <c r="B11" s="13" t="s">
        <v>2</v>
      </c>
      <c r="D11" s="14">
        <f>SUM(L13:L24)</f>
        <v>1341</v>
      </c>
      <c r="E11" s="15">
        <f>SUM(M13:M24)</f>
        <v>100055</v>
      </c>
      <c r="F11" s="15">
        <f>SUM(N13:N24)</f>
        <v>65</v>
      </c>
      <c r="G11" s="15">
        <f>SUM(O13:O24)</f>
        <v>2021</v>
      </c>
      <c r="I11" s="16"/>
      <c r="L11" s="14"/>
      <c r="M11" s="17"/>
      <c r="N11" s="17"/>
      <c r="O11" s="17"/>
    </row>
    <row r="12" spans="2:15" s="2" customFormat="1" ht="15" customHeight="1">
      <c r="B12" s="20"/>
      <c r="C12" s="3"/>
      <c r="D12" s="18"/>
      <c r="E12" s="19"/>
      <c r="F12" s="19"/>
      <c r="G12" s="19"/>
      <c r="H12" s="3"/>
      <c r="I12" s="21"/>
      <c r="J12" s="3"/>
      <c r="K12" s="3"/>
      <c r="L12" s="18"/>
      <c r="M12" s="19"/>
      <c r="N12" s="19"/>
      <c r="O12" s="19"/>
    </row>
    <row r="13" spans="2:15" s="3" customFormat="1" ht="19.5" customHeight="1">
      <c r="B13" s="20" t="s">
        <v>3</v>
      </c>
      <c r="D13" s="18">
        <v>507</v>
      </c>
      <c r="E13" s="19">
        <v>30522</v>
      </c>
      <c r="F13" s="19" t="s">
        <v>37</v>
      </c>
      <c r="G13" s="19" t="s">
        <v>37</v>
      </c>
      <c r="I13" s="21"/>
      <c r="J13" s="20" t="s">
        <v>17</v>
      </c>
      <c r="L13" s="18">
        <v>93</v>
      </c>
      <c r="M13" s="19">
        <v>5928</v>
      </c>
      <c r="N13" s="19">
        <v>4</v>
      </c>
      <c r="O13" s="19">
        <v>103</v>
      </c>
    </row>
    <row r="14" spans="2:15" s="3" customFormat="1" ht="19.5" customHeight="1">
      <c r="B14" s="20" t="s">
        <v>4</v>
      </c>
      <c r="D14" s="18">
        <v>207</v>
      </c>
      <c r="E14" s="19">
        <v>13562</v>
      </c>
      <c r="F14" s="19">
        <v>34</v>
      </c>
      <c r="G14" s="19">
        <v>1001</v>
      </c>
      <c r="I14" s="21"/>
      <c r="J14" s="20" t="s">
        <v>18</v>
      </c>
      <c r="L14" s="18">
        <v>307</v>
      </c>
      <c r="M14" s="19">
        <v>24153</v>
      </c>
      <c r="N14" s="19">
        <v>21</v>
      </c>
      <c r="O14" s="19">
        <v>692</v>
      </c>
    </row>
    <row r="15" spans="2:15" s="3" customFormat="1" ht="19.5" customHeight="1">
      <c r="B15" s="20" t="s">
        <v>5</v>
      </c>
      <c r="D15" s="18">
        <v>96</v>
      </c>
      <c r="E15" s="19">
        <v>7055</v>
      </c>
      <c r="F15" s="19" t="s">
        <v>38</v>
      </c>
      <c r="G15" s="19" t="s">
        <v>38</v>
      </c>
      <c r="I15" s="21"/>
      <c r="J15" s="20" t="s">
        <v>19</v>
      </c>
      <c r="L15" s="18">
        <v>136</v>
      </c>
      <c r="M15" s="19">
        <v>11345</v>
      </c>
      <c r="N15" s="19">
        <v>1</v>
      </c>
      <c r="O15" s="19">
        <v>29</v>
      </c>
    </row>
    <row r="16" spans="2:15" s="3" customFormat="1" ht="19.5" customHeight="1">
      <c r="B16" s="20" t="s">
        <v>6</v>
      </c>
      <c r="D16" s="18">
        <v>70</v>
      </c>
      <c r="E16" s="19">
        <v>4225</v>
      </c>
      <c r="F16" s="19">
        <v>1</v>
      </c>
      <c r="G16" s="19">
        <v>25</v>
      </c>
      <c r="I16" s="21"/>
      <c r="J16" s="20" t="s">
        <v>20</v>
      </c>
      <c r="L16" s="18">
        <v>101</v>
      </c>
      <c r="M16" s="19">
        <v>7839</v>
      </c>
      <c r="N16" s="19">
        <v>2</v>
      </c>
      <c r="O16" s="19">
        <v>85</v>
      </c>
    </row>
    <row r="17" spans="2:15" s="3" customFormat="1" ht="19.5" customHeight="1">
      <c r="B17" s="20" t="s">
        <v>7</v>
      </c>
      <c r="D17" s="18">
        <v>51</v>
      </c>
      <c r="E17" s="19">
        <v>3651</v>
      </c>
      <c r="F17" s="19" t="s">
        <v>39</v>
      </c>
      <c r="G17" s="19" t="s">
        <v>39</v>
      </c>
      <c r="I17" s="21"/>
      <c r="J17" s="20" t="s">
        <v>21</v>
      </c>
      <c r="L17" s="18">
        <v>49</v>
      </c>
      <c r="M17" s="19">
        <v>3669</v>
      </c>
      <c r="N17" s="19">
        <v>2</v>
      </c>
      <c r="O17" s="19">
        <v>51</v>
      </c>
    </row>
    <row r="18" spans="2:15" s="3" customFormat="1" ht="19.5" customHeight="1">
      <c r="B18" s="20" t="s">
        <v>8</v>
      </c>
      <c r="D18" s="18">
        <v>70</v>
      </c>
      <c r="E18" s="19">
        <v>4459</v>
      </c>
      <c r="F18" s="19" t="s">
        <v>40</v>
      </c>
      <c r="G18" s="19" t="s">
        <v>40</v>
      </c>
      <c r="I18" s="21"/>
      <c r="J18" s="20" t="s">
        <v>22</v>
      </c>
      <c r="L18" s="18">
        <v>35</v>
      </c>
      <c r="M18" s="19">
        <v>2618</v>
      </c>
      <c r="N18" s="19" t="s">
        <v>41</v>
      </c>
      <c r="O18" s="19" t="s">
        <v>41</v>
      </c>
    </row>
    <row r="19" spans="2:15" s="3" customFormat="1" ht="19.5" customHeight="1">
      <c r="B19" s="20" t="s">
        <v>9</v>
      </c>
      <c r="D19" s="18">
        <v>55</v>
      </c>
      <c r="E19" s="19">
        <v>3560</v>
      </c>
      <c r="F19" s="19" t="s">
        <v>42</v>
      </c>
      <c r="G19" s="19" t="s">
        <v>42</v>
      </c>
      <c r="I19" s="21"/>
      <c r="J19" s="20" t="s">
        <v>23</v>
      </c>
      <c r="L19" s="18">
        <v>123</v>
      </c>
      <c r="M19" s="19">
        <v>7214</v>
      </c>
      <c r="N19" s="19">
        <v>14</v>
      </c>
      <c r="O19" s="19">
        <v>487</v>
      </c>
    </row>
    <row r="20" spans="2:15" s="3" customFormat="1" ht="19.5" customHeight="1">
      <c r="B20" s="20" t="s">
        <v>10</v>
      </c>
      <c r="D20" s="18">
        <v>45</v>
      </c>
      <c r="E20" s="19">
        <v>3004</v>
      </c>
      <c r="F20" s="19" t="s">
        <v>42</v>
      </c>
      <c r="G20" s="19" t="s">
        <v>42</v>
      </c>
      <c r="I20" s="21"/>
      <c r="J20" s="20" t="s">
        <v>24</v>
      </c>
      <c r="L20" s="18">
        <v>132</v>
      </c>
      <c r="M20" s="19">
        <v>10938</v>
      </c>
      <c r="N20" s="19" t="s">
        <v>36</v>
      </c>
      <c r="O20" s="19" t="s">
        <v>36</v>
      </c>
    </row>
    <row r="21" spans="2:15" s="3" customFormat="1" ht="19.5" customHeight="1">
      <c r="B21" s="20" t="s">
        <v>11</v>
      </c>
      <c r="D21" s="18">
        <v>91</v>
      </c>
      <c r="E21" s="19">
        <v>6710</v>
      </c>
      <c r="F21" s="19">
        <v>16</v>
      </c>
      <c r="G21" s="19">
        <v>542</v>
      </c>
      <c r="I21" s="21"/>
      <c r="J21" s="20" t="s">
        <v>25</v>
      </c>
      <c r="L21" s="18">
        <v>20</v>
      </c>
      <c r="M21" s="19">
        <v>1120</v>
      </c>
      <c r="N21" s="19" t="s">
        <v>43</v>
      </c>
      <c r="O21" s="19" t="s">
        <v>43</v>
      </c>
    </row>
    <row r="22" spans="2:15" s="3" customFormat="1" ht="19.5" customHeight="1">
      <c r="B22" s="20" t="s">
        <v>12</v>
      </c>
      <c r="D22" s="18">
        <v>53</v>
      </c>
      <c r="E22" s="19">
        <v>3360</v>
      </c>
      <c r="F22" s="19" t="s">
        <v>44</v>
      </c>
      <c r="G22" s="19" t="s">
        <v>44</v>
      </c>
      <c r="I22" s="21"/>
      <c r="J22" s="20" t="s">
        <v>26</v>
      </c>
      <c r="L22" s="18">
        <v>137</v>
      </c>
      <c r="M22" s="19">
        <v>9749</v>
      </c>
      <c r="N22" s="19">
        <v>6</v>
      </c>
      <c r="O22" s="19">
        <v>154</v>
      </c>
    </row>
    <row r="23" spans="2:15" s="3" customFormat="1" ht="19.5" customHeight="1">
      <c r="B23" s="20" t="s">
        <v>35</v>
      </c>
      <c r="D23" s="18">
        <v>51</v>
      </c>
      <c r="E23" s="19">
        <v>2952</v>
      </c>
      <c r="F23" s="19" t="s">
        <v>42</v>
      </c>
      <c r="G23" s="19" t="s">
        <v>42</v>
      </c>
      <c r="H23" s="22"/>
      <c r="J23" s="20" t="s">
        <v>27</v>
      </c>
      <c r="L23" s="18">
        <v>84</v>
      </c>
      <c r="M23" s="19">
        <v>5557</v>
      </c>
      <c r="N23" s="19" t="s">
        <v>45</v>
      </c>
      <c r="O23" s="19" t="s">
        <v>45</v>
      </c>
    </row>
    <row r="24" spans="2:15" s="3" customFormat="1" ht="19.5" customHeight="1">
      <c r="B24" s="20" t="s">
        <v>13</v>
      </c>
      <c r="D24" s="18">
        <v>65</v>
      </c>
      <c r="E24" s="19">
        <v>3820</v>
      </c>
      <c r="F24" s="19" t="s">
        <v>43</v>
      </c>
      <c r="G24" s="19" t="s">
        <v>43</v>
      </c>
      <c r="I24" s="21"/>
      <c r="J24" s="20" t="s">
        <v>28</v>
      </c>
      <c r="L24" s="18">
        <v>124</v>
      </c>
      <c r="M24" s="19">
        <v>9925</v>
      </c>
      <c r="N24" s="19">
        <v>15</v>
      </c>
      <c r="O24" s="19">
        <v>420</v>
      </c>
    </row>
    <row r="25" spans="2:15" s="3" customFormat="1" ht="19.5" customHeight="1">
      <c r="B25" s="20" t="s">
        <v>14</v>
      </c>
      <c r="D25" s="18">
        <v>156</v>
      </c>
      <c r="E25" s="19">
        <v>10499</v>
      </c>
      <c r="F25" s="19" t="s">
        <v>36</v>
      </c>
      <c r="G25" s="19" t="s">
        <v>36</v>
      </c>
      <c r="H25" s="22"/>
      <c r="L25" s="18"/>
      <c r="M25" s="19"/>
      <c r="N25" s="19"/>
      <c r="O25" s="19"/>
    </row>
    <row r="26" spans="2:15" s="3" customFormat="1" ht="19.5" customHeight="1">
      <c r="B26" s="20" t="s">
        <v>15</v>
      </c>
      <c r="D26" s="18">
        <v>71</v>
      </c>
      <c r="E26" s="19">
        <v>5170</v>
      </c>
      <c r="F26" s="19">
        <v>1</v>
      </c>
      <c r="G26" s="19">
        <v>40</v>
      </c>
      <c r="I26" s="21"/>
      <c r="L26" s="18"/>
      <c r="M26" s="19"/>
      <c r="N26" s="19"/>
      <c r="O26" s="19"/>
    </row>
    <row r="27" spans="1:15" s="2" customFormat="1" ht="6" customHeight="1" thickBot="1">
      <c r="A27" s="23"/>
      <c r="B27" s="24"/>
      <c r="C27" s="24"/>
      <c r="D27" s="25"/>
      <c r="E27" s="24"/>
      <c r="F27" s="24"/>
      <c r="G27" s="24"/>
      <c r="H27" s="23"/>
      <c r="I27" s="26"/>
      <c r="J27" s="24"/>
      <c r="K27" s="24"/>
      <c r="L27" s="25"/>
      <c r="M27" s="24"/>
      <c r="N27" s="24"/>
      <c r="O27" s="24"/>
    </row>
    <row r="28" spans="1:7" s="2" customFormat="1" ht="12" customHeight="1">
      <c r="A28" s="3" t="s">
        <v>16</v>
      </c>
      <c r="B28" s="3"/>
      <c r="C28" s="3"/>
      <c r="D28" s="3"/>
      <c r="E28" s="3"/>
      <c r="F28" s="3"/>
      <c r="G28" s="3"/>
    </row>
    <row r="29" spans="2:7" ht="13.5">
      <c r="B29" s="27"/>
      <c r="C29" s="27"/>
      <c r="D29" s="27"/>
      <c r="E29" s="27"/>
      <c r="F29" s="27"/>
      <c r="G29" s="27"/>
    </row>
  </sheetData>
  <mergeCells count="8">
    <mergeCell ref="E2:L2"/>
    <mergeCell ref="L4:M4"/>
    <mergeCell ref="N4:O4"/>
    <mergeCell ref="N3:O3"/>
    <mergeCell ref="A4:C5"/>
    <mergeCell ref="D4:E4"/>
    <mergeCell ref="F4:G4"/>
    <mergeCell ref="I4:K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2010-02-10T01:29:01Z</cp:lastPrinted>
  <dcterms:created xsi:type="dcterms:W3CDTF">2001-04-20T07:40:25Z</dcterms:created>
  <dcterms:modified xsi:type="dcterms:W3CDTF">2010-02-10T01:29:21Z</dcterms:modified>
  <cp:category/>
  <cp:version/>
  <cp:contentType/>
  <cp:contentStatus/>
</cp:coreProperties>
</file>