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40" sheetId="1" r:id="rId1"/>
  </sheets>
  <definedNames/>
  <calcPr fullCalcOnLoad="1"/>
</workbook>
</file>

<file path=xl/sharedStrings.xml><?xml version="1.0" encoding="utf-8"?>
<sst xmlns="http://schemas.openxmlformats.org/spreadsheetml/2006/main" count="385" uniqueCount="52">
  <si>
    <t>区分</t>
  </si>
  <si>
    <t>商店数</t>
  </si>
  <si>
    <t>従業者数</t>
  </si>
  <si>
    <t>修理料</t>
  </si>
  <si>
    <t>仲立手数料</t>
  </si>
  <si>
    <t>商業以外　の収入額</t>
  </si>
  <si>
    <t>商品手持額</t>
  </si>
  <si>
    <t>売場面積</t>
  </si>
  <si>
    <t>人</t>
  </si>
  <si>
    <t>万円</t>
  </si>
  <si>
    <t>㎡</t>
  </si>
  <si>
    <t>総計</t>
  </si>
  <si>
    <t>　１～２人</t>
  </si>
  <si>
    <t>　３～４人</t>
  </si>
  <si>
    <t>　５～９人</t>
  </si>
  <si>
    <t>１０～１９人</t>
  </si>
  <si>
    <t>２０～２９人</t>
  </si>
  <si>
    <t>３０～４９人</t>
  </si>
  <si>
    <t>５０～９９人</t>
  </si>
  <si>
    <t>１００人以上</t>
  </si>
  <si>
    <t>49　各種商品卸売業</t>
  </si>
  <si>
    <t>53-58　小売業計</t>
  </si>
  <si>
    <t>53　各種商品小売業</t>
  </si>
  <si>
    <t>54　織物・衣服・身</t>
  </si>
  <si>
    <t xml:space="preserve">    の回り品小売業</t>
  </si>
  <si>
    <t>55　飲食料品小売業</t>
  </si>
  <si>
    <t xml:space="preserve">     自転車小売業</t>
  </si>
  <si>
    <t>56 自動車・</t>
  </si>
  <si>
    <r>
      <t>57　</t>
    </r>
    <r>
      <rPr>
        <sz val="7"/>
        <rFont val="ＭＳ ゴシック"/>
        <family val="3"/>
      </rPr>
      <t>家具・建具・</t>
    </r>
  </si>
  <si>
    <t>　資料：県統計課「商業統計調査」</t>
  </si>
  <si>
    <t>繊維・機械器具・建築材料等卸売業</t>
  </si>
  <si>
    <t>衣服・食料・家具等卸売業</t>
  </si>
  <si>
    <t xml:space="preserve">126．産業中分類別（52代理商、仲立業を除く）、従業者規模別、商店数、　  </t>
  </si>
  <si>
    <t>　　        従業者数、年間商品販売額、修理料等収入額、商品手持額、売場面積(続き）</t>
  </si>
  <si>
    <t xml:space="preserve">       従業者数、年間商品販売額、修理料等収入額、商品手持額、売場面積</t>
  </si>
  <si>
    <t>-</t>
  </si>
  <si>
    <t>年間商品
販売額</t>
  </si>
  <si>
    <t>X</t>
  </si>
  <si>
    <t>-</t>
  </si>
  <si>
    <t>X</t>
  </si>
  <si>
    <t>-</t>
  </si>
  <si>
    <t>-</t>
  </si>
  <si>
    <t>X</t>
  </si>
  <si>
    <t>X</t>
  </si>
  <si>
    <t>-</t>
  </si>
  <si>
    <t>X</t>
  </si>
  <si>
    <t>-</t>
  </si>
  <si>
    <t>-</t>
  </si>
  <si>
    <t>　　</t>
  </si>
  <si>
    <t xml:space="preserve"> じゅう器小売業</t>
  </si>
  <si>
    <t>58　その他の小売業</t>
  </si>
  <si>
    <t>49-51　一般卸売業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</si>
</sst>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2">
    <font>
      <sz val="10"/>
      <name val="ＭＳ Ｐゴシック"/>
      <family val="3"/>
    </font>
    <font>
      <sz val="13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horizontal="distributed"/>
    </xf>
    <xf numFmtId="176" fontId="7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11" fillId="0" borderId="2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6" fontId="5" fillId="0" borderId="1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distributed" wrapText="1"/>
    </xf>
    <xf numFmtId="0" fontId="10" fillId="0" borderId="0" xfId="0" applyFont="1" applyFill="1" applyAlignment="1">
      <alignment horizontal="distributed" wrapText="1"/>
    </xf>
    <xf numFmtId="0" fontId="2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176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 wrapText="1"/>
    </xf>
    <xf numFmtId="176" fontId="5" fillId="0" borderId="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 wrapText="1"/>
    </xf>
    <xf numFmtId="0" fontId="6" fillId="0" borderId="0" xfId="0" applyFont="1" applyFill="1" applyAlignment="1">
      <alignment horizontal="distributed" wrapText="1"/>
    </xf>
    <xf numFmtId="0" fontId="4" fillId="0" borderId="0" xfId="0" applyFont="1" applyFill="1" applyAlignment="1">
      <alignment horizontal="left" wrapText="1"/>
    </xf>
    <xf numFmtId="58" fontId="2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="145" zoomScaleNormal="145" workbookViewId="0" topLeftCell="A1">
      <selection activeCell="A1" sqref="A1:L1"/>
    </sheetView>
  </sheetViews>
  <sheetFormatPr defaultColWidth="9.140625" defaultRowHeight="12"/>
  <cols>
    <col min="1" max="1" width="1.57421875" style="4" customWidth="1"/>
    <col min="2" max="2" width="2.57421875" style="4" customWidth="1"/>
    <col min="3" max="3" width="12.8515625" style="4" customWidth="1"/>
    <col min="4" max="4" width="0.85546875" style="4" customWidth="1"/>
    <col min="5" max="5" width="6.8515625" style="4" customWidth="1"/>
    <col min="6" max="6" width="8.57421875" style="4" customWidth="1"/>
    <col min="7" max="7" width="9.57421875" style="4" bestFit="1" customWidth="1"/>
    <col min="8" max="8" width="8.57421875" style="4" customWidth="1"/>
    <col min="9" max="9" width="9.57421875" style="4" customWidth="1"/>
    <col min="10" max="12" width="8.57421875" style="4" customWidth="1"/>
    <col min="13" max="16384" width="9.140625" style="4" customWidth="1"/>
  </cols>
  <sheetData>
    <row r="1" spans="1:12" ht="17.2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7.25" customHeight="1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0:12" ht="18" customHeight="1" thickBot="1">
      <c r="J3" s="7"/>
      <c r="K3" s="50">
        <v>32295</v>
      </c>
      <c r="L3" s="51"/>
    </row>
    <row r="4" spans="1:12" s="5" customFormat="1" ht="18" customHeight="1" thickTop="1">
      <c r="A4" s="37" t="s">
        <v>0</v>
      </c>
      <c r="B4" s="37"/>
      <c r="C4" s="37"/>
      <c r="D4" s="38"/>
      <c r="E4" s="30" t="s">
        <v>1</v>
      </c>
      <c r="F4" s="30" t="s">
        <v>2</v>
      </c>
      <c r="G4" s="30" t="s">
        <v>36</v>
      </c>
      <c r="H4" s="30" t="s">
        <v>3</v>
      </c>
      <c r="I4" s="30" t="s">
        <v>4</v>
      </c>
      <c r="J4" s="30" t="s">
        <v>5</v>
      </c>
      <c r="K4" s="30" t="s">
        <v>6</v>
      </c>
      <c r="L4" s="44" t="s">
        <v>7</v>
      </c>
    </row>
    <row r="5" spans="1:12" s="5" customFormat="1" ht="30" customHeight="1">
      <c r="A5" s="39"/>
      <c r="B5" s="39"/>
      <c r="C5" s="39"/>
      <c r="D5" s="40"/>
      <c r="E5" s="31"/>
      <c r="F5" s="31"/>
      <c r="G5" s="31"/>
      <c r="H5" s="31"/>
      <c r="I5" s="31"/>
      <c r="J5" s="31"/>
      <c r="K5" s="31"/>
      <c r="L5" s="45"/>
    </row>
    <row r="6" spans="5:12" s="5" customFormat="1" ht="13.5" customHeight="1">
      <c r="E6" s="8"/>
      <c r="F6" s="9" t="s">
        <v>8</v>
      </c>
      <c r="G6" s="9" t="s">
        <v>9</v>
      </c>
      <c r="H6" s="9" t="s">
        <v>9</v>
      </c>
      <c r="I6" s="9" t="s">
        <v>9</v>
      </c>
      <c r="J6" s="9" t="s">
        <v>9</v>
      </c>
      <c r="K6" s="9" t="s">
        <v>9</v>
      </c>
      <c r="L6" s="9" t="s">
        <v>10</v>
      </c>
    </row>
    <row r="7" spans="1:12" s="12" customFormat="1" ht="17.25" customHeight="1">
      <c r="A7" s="46" t="s">
        <v>11</v>
      </c>
      <c r="B7" s="46"/>
      <c r="C7" s="46"/>
      <c r="D7" s="46"/>
      <c r="E7" s="10">
        <f>SUM(E8:E15)</f>
        <v>37154</v>
      </c>
      <c r="F7" s="11">
        <f aca="true" t="shared" si="0" ref="F7:L7">SUM(F8:F15)</f>
        <v>176197</v>
      </c>
      <c r="G7" s="11">
        <f t="shared" si="0"/>
        <v>537698574</v>
      </c>
      <c r="H7" s="11">
        <f t="shared" si="0"/>
        <v>5905105</v>
      </c>
      <c r="I7" s="11">
        <f t="shared" si="0"/>
        <v>1011178</v>
      </c>
      <c r="J7" s="11">
        <f t="shared" si="0"/>
        <v>4320104</v>
      </c>
      <c r="K7" s="11">
        <f t="shared" si="0"/>
        <v>44232054</v>
      </c>
      <c r="L7" s="11">
        <f t="shared" si="0"/>
        <v>1794557</v>
      </c>
    </row>
    <row r="8" spans="1:12" s="5" customFormat="1" ht="17.25" customHeight="1">
      <c r="A8" s="1"/>
      <c r="B8" s="1"/>
      <c r="C8" s="1" t="s">
        <v>12</v>
      </c>
      <c r="D8" s="1"/>
      <c r="E8" s="2">
        <v>17859</v>
      </c>
      <c r="F8" s="3">
        <v>29934</v>
      </c>
      <c r="G8" s="3">
        <v>33234971</v>
      </c>
      <c r="H8" s="3">
        <v>313486</v>
      </c>
      <c r="I8" s="3">
        <v>66290</v>
      </c>
      <c r="J8" s="3">
        <v>269245</v>
      </c>
      <c r="K8" s="3">
        <v>5233886</v>
      </c>
      <c r="L8" s="3">
        <v>502128</v>
      </c>
    </row>
    <row r="9" spans="1:12" s="5" customFormat="1" ht="17.25" customHeight="1">
      <c r="A9" s="1"/>
      <c r="B9" s="1"/>
      <c r="C9" s="1" t="s">
        <v>13</v>
      </c>
      <c r="D9" s="1"/>
      <c r="E9" s="2">
        <v>10202</v>
      </c>
      <c r="F9" s="3">
        <v>34657</v>
      </c>
      <c r="G9" s="3">
        <v>63110760</v>
      </c>
      <c r="H9" s="3">
        <v>575018</v>
      </c>
      <c r="I9" s="3">
        <v>98999</v>
      </c>
      <c r="J9" s="3">
        <v>403697</v>
      </c>
      <c r="K9" s="3">
        <v>7395214</v>
      </c>
      <c r="L9" s="3">
        <v>446223</v>
      </c>
    </row>
    <row r="10" spans="1:12" s="5" customFormat="1" ht="17.25" customHeight="1">
      <c r="A10" s="1"/>
      <c r="B10" s="1"/>
      <c r="C10" s="1" t="s">
        <v>14</v>
      </c>
      <c r="D10" s="1"/>
      <c r="E10" s="2">
        <v>5784</v>
      </c>
      <c r="F10" s="3">
        <v>36516</v>
      </c>
      <c r="G10" s="3">
        <v>109259237</v>
      </c>
      <c r="H10" s="3">
        <v>1133924</v>
      </c>
      <c r="I10" s="3">
        <v>208550</v>
      </c>
      <c r="J10" s="3">
        <v>654102</v>
      </c>
      <c r="K10" s="3">
        <v>9680076</v>
      </c>
      <c r="L10" s="3">
        <v>318235</v>
      </c>
    </row>
    <row r="11" spans="1:12" s="5" customFormat="1" ht="17.25" customHeight="1">
      <c r="A11" s="1"/>
      <c r="B11" s="1"/>
      <c r="C11" s="1" t="s">
        <v>15</v>
      </c>
      <c r="D11" s="1"/>
      <c r="E11" s="2">
        <v>2185</v>
      </c>
      <c r="F11" s="3">
        <v>28586</v>
      </c>
      <c r="G11" s="3">
        <v>105086103</v>
      </c>
      <c r="H11" s="3">
        <v>1513540</v>
      </c>
      <c r="I11" s="3">
        <v>298861</v>
      </c>
      <c r="J11" s="3">
        <v>794434</v>
      </c>
      <c r="K11" s="3">
        <v>7302124</v>
      </c>
      <c r="L11" s="3">
        <v>159419</v>
      </c>
    </row>
    <row r="12" spans="1:12" s="5" customFormat="1" ht="17.25" customHeight="1">
      <c r="A12" s="1"/>
      <c r="B12" s="1"/>
      <c r="C12" s="1" t="s">
        <v>16</v>
      </c>
      <c r="D12" s="1"/>
      <c r="E12" s="2">
        <v>544</v>
      </c>
      <c r="F12" s="3">
        <v>12750</v>
      </c>
      <c r="G12" s="3">
        <v>50812731</v>
      </c>
      <c r="H12" s="3">
        <v>1087014</v>
      </c>
      <c r="I12" s="3">
        <v>65753</v>
      </c>
      <c r="J12" s="3">
        <v>456260</v>
      </c>
      <c r="K12" s="3">
        <v>2970606</v>
      </c>
      <c r="L12" s="3">
        <v>56857</v>
      </c>
    </row>
    <row r="13" spans="1:12" s="5" customFormat="1" ht="17.25" customHeight="1">
      <c r="A13" s="1"/>
      <c r="B13" s="1"/>
      <c r="C13" s="1" t="s">
        <v>17</v>
      </c>
      <c r="D13" s="1"/>
      <c r="E13" s="2">
        <v>342</v>
      </c>
      <c r="F13" s="3">
        <v>12716</v>
      </c>
      <c r="G13" s="3">
        <v>51367734</v>
      </c>
      <c r="H13" s="3">
        <v>578418</v>
      </c>
      <c r="I13" s="3">
        <v>110167</v>
      </c>
      <c r="J13" s="3">
        <v>557672</v>
      </c>
      <c r="K13" s="3">
        <v>3018301</v>
      </c>
      <c r="L13" s="3">
        <v>62351</v>
      </c>
    </row>
    <row r="14" spans="1:12" s="5" customFormat="1" ht="17.25" customHeight="1">
      <c r="A14" s="1"/>
      <c r="B14" s="1"/>
      <c r="C14" s="1" t="s">
        <v>18</v>
      </c>
      <c r="D14" s="1"/>
      <c r="E14" s="2">
        <v>185</v>
      </c>
      <c r="F14" s="3">
        <v>12422</v>
      </c>
      <c r="G14" s="3">
        <v>62429868</v>
      </c>
      <c r="H14" s="3">
        <v>517179</v>
      </c>
      <c r="I14" s="3">
        <v>156817</v>
      </c>
      <c r="J14" s="3">
        <v>836092</v>
      </c>
      <c r="K14" s="3">
        <v>4058657</v>
      </c>
      <c r="L14" s="3">
        <v>102514</v>
      </c>
    </row>
    <row r="15" spans="1:12" s="5" customFormat="1" ht="17.25" customHeight="1">
      <c r="A15" s="1"/>
      <c r="B15" s="1"/>
      <c r="C15" s="1" t="s">
        <v>19</v>
      </c>
      <c r="D15" s="1"/>
      <c r="E15" s="2">
        <v>53</v>
      </c>
      <c r="F15" s="3">
        <v>8616</v>
      </c>
      <c r="G15" s="3">
        <v>62397170</v>
      </c>
      <c r="H15" s="3">
        <v>186526</v>
      </c>
      <c r="I15" s="3">
        <v>5741</v>
      </c>
      <c r="J15" s="3">
        <v>348602</v>
      </c>
      <c r="K15" s="3">
        <v>4573190</v>
      </c>
      <c r="L15" s="3">
        <v>146830</v>
      </c>
    </row>
    <row r="16" spans="1:12" s="5" customFormat="1" ht="11.25" customHeight="1">
      <c r="A16" s="1"/>
      <c r="B16" s="1"/>
      <c r="C16" s="1"/>
      <c r="D16" s="1"/>
      <c r="E16" s="2"/>
      <c r="F16" s="3"/>
      <c r="G16" s="3"/>
      <c r="H16" s="3"/>
      <c r="I16" s="3"/>
      <c r="J16" s="3"/>
      <c r="K16" s="3"/>
      <c r="L16" s="13"/>
    </row>
    <row r="17" spans="1:12" s="12" customFormat="1" ht="17.25" customHeight="1">
      <c r="A17" s="14"/>
      <c r="B17" s="35" t="s">
        <v>51</v>
      </c>
      <c r="C17" s="35"/>
      <c r="D17" s="14"/>
      <c r="E17" s="10">
        <f>SUM(E18:E25)</f>
        <v>8332</v>
      </c>
      <c r="F17" s="11">
        <f aca="true" t="shared" si="1" ref="F17:K17">SUM(F18:F25)</f>
        <v>64132</v>
      </c>
      <c r="G17" s="11">
        <f t="shared" si="1"/>
        <v>349917091</v>
      </c>
      <c r="H17" s="11">
        <f t="shared" si="1"/>
        <v>1999142</v>
      </c>
      <c r="I17" s="11">
        <f t="shared" si="1"/>
        <v>531066</v>
      </c>
      <c r="J17" s="11">
        <f t="shared" si="1"/>
        <v>2226593</v>
      </c>
      <c r="K17" s="11">
        <f t="shared" si="1"/>
        <v>24371048</v>
      </c>
      <c r="L17" s="11" t="s">
        <v>35</v>
      </c>
    </row>
    <row r="18" spans="1:12" s="5" customFormat="1" ht="17.25" customHeight="1">
      <c r="A18" s="1"/>
      <c r="B18" s="1"/>
      <c r="C18" s="1" t="s">
        <v>12</v>
      </c>
      <c r="D18" s="1"/>
      <c r="E18" s="2">
        <v>2287</v>
      </c>
      <c r="F18" s="3">
        <v>4133</v>
      </c>
      <c r="G18" s="3">
        <v>9448323</v>
      </c>
      <c r="H18" s="3">
        <v>38747</v>
      </c>
      <c r="I18" s="3">
        <v>11108</v>
      </c>
      <c r="J18" s="3">
        <v>40712</v>
      </c>
      <c r="K18" s="3">
        <v>928089</v>
      </c>
      <c r="L18" s="13" t="s">
        <v>35</v>
      </c>
    </row>
    <row r="19" spans="1:12" s="5" customFormat="1" ht="17.25" customHeight="1">
      <c r="A19" s="1"/>
      <c r="B19" s="1"/>
      <c r="C19" s="1" t="s">
        <v>13</v>
      </c>
      <c r="D19" s="1"/>
      <c r="E19" s="2">
        <v>2224</v>
      </c>
      <c r="F19" s="3">
        <v>7638</v>
      </c>
      <c r="G19" s="3">
        <v>24455895</v>
      </c>
      <c r="H19" s="3">
        <v>57123</v>
      </c>
      <c r="I19" s="3">
        <v>23139</v>
      </c>
      <c r="J19" s="3">
        <v>70288</v>
      </c>
      <c r="K19" s="3">
        <v>1985432</v>
      </c>
      <c r="L19" s="13" t="s">
        <v>35</v>
      </c>
    </row>
    <row r="20" spans="1:12" s="5" customFormat="1" ht="17.25" customHeight="1">
      <c r="A20" s="1"/>
      <c r="B20" s="1"/>
      <c r="C20" s="1" t="s">
        <v>14</v>
      </c>
      <c r="D20" s="1"/>
      <c r="E20" s="2">
        <v>2217</v>
      </c>
      <c r="F20" s="3">
        <v>14308</v>
      </c>
      <c r="G20" s="3">
        <v>65885929</v>
      </c>
      <c r="H20" s="3">
        <v>289626</v>
      </c>
      <c r="I20" s="3">
        <v>98842</v>
      </c>
      <c r="J20" s="3">
        <v>279468</v>
      </c>
      <c r="K20" s="3">
        <v>5041571</v>
      </c>
      <c r="L20" s="13" t="s">
        <v>35</v>
      </c>
    </row>
    <row r="21" spans="1:12" s="5" customFormat="1" ht="17.25" customHeight="1">
      <c r="A21" s="1"/>
      <c r="B21" s="1"/>
      <c r="C21" s="1" t="s">
        <v>15</v>
      </c>
      <c r="D21" s="1"/>
      <c r="E21" s="2">
        <v>1030</v>
      </c>
      <c r="F21" s="3">
        <v>13628</v>
      </c>
      <c r="G21" s="3">
        <v>74549917</v>
      </c>
      <c r="H21" s="3">
        <v>348862</v>
      </c>
      <c r="I21" s="3">
        <v>139348</v>
      </c>
      <c r="J21" s="3">
        <v>405642</v>
      </c>
      <c r="K21" s="3">
        <v>4912893</v>
      </c>
      <c r="L21" s="13" t="s">
        <v>35</v>
      </c>
    </row>
    <row r="22" spans="1:12" s="5" customFormat="1" ht="17.25" customHeight="1">
      <c r="A22" s="1"/>
      <c r="B22" s="1"/>
      <c r="C22" s="1" t="s">
        <v>16</v>
      </c>
      <c r="D22" s="1"/>
      <c r="E22" s="2">
        <v>273</v>
      </c>
      <c r="F22" s="3">
        <v>6401</v>
      </c>
      <c r="G22" s="3">
        <v>37428034</v>
      </c>
      <c r="H22" s="3">
        <v>355603</v>
      </c>
      <c r="I22" s="3">
        <v>11216</v>
      </c>
      <c r="J22" s="3">
        <v>187923</v>
      </c>
      <c r="K22" s="3">
        <v>2320779</v>
      </c>
      <c r="L22" s="13" t="s">
        <v>35</v>
      </c>
    </row>
    <row r="23" spans="1:12" s="5" customFormat="1" ht="17.25" customHeight="1">
      <c r="A23" s="1"/>
      <c r="B23" s="1"/>
      <c r="C23" s="1" t="s">
        <v>17</v>
      </c>
      <c r="D23" s="1"/>
      <c r="E23" s="2">
        <v>160</v>
      </c>
      <c r="F23" s="3">
        <v>5913</v>
      </c>
      <c r="G23" s="3">
        <v>39781969</v>
      </c>
      <c r="H23" s="3">
        <v>236156</v>
      </c>
      <c r="I23" s="3">
        <v>98337</v>
      </c>
      <c r="J23" s="3">
        <v>308372</v>
      </c>
      <c r="K23" s="3">
        <v>2486480</v>
      </c>
      <c r="L23" s="13" t="s">
        <v>35</v>
      </c>
    </row>
    <row r="24" spans="1:12" s="5" customFormat="1" ht="17.25" customHeight="1">
      <c r="A24" s="1"/>
      <c r="B24" s="1"/>
      <c r="C24" s="1" t="s">
        <v>18</v>
      </c>
      <c r="D24" s="1"/>
      <c r="E24" s="2">
        <v>109</v>
      </c>
      <c r="F24" s="3">
        <v>7519</v>
      </c>
      <c r="G24" s="3">
        <v>50644485</v>
      </c>
      <c r="H24" s="3">
        <v>489176</v>
      </c>
      <c r="I24" s="3">
        <v>149076</v>
      </c>
      <c r="J24" s="3">
        <v>602445</v>
      </c>
      <c r="K24" s="3">
        <v>3367942</v>
      </c>
      <c r="L24" s="13" t="s">
        <v>35</v>
      </c>
    </row>
    <row r="25" spans="1:12" s="5" customFormat="1" ht="17.25" customHeight="1">
      <c r="A25" s="1"/>
      <c r="B25" s="1"/>
      <c r="C25" s="1" t="s">
        <v>19</v>
      </c>
      <c r="D25" s="1"/>
      <c r="E25" s="2">
        <v>32</v>
      </c>
      <c r="F25" s="3">
        <v>4592</v>
      </c>
      <c r="G25" s="3">
        <v>47722539</v>
      </c>
      <c r="H25" s="3">
        <v>183849</v>
      </c>
      <c r="I25" s="3" t="s">
        <v>35</v>
      </c>
      <c r="J25" s="3">
        <v>331743</v>
      </c>
      <c r="K25" s="3">
        <v>3327862</v>
      </c>
      <c r="L25" s="13" t="s">
        <v>35</v>
      </c>
    </row>
    <row r="26" spans="1:12" s="5" customFormat="1" ht="11.25" customHeight="1">
      <c r="A26" s="1"/>
      <c r="B26" s="1"/>
      <c r="C26" s="1"/>
      <c r="D26" s="1"/>
      <c r="E26" s="2"/>
      <c r="F26" s="3"/>
      <c r="G26" s="3"/>
      <c r="H26" s="3"/>
      <c r="I26" s="3"/>
      <c r="J26" s="3"/>
      <c r="K26" s="3"/>
      <c r="L26" s="13"/>
    </row>
    <row r="27" spans="1:12" s="12" customFormat="1" ht="17.25" customHeight="1">
      <c r="A27" s="14"/>
      <c r="B27" s="36" t="s">
        <v>20</v>
      </c>
      <c r="C27" s="36"/>
      <c r="D27" s="14"/>
      <c r="E27" s="10">
        <f>SUM(E28:E35)</f>
        <v>5</v>
      </c>
      <c r="F27" s="11">
        <v>114</v>
      </c>
      <c r="G27" s="11">
        <v>627099</v>
      </c>
      <c r="H27" s="11" t="s">
        <v>35</v>
      </c>
      <c r="I27" s="11">
        <f>SUM(I28:I35)</f>
        <v>5989</v>
      </c>
      <c r="J27" s="11">
        <f>SUM(J28:J35)</f>
        <v>29242</v>
      </c>
      <c r="K27" s="11">
        <v>50515</v>
      </c>
      <c r="L27" s="11" t="s">
        <v>35</v>
      </c>
    </row>
    <row r="28" spans="1:12" s="5" customFormat="1" ht="17.25" customHeight="1">
      <c r="A28" s="1"/>
      <c r="B28" s="1"/>
      <c r="C28" s="1" t="s">
        <v>12</v>
      </c>
      <c r="D28" s="1"/>
      <c r="E28" s="2" t="s">
        <v>35</v>
      </c>
      <c r="F28" s="3" t="s">
        <v>35</v>
      </c>
      <c r="G28" s="3" t="s">
        <v>35</v>
      </c>
      <c r="H28" s="3" t="s">
        <v>35</v>
      </c>
      <c r="I28" s="3" t="s">
        <v>35</v>
      </c>
      <c r="J28" s="3" t="s">
        <v>35</v>
      </c>
      <c r="K28" s="3" t="s">
        <v>35</v>
      </c>
      <c r="L28" s="13" t="s">
        <v>35</v>
      </c>
    </row>
    <row r="29" spans="1:12" s="5" customFormat="1" ht="17.25" customHeight="1">
      <c r="A29" s="1"/>
      <c r="B29" s="1"/>
      <c r="C29" s="1" t="s">
        <v>13</v>
      </c>
      <c r="D29" s="1"/>
      <c r="E29" s="2">
        <v>1</v>
      </c>
      <c r="F29" s="13" t="s">
        <v>37</v>
      </c>
      <c r="G29" s="13" t="s">
        <v>37</v>
      </c>
      <c r="H29" s="13" t="s">
        <v>35</v>
      </c>
      <c r="I29" s="13" t="s">
        <v>35</v>
      </c>
      <c r="J29" s="13" t="s">
        <v>35</v>
      </c>
      <c r="K29" s="13" t="s">
        <v>37</v>
      </c>
      <c r="L29" s="13" t="s">
        <v>35</v>
      </c>
    </row>
    <row r="30" spans="1:12" s="5" customFormat="1" ht="17.25" customHeight="1">
      <c r="A30" s="1"/>
      <c r="B30" s="1"/>
      <c r="C30" s="1" t="s">
        <v>14</v>
      </c>
      <c r="D30" s="1"/>
      <c r="E30" s="2" t="s">
        <v>35</v>
      </c>
      <c r="F30" s="3" t="s">
        <v>35</v>
      </c>
      <c r="G30" s="3" t="s">
        <v>35</v>
      </c>
      <c r="H30" s="13" t="s">
        <v>35</v>
      </c>
      <c r="I30" s="13" t="s">
        <v>35</v>
      </c>
      <c r="J30" s="13" t="s">
        <v>35</v>
      </c>
      <c r="K30" s="13" t="s">
        <v>35</v>
      </c>
      <c r="L30" s="13" t="s">
        <v>35</v>
      </c>
    </row>
    <row r="31" spans="1:12" s="5" customFormat="1" ht="17.25" customHeight="1">
      <c r="A31" s="1"/>
      <c r="B31" s="1"/>
      <c r="C31" s="1" t="s">
        <v>15</v>
      </c>
      <c r="D31" s="1"/>
      <c r="E31" s="2">
        <v>3</v>
      </c>
      <c r="F31" s="13" t="s">
        <v>37</v>
      </c>
      <c r="G31" s="13" t="s">
        <v>37</v>
      </c>
      <c r="H31" s="13" t="s">
        <v>35</v>
      </c>
      <c r="I31" s="13">
        <v>5989</v>
      </c>
      <c r="J31" s="13">
        <v>29242</v>
      </c>
      <c r="K31" s="13" t="s">
        <v>37</v>
      </c>
      <c r="L31" s="13" t="s">
        <v>35</v>
      </c>
    </row>
    <row r="32" spans="1:12" s="5" customFormat="1" ht="17.25" customHeight="1">
      <c r="A32" s="1"/>
      <c r="B32" s="1"/>
      <c r="C32" s="1" t="s">
        <v>16</v>
      </c>
      <c r="D32" s="1"/>
      <c r="E32" s="2" t="s">
        <v>35</v>
      </c>
      <c r="F32" s="13" t="s">
        <v>35</v>
      </c>
      <c r="G32" s="13" t="s">
        <v>35</v>
      </c>
      <c r="H32" s="13" t="s">
        <v>35</v>
      </c>
      <c r="I32" s="13" t="s">
        <v>35</v>
      </c>
      <c r="J32" s="13" t="s">
        <v>35</v>
      </c>
      <c r="K32" s="13" t="s">
        <v>35</v>
      </c>
      <c r="L32" s="13" t="s">
        <v>35</v>
      </c>
    </row>
    <row r="33" spans="1:12" s="5" customFormat="1" ht="17.25" customHeight="1">
      <c r="A33" s="1"/>
      <c r="B33" s="1"/>
      <c r="C33" s="1" t="s">
        <v>17</v>
      </c>
      <c r="D33" s="1"/>
      <c r="E33" s="2" t="s">
        <v>35</v>
      </c>
      <c r="F33" s="13" t="s">
        <v>35</v>
      </c>
      <c r="G33" s="13" t="s">
        <v>35</v>
      </c>
      <c r="H33" s="13" t="s">
        <v>35</v>
      </c>
      <c r="I33" s="13" t="s">
        <v>35</v>
      </c>
      <c r="J33" s="13" t="s">
        <v>35</v>
      </c>
      <c r="K33" s="13" t="s">
        <v>35</v>
      </c>
      <c r="L33" s="13" t="s">
        <v>35</v>
      </c>
    </row>
    <row r="34" spans="1:12" s="5" customFormat="1" ht="17.25" customHeight="1">
      <c r="A34" s="1"/>
      <c r="B34" s="1"/>
      <c r="C34" s="1" t="s">
        <v>18</v>
      </c>
      <c r="D34" s="1"/>
      <c r="E34" s="2">
        <v>1</v>
      </c>
      <c r="F34" s="13" t="s">
        <v>37</v>
      </c>
      <c r="G34" s="13" t="s">
        <v>37</v>
      </c>
      <c r="H34" s="13" t="s">
        <v>35</v>
      </c>
      <c r="I34" s="13" t="s">
        <v>35</v>
      </c>
      <c r="J34" s="13" t="s">
        <v>35</v>
      </c>
      <c r="K34" s="13" t="s">
        <v>37</v>
      </c>
      <c r="L34" s="13" t="s">
        <v>35</v>
      </c>
    </row>
    <row r="35" spans="1:12" s="5" customFormat="1" ht="17.25" customHeight="1">
      <c r="A35" s="1"/>
      <c r="B35" s="1"/>
      <c r="C35" s="1" t="s">
        <v>19</v>
      </c>
      <c r="D35" s="1"/>
      <c r="E35" s="2" t="s">
        <v>35</v>
      </c>
      <c r="F35" s="13" t="s">
        <v>35</v>
      </c>
      <c r="G35" s="13" t="s">
        <v>35</v>
      </c>
      <c r="H35" s="13" t="s">
        <v>35</v>
      </c>
      <c r="I35" s="13" t="s">
        <v>35</v>
      </c>
      <c r="J35" s="13" t="s">
        <v>35</v>
      </c>
      <c r="K35" s="13" t="s">
        <v>35</v>
      </c>
      <c r="L35" s="13" t="s">
        <v>35</v>
      </c>
    </row>
    <row r="36" spans="1:12" s="5" customFormat="1" ht="11.25" customHeight="1">
      <c r="A36" s="1"/>
      <c r="B36" s="1"/>
      <c r="C36" s="1"/>
      <c r="D36" s="1"/>
      <c r="E36" s="2"/>
      <c r="F36" s="13"/>
      <c r="G36" s="13"/>
      <c r="H36" s="13"/>
      <c r="I36" s="13"/>
      <c r="J36" s="13"/>
      <c r="K36" s="13"/>
      <c r="L36" s="13"/>
    </row>
    <row r="37" ht="6" customHeight="1" thickBot="1">
      <c r="E37" s="15"/>
    </row>
    <row r="38" spans="1:12" s="18" customFormat="1" ht="12.75" customHeight="1">
      <c r="A38" s="16" t="s">
        <v>29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7.25" customHeight="1">
      <c r="A39" s="32" t="s">
        <v>32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7.25" customHeight="1">
      <c r="A40" s="34" t="s">
        <v>33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ht="18" customHeight="1" thickBot="1">
      <c r="J41" s="19"/>
    </row>
    <row r="42" spans="1:12" s="5" customFormat="1" ht="18" customHeight="1" thickTop="1">
      <c r="A42" s="37" t="s">
        <v>0</v>
      </c>
      <c r="B42" s="37"/>
      <c r="C42" s="37"/>
      <c r="D42" s="38"/>
      <c r="E42" s="30" t="s">
        <v>1</v>
      </c>
      <c r="F42" s="30" t="s">
        <v>2</v>
      </c>
      <c r="G42" s="30" t="s">
        <v>36</v>
      </c>
      <c r="H42" s="30" t="s">
        <v>3</v>
      </c>
      <c r="I42" s="30" t="s">
        <v>4</v>
      </c>
      <c r="J42" s="30" t="s">
        <v>5</v>
      </c>
      <c r="K42" s="30" t="s">
        <v>6</v>
      </c>
      <c r="L42" s="44" t="s">
        <v>7</v>
      </c>
    </row>
    <row r="43" spans="1:12" s="5" customFormat="1" ht="30" customHeight="1">
      <c r="A43" s="39"/>
      <c r="B43" s="39"/>
      <c r="C43" s="39"/>
      <c r="D43" s="40"/>
      <c r="E43" s="31"/>
      <c r="F43" s="31"/>
      <c r="G43" s="31"/>
      <c r="H43" s="31"/>
      <c r="I43" s="31"/>
      <c r="J43" s="31"/>
      <c r="K43" s="31"/>
      <c r="L43" s="45"/>
    </row>
    <row r="44" spans="5:12" s="5" customFormat="1" ht="13.5" customHeight="1">
      <c r="E44" s="8"/>
      <c r="F44" s="9" t="s">
        <v>8</v>
      </c>
      <c r="G44" s="9" t="s">
        <v>9</v>
      </c>
      <c r="H44" s="9" t="s">
        <v>9</v>
      </c>
      <c r="I44" s="9" t="s">
        <v>9</v>
      </c>
      <c r="J44" s="9" t="s">
        <v>9</v>
      </c>
      <c r="K44" s="9" t="s">
        <v>9</v>
      </c>
      <c r="L44" s="9" t="s">
        <v>10</v>
      </c>
    </row>
    <row r="45" spans="2:12" s="12" customFormat="1" ht="9.75" customHeight="1">
      <c r="B45" s="20">
        <v>50</v>
      </c>
      <c r="C45" s="47" t="s">
        <v>30</v>
      </c>
      <c r="E45" s="43">
        <f>SUM(E47:E54)</f>
        <v>3199</v>
      </c>
      <c r="F45" s="41">
        <f aca="true" t="shared" si="2" ref="F45:K45">SUM(F47:F54)</f>
        <v>24806</v>
      </c>
      <c r="G45" s="41">
        <f t="shared" si="2"/>
        <v>142507004</v>
      </c>
      <c r="H45" s="41">
        <f t="shared" si="2"/>
        <v>1917100</v>
      </c>
      <c r="I45" s="41">
        <f t="shared" si="2"/>
        <v>246909</v>
      </c>
      <c r="J45" s="41">
        <f t="shared" si="2"/>
        <v>1634649</v>
      </c>
      <c r="K45" s="41">
        <f t="shared" si="2"/>
        <v>9350292</v>
      </c>
      <c r="L45" s="41" t="s">
        <v>35</v>
      </c>
    </row>
    <row r="46" spans="2:12" s="12" customFormat="1" ht="9.75" customHeight="1">
      <c r="B46" s="21"/>
      <c r="C46" s="48"/>
      <c r="E46" s="43"/>
      <c r="F46" s="41"/>
      <c r="G46" s="41"/>
      <c r="H46" s="41"/>
      <c r="I46" s="41"/>
      <c r="J46" s="41"/>
      <c r="K46" s="41"/>
      <c r="L46" s="41"/>
    </row>
    <row r="47" spans="2:12" s="5" customFormat="1" ht="17.25" customHeight="1">
      <c r="B47" s="22"/>
      <c r="C47" s="1" t="s">
        <v>12</v>
      </c>
      <c r="E47" s="2">
        <v>799</v>
      </c>
      <c r="F47" s="3">
        <v>1432</v>
      </c>
      <c r="G47" s="3">
        <v>2975522</v>
      </c>
      <c r="H47" s="3">
        <v>38227</v>
      </c>
      <c r="I47" s="3">
        <v>6268</v>
      </c>
      <c r="J47" s="3">
        <v>21411</v>
      </c>
      <c r="K47" s="3">
        <v>277951</v>
      </c>
      <c r="L47" s="13" t="s">
        <v>35</v>
      </c>
    </row>
    <row r="48" spans="2:12" s="5" customFormat="1" ht="17.25" customHeight="1">
      <c r="B48" s="22"/>
      <c r="C48" s="1" t="s">
        <v>13</v>
      </c>
      <c r="E48" s="2">
        <v>811</v>
      </c>
      <c r="F48" s="3">
        <v>2802</v>
      </c>
      <c r="G48" s="3">
        <v>11670968</v>
      </c>
      <c r="H48" s="3">
        <v>56262</v>
      </c>
      <c r="I48" s="3">
        <v>18402</v>
      </c>
      <c r="J48" s="3">
        <v>34439</v>
      </c>
      <c r="K48" s="3">
        <v>677963</v>
      </c>
      <c r="L48" s="13" t="s">
        <v>35</v>
      </c>
    </row>
    <row r="49" spans="2:12" s="5" customFormat="1" ht="17.25" customHeight="1">
      <c r="B49" s="22"/>
      <c r="C49" s="1" t="s">
        <v>14</v>
      </c>
      <c r="E49" s="2">
        <v>936</v>
      </c>
      <c r="F49" s="3">
        <v>6080</v>
      </c>
      <c r="G49" s="3">
        <v>33328456</v>
      </c>
      <c r="H49" s="3">
        <v>285031</v>
      </c>
      <c r="I49" s="3">
        <v>65673</v>
      </c>
      <c r="J49" s="3">
        <v>186702</v>
      </c>
      <c r="K49" s="3">
        <v>2209095</v>
      </c>
      <c r="L49" s="13" t="s">
        <v>35</v>
      </c>
    </row>
    <row r="50" spans="2:12" s="5" customFormat="1" ht="17.25" customHeight="1">
      <c r="B50" s="22"/>
      <c r="C50" s="1" t="s">
        <v>15</v>
      </c>
      <c r="E50" s="2">
        <v>427</v>
      </c>
      <c r="F50" s="3">
        <v>5632</v>
      </c>
      <c r="G50" s="3">
        <v>32141932</v>
      </c>
      <c r="H50" s="3">
        <v>330992</v>
      </c>
      <c r="I50" s="3">
        <v>81355</v>
      </c>
      <c r="J50" s="3">
        <v>280206</v>
      </c>
      <c r="K50" s="3">
        <v>2090522</v>
      </c>
      <c r="L50" s="13" t="s">
        <v>35</v>
      </c>
    </row>
    <row r="51" spans="2:12" s="5" customFormat="1" ht="17.25" customHeight="1">
      <c r="B51" s="22"/>
      <c r="C51" s="1" t="s">
        <v>16</v>
      </c>
      <c r="E51" s="2">
        <v>117</v>
      </c>
      <c r="F51" s="3">
        <v>2731</v>
      </c>
      <c r="G51" s="3">
        <v>16547567</v>
      </c>
      <c r="H51" s="3">
        <v>343713</v>
      </c>
      <c r="I51" s="3">
        <v>3769</v>
      </c>
      <c r="J51" s="3">
        <v>132224</v>
      </c>
      <c r="K51" s="3">
        <v>1030781</v>
      </c>
      <c r="L51" s="13" t="s">
        <v>35</v>
      </c>
    </row>
    <row r="52" spans="2:12" s="5" customFormat="1" ht="17.25" customHeight="1">
      <c r="B52" s="22"/>
      <c r="C52" s="1" t="s">
        <v>17</v>
      </c>
      <c r="E52" s="2">
        <v>61</v>
      </c>
      <c r="F52" s="3">
        <v>2222</v>
      </c>
      <c r="G52" s="3">
        <v>12213415</v>
      </c>
      <c r="H52" s="3">
        <v>236156</v>
      </c>
      <c r="I52" s="3">
        <v>56190</v>
      </c>
      <c r="J52" s="3">
        <v>265198</v>
      </c>
      <c r="K52" s="3">
        <v>798652</v>
      </c>
      <c r="L52" s="13" t="s">
        <v>35</v>
      </c>
    </row>
    <row r="53" spans="2:12" s="5" customFormat="1" ht="17.25" customHeight="1">
      <c r="B53" s="22"/>
      <c r="C53" s="1" t="s">
        <v>18</v>
      </c>
      <c r="E53" s="2">
        <v>39</v>
      </c>
      <c r="F53" s="3">
        <v>2758</v>
      </c>
      <c r="G53" s="3">
        <v>20900243</v>
      </c>
      <c r="H53" s="3">
        <v>489176</v>
      </c>
      <c r="I53" s="3">
        <v>15252</v>
      </c>
      <c r="J53" s="3">
        <v>524012</v>
      </c>
      <c r="K53" s="3">
        <v>1493092</v>
      </c>
      <c r="L53" s="13" t="s">
        <v>35</v>
      </c>
    </row>
    <row r="54" spans="2:12" s="5" customFormat="1" ht="17.25" customHeight="1">
      <c r="B54" s="22"/>
      <c r="C54" s="1" t="s">
        <v>19</v>
      </c>
      <c r="E54" s="2">
        <v>9</v>
      </c>
      <c r="F54" s="3">
        <v>1149</v>
      </c>
      <c r="G54" s="3">
        <v>12728901</v>
      </c>
      <c r="H54" s="3">
        <v>137543</v>
      </c>
      <c r="I54" s="3" t="s">
        <v>35</v>
      </c>
      <c r="J54" s="3">
        <v>190457</v>
      </c>
      <c r="K54" s="3">
        <v>772236</v>
      </c>
      <c r="L54" s="13" t="s">
        <v>35</v>
      </c>
    </row>
    <row r="55" spans="2:12" s="5" customFormat="1" ht="11.25" customHeight="1">
      <c r="B55" s="22"/>
      <c r="C55" s="22"/>
      <c r="E55" s="2"/>
      <c r="F55" s="3"/>
      <c r="G55" s="3"/>
      <c r="H55" s="3"/>
      <c r="I55" s="3"/>
      <c r="J55" s="3"/>
      <c r="K55" s="3"/>
      <c r="L55" s="13"/>
    </row>
    <row r="56" spans="2:12" s="12" customFormat="1" ht="10.5" customHeight="1">
      <c r="B56" s="20">
        <v>51</v>
      </c>
      <c r="C56" s="42" t="s">
        <v>31</v>
      </c>
      <c r="E56" s="43">
        <f>SUM(E58:E65)</f>
        <v>5128</v>
      </c>
      <c r="F56" s="41">
        <v>39212</v>
      </c>
      <c r="G56" s="41">
        <v>206782988</v>
      </c>
      <c r="H56" s="41">
        <f>SUM(H58:H65)</f>
        <v>82042</v>
      </c>
      <c r="I56" s="41">
        <f>SUM(I58:I65)</f>
        <v>278168</v>
      </c>
      <c r="J56" s="41">
        <f>SUM(J58:J65)</f>
        <v>562702</v>
      </c>
      <c r="K56" s="41">
        <v>14970241</v>
      </c>
      <c r="L56" s="41" t="s">
        <v>47</v>
      </c>
    </row>
    <row r="57" spans="2:12" s="12" customFormat="1" ht="10.5" customHeight="1">
      <c r="B57" s="20" t="s">
        <v>48</v>
      </c>
      <c r="C57" s="42"/>
      <c r="E57" s="43"/>
      <c r="F57" s="41"/>
      <c r="G57" s="41"/>
      <c r="H57" s="41"/>
      <c r="I57" s="41"/>
      <c r="J57" s="41"/>
      <c r="K57" s="41"/>
      <c r="L57" s="41"/>
    </row>
    <row r="58" spans="2:12" s="5" customFormat="1" ht="17.25" customHeight="1">
      <c r="B58" s="22"/>
      <c r="C58" s="1" t="s">
        <v>12</v>
      </c>
      <c r="E58" s="2">
        <v>1488</v>
      </c>
      <c r="F58" s="3">
        <v>2701</v>
      </c>
      <c r="G58" s="3">
        <v>6472801</v>
      </c>
      <c r="H58" s="3">
        <v>520</v>
      </c>
      <c r="I58" s="3">
        <v>4840</v>
      </c>
      <c r="J58" s="3">
        <v>19301</v>
      </c>
      <c r="K58" s="3">
        <v>650138</v>
      </c>
      <c r="L58" s="13" t="s">
        <v>35</v>
      </c>
    </row>
    <row r="59" spans="2:12" s="5" customFormat="1" ht="17.25" customHeight="1">
      <c r="B59" s="22"/>
      <c r="C59" s="1" t="s">
        <v>13</v>
      </c>
      <c r="E59" s="2">
        <v>1412</v>
      </c>
      <c r="F59" s="3" t="s">
        <v>37</v>
      </c>
      <c r="G59" s="3" t="s">
        <v>37</v>
      </c>
      <c r="H59" s="3">
        <v>861</v>
      </c>
      <c r="I59" s="3">
        <v>4737</v>
      </c>
      <c r="J59" s="3">
        <v>35849</v>
      </c>
      <c r="K59" s="3" t="s">
        <v>37</v>
      </c>
      <c r="L59" s="13" t="s">
        <v>35</v>
      </c>
    </row>
    <row r="60" spans="2:12" s="5" customFormat="1" ht="17.25" customHeight="1">
      <c r="B60" s="22"/>
      <c r="C60" s="1" t="s">
        <v>14</v>
      </c>
      <c r="E60" s="2">
        <v>1281</v>
      </c>
      <c r="F60" s="3">
        <v>8228</v>
      </c>
      <c r="G60" s="3">
        <v>32557473</v>
      </c>
      <c r="H60" s="3">
        <v>4595</v>
      </c>
      <c r="I60" s="3">
        <v>33169</v>
      </c>
      <c r="J60" s="3">
        <v>92766</v>
      </c>
      <c r="K60" s="3">
        <v>2822476</v>
      </c>
      <c r="L60" s="13" t="s">
        <v>35</v>
      </c>
    </row>
    <row r="61" spans="2:12" s="5" customFormat="1" ht="17.25" customHeight="1">
      <c r="B61" s="22"/>
      <c r="C61" s="1" t="s">
        <v>15</v>
      </c>
      <c r="E61" s="2">
        <v>600</v>
      </c>
      <c r="F61" s="3" t="s">
        <v>37</v>
      </c>
      <c r="G61" s="3" t="s">
        <v>37</v>
      </c>
      <c r="H61" s="3">
        <v>17870</v>
      </c>
      <c r="I61" s="3">
        <v>52004</v>
      </c>
      <c r="J61" s="3">
        <v>96194</v>
      </c>
      <c r="K61" s="3" t="s">
        <v>37</v>
      </c>
      <c r="L61" s="13" t="s">
        <v>35</v>
      </c>
    </row>
    <row r="62" spans="2:12" s="5" customFormat="1" ht="17.25" customHeight="1">
      <c r="B62" s="22"/>
      <c r="C62" s="1" t="s">
        <v>16</v>
      </c>
      <c r="E62" s="2">
        <v>156</v>
      </c>
      <c r="F62" s="3">
        <v>3670</v>
      </c>
      <c r="G62" s="3">
        <v>20880467</v>
      </c>
      <c r="H62" s="3">
        <v>11890</v>
      </c>
      <c r="I62" s="3">
        <v>7447</v>
      </c>
      <c r="J62" s="3">
        <v>55699</v>
      </c>
      <c r="K62" s="3">
        <v>1289998</v>
      </c>
      <c r="L62" s="13" t="s">
        <v>35</v>
      </c>
    </row>
    <row r="63" spans="2:12" s="5" customFormat="1" ht="17.25" customHeight="1">
      <c r="B63" s="22"/>
      <c r="C63" s="1" t="s">
        <v>17</v>
      </c>
      <c r="E63" s="2">
        <v>99</v>
      </c>
      <c r="F63" s="3">
        <v>3691</v>
      </c>
      <c r="G63" s="3">
        <v>27568554</v>
      </c>
      <c r="H63" s="3" t="s">
        <v>35</v>
      </c>
      <c r="I63" s="3">
        <v>42147</v>
      </c>
      <c r="J63" s="3">
        <v>43174</v>
      </c>
      <c r="K63" s="3">
        <v>1687828</v>
      </c>
      <c r="L63" s="13" t="s">
        <v>35</v>
      </c>
    </row>
    <row r="64" spans="2:12" s="5" customFormat="1" ht="17.25" customHeight="1">
      <c r="B64" s="22"/>
      <c r="C64" s="1" t="s">
        <v>18</v>
      </c>
      <c r="E64" s="2">
        <v>69</v>
      </c>
      <c r="F64" s="3" t="s">
        <v>37</v>
      </c>
      <c r="G64" s="3" t="s">
        <v>37</v>
      </c>
      <c r="H64" s="3" t="s">
        <v>35</v>
      </c>
      <c r="I64" s="3">
        <v>133824</v>
      </c>
      <c r="J64" s="3">
        <v>78433</v>
      </c>
      <c r="K64" s="3" t="s">
        <v>37</v>
      </c>
      <c r="L64" s="13" t="s">
        <v>35</v>
      </c>
    </row>
    <row r="65" spans="2:12" s="5" customFormat="1" ht="17.25" customHeight="1">
      <c r="B65" s="22"/>
      <c r="C65" s="1" t="s">
        <v>19</v>
      </c>
      <c r="E65" s="2">
        <v>23</v>
      </c>
      <c r="F65" s="3">
        <v>3443</v>
      </c>
      <c r="G65" s="3">
        <v>34993638</v>
      </c>
      <c r="H65" s="3">
        <v>46306</v>
      </c>
      <c r="I65" s="3" t="s">
        <v>35</v>
      </c>
      <c r="J65" s="3">
        <v>141286</v>
      </c>
      <c r="K65" s="3">
        <v>2555626</v>
      </c>
      <c r="L65" s="13" t="s">
        <v>35</v>
      </c>
    </row>
    <row r="66" spans="2:12" s="5" customFormat="1" ht="12" customHeight="1">
      <c r="B66" s="22"/>
      <c r="C66" s="22"/>
      <c r="E66" s="2"/>
      <c r="F66" s="3"/>
      <c r="G66" s="3"/>
      <c r="H66" s="3"/>
      <c r="I66" s="3"/>
      <c r="J66" s="3"/>
      <c r="K66" s="3"/>
      <c r="L66" s="13"/>
    </row>
    <row r="67" spans="2:12" s="12" customFormat="1" ht="17.25" customHeight="1">
      <c r="B67" s="36" t="s">
        <v>21</v>
      </c>
      <c r="C67" s="36"/>
      <c r="E67" s="10">
        <f>SUM(E68:E75)</f>
        <v>28822</v>
      </c>
      <c r="F67" s="11">
        <f aca="true" t="shared" si="3" ref="F67:L67">SUM(F68:F75)</f>
        <v>112065</v>
      </c>
      <c r="G67" s="11">
        <f t="shared" si="3"/>
        <v>187781483</v>
      </c>
      <c r="H67" s="11">
        <f t="shared" si="3"/>
        <v>3905963</v>
      </c>
      <c r="I67" s="11">
        <f t="shared" si="3"/>
        <v>480112</v>
      </c>
      <c r="J67" s="11">
        <f t="shared" si="3"/>
        <v>2093511</v>
      </c>
      <c r="K67" s="11">
        <f t="shared" si="3"/>
        <v>19861006</v>
      </c>
      <c r="L67" s="11">
        <f t="shared" si="3"/>
        <v>1794557</v>
      </c>
    </row>
    <row r="68" spans="2:12" s="5" customFormat="1" ht="17.25" customHeight="1">
      <c r="B68" s="22"/>
      <c r="C68" s="1" t="s">
        <v>12</v>
      </c>
      <c r="E68" s="2">
        <v>15572</v>
      </c>
      <c r="F68" s="13">
        <v>25801</v>
      </c>
      <c r="G68" s="13">
        <v>23786648</v>
      </c>
      <c r="H68" s="13">
        <v>274739</v>
      </c>
      <c r="I68" s="13">
        <v>55182</v>
      </c>
      <c r="J68" s="13">
        <v>228533</v>
      </c>
      <c r="K68" s="13">
        <v>4305797</v>
      </c>
      <c r="L68" s="13">
        <v>502128</v>
      </c>
    </row>
    <row r="69" spans="2:12" s="5" customFormat="1" ht="17.25" customHeight="1">
      <c r="B69" s="22"/>
      <c r="C69" s="1" t="s">
        <v>13</v>
      </c>
      <c r="E69" s="2">
        <v>7978</v>
      </c>
      <c r="F69" s="13">
        <v>27019</v>
      </c>
      <c r="G69" s="13">
        <v>38654865</v>
      </c>
      <c r="H69" s="13">
        <v>517895</v>
      </c>
      <c r="I69" s="13">
        <v>75860</v>
      </c>
      <c r="J69" s="13">
        <v>333409</v>
      </c>
      <c r="K69" s="13">
        <v>5409782</v>
      </c>
      <c r="L69" s="13">
        <v>446223</v>
      </c>
    </row>
    <row r="70" spans="2:12" s="5" customFormat="1" ht="17.25" customHeight="1">
      <c r="B70" s="22"/>
      <c r="C70" s="1" t="s">
        <v>14</v>
      </c>
      <c r="E70" s="2">
        <v>3567</v>
      </c>
      <c r="F70" s="13">
        <v>22208</v>
      </c>
      <c r="G70" s="13">
        <v>43373308</v>
      </c>
      <c r="H70" s="13">
        <v>844298</v>
      </c>
      <c r="I70" s="13">
        <v>109708</v>
      </c>
      <c r="J70" s="13">
        <v>374634</v>
      </c>
      <c r="K70" s="13">
        <v>4638505</v>
      </c>
      <c r="L70" s="13">
        <v>318235</v>
      </c>
    </row>
    <row r="71" spans="2:12" s="5" customFormat="1" ht="17.25" customHeight="1">
      <c r="B71" s="22"/>
      <c r="C71" s="1" t="s">
        <v>15</v>
      </c>
      <c r="E71" s="2">
        <v>1155</v>
      </c>
      <c r="F71" s="13">
        <v>14958</v>
      </c>
      <c r="G71" s="13">
        <v>30536186</v>
      </c>
      <c r="H71" s="13">
        <v>1164678</v>
      </c>
      <c r="I71" s="13">
        <v>159513</v>
      </c>
      <c r="J71" s="13">
        <v>388792</v>
      </c>
      <c r="K71" s="13">
        <v>2389231</v>
      </c>
      <c r="L71" s="13">
        <v>159419</v>
      </c>
    </row>
    <row r="72" spans="2:12" s="5" customFormat="1" ht="17.25" customHeight="1">
      <c r="B72" s="22"/>
      <c r="C72" s="1" t="s">
        <v>16</v>
      </c>
      <c r="E72" s="2">
        <v>271</v>
      </c>
      <c r="F72" s="13">
        <v>6349</v>
      </c>
      <c r="G72" s="13">
        <v>13384697</v>
      </c>
      <c r="H72" s="13">
        <v>731411</v>
      </c>
      <c r="I72" s="13">
        <v>54537</v>
      </c>
      <c r="J72" s="13">
        <v>268337</v>
      </c>
      <c r="K72" s="13">
        <v>649827</v>
      </c>
      <c r="L72" s="13">
        <v>56857</v>
      </c>
    </row>
    <row r="73" spans="2:12" s="5" customFormat="1" ht="17.25" customHeight="1">
      <c r="B73" s="22"/>
      <c r="C73" s="1" t="s">
        <v>17</v>
      </c>
      <c r="E73" s="2">
        <v>182</v>
      </c>
      <c r="F73" s="13">
        <v>6803</v>
      </c>
      <c r="G73" s="13">
        <v>11585765</v>
      </c>
      <c r="H73" s="13">
        <v>342262</v>
      </c>
      <c r="I73" s="13">
        <v>11830</v>
      </c>
      <c r="J73" s="13">
        <v>249300</v>
      </c>
      <c r="K73" s="13">
        <v>531821</v>
      </c>
      <c r="L73" s="13">
        <v>62351</v>
      </c>
    </row>
    <row r="74" spans="2:12" s="5" customFormat="1" ht="17.25" customHeight="1">
      <c r="B74" s="22"/>
      <c r="C74" s="1" t="s">
        <v>18</v>
      </c>
      <c r="E74" s="2">
        <v>76</v>
      </c>
      <c r="F74" s="13">
        <v>4903</v>
      </c>
      <c r="G74" s="13">
        <v>11785383</v>
      </c>
      <c r="H74" s="13">
        <v>28003</v>
      </c>
      <c r="I74" s="13">
        <v>7741</v>
      </c>
      <c r="J74" s="13">
        <v>233647</v>
      </c>
      <c r="K74" s="13">
        <v>690715</v>
      </c>
      <c r="L74" s="13">
        <v>102514</v>
      </c>
    </row>
    <row r="75" spans="2:12" s="5" customFormat="1" ht="17.25" customHeight="1">
      <c r="B75" s="22"/>
      <c r="C75" s="1" t="s">
        <v>19</v>
      </c>
      <c r="E75" s="2">
        <v>21</v>
      </c>
      <c r="F75" s="13">
        <v>4024</v>
      </c>
      <c r="G75" s="13">
        <v>14674631</v>
      </c>
      <c r="H75" s="13">
        <v>2677</v>
      </c>
      <c r="I75" s="13">
        <v>5741</v>
      </c>
      <c r="J75" s="13">
        <v>16859</v>
      </c>
      <c r="K75" s="13">
        <v>1245328</v>
      </c>
      <c r="L75" s="13">
        <v>146830</v>
      </c>
    </row>
    <row r="76" spans="2:12" ht="11.25" customHeight="1">
      <c r="B76" s="18"/>
      <c r="C76" s="18"/>
      <c r="E76" s="10"/>
      <c r="F76" s="23"/>
      <c r="G76" s="23"/>
      <c r="H76" s="23"/>
      <c r="I76" s="23"/>
      <c r="J76" s="23"/>
      <c r="K76" s="23"/>
      <c r="L76" s="23"/>
    </row>
    <row r="77" ht="6" customHeight="1" thickBot="1">
      <c r="E77" s="15"/>
    </row>
    <row r="78" spans="1:12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7.25" customHeight="1">
      <c r="A79" s="32" t="s">
        <v>32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17.25" customHeight="1">
      <c r="A80" s="34" t="s">
        <v>33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7.25" customHeight="1" thickBot="1">
      <c r="A81" s="6"/>
      <c r="B81" s="6"/>
      <c r="C81" s="25"/>
      <c r="D81" s="6"/>
      <c r="E81" s="6"/>
      <c r="F81" s="6"/>
      <c r="G81" s="6"/>
      <c r="H81" s="6"/>
      <c r="I81" s="6"/>
      <c r="J81" s="6"/>
      <c r="K81" s="6"/>
      <c r="L81" s="6"/>
    </row>
    <row r="82" spans="1:12" s="5" customFormat="1" ht="18" customHeight="1" thickTop="1">
      <c r="A82" s="37" t="s">
        <v>0</v>
      </c>
      <c r="B82" s="37"/>
      <c r="C82" s="37"/>
      <c r="D82" s="38"/>
      <c r="E82" s="30" t="s">
        <v>1</v>
      </c>
      <c r="F82" s="30" t="s">
        <v>2</v>
      </c>
      <c r="G82" s="30" t="s">
        <v>36</v>
      </c>
      <c r="H82" s="30" t="s">
        <v>3</v>
      </c>
      <c r="I82" s="30" t="s">
        <v>4</v>
      </c>
      <c r="J82" s="30" t="s">
        <v>5</v>
      </c>
      <c r="K82" s="30" t="s">
        <v>6</v>
      </c>
      <c r="L82" s="44" t="s">
        <v>7</v>
      </c>
    </row>
    <row r="83" spans="1:12" s="5" customFormat="1" ht="30" customHeight="1">
      <c r="A83" s="39"/>
      <c r="B83" s="39"/>
      <c r="C83" s="39"/>
      <c r="D83" s="40"/>
      <c r="E83" s="31"/>
      <c r="F83" s="31"/>
      <c r="G83" s="31"/>
      <c r="H83" s="31"/>
      <c r="I83" s="31"/>
      <c r="J83" s="31"/>
      <c r="K83" s="31"/>
      <c r="L83" s="45"/>
    </row>
    <row r="84" spans="5:12" s="5" customFormat="1" ht="13.5" customHeight="1">
      <c r="E84" s="8"/>
      <c r="F84" s="9" t="s">
        <v>8</v>
      </c>
      <c r="G84" s="9" t="s">
        <v>9</v>
      </c>
      <c r="H84" s="9" t="s">
        <v>9</v>
      </c>
      <c r="I84" s="9" t="s">
        <v>9</v>
      </c>
      <c r="J84" s="9" t="s">
        <v>9</v>
      </c>
      <c r="K84" s="9" t="s">
        <v>9</v>
      </c>
      <c r="L84" s="9" t="s">
        <v>10</v>
      </c>
    </row>
    <row r="85" spans="2:12" s="12" customFormat="1" ht="17.25" customHeight="1">
      <c r="B85" s="36" t="s">
        <v>22</v>
      </c>
      <c r="C85" s="36"/>
      <c r="E85" s="10">
        <f>SUM(E86:E93)</f>
        <v>85</v>
      </c>
      <c r="F85" s="11">
        <v>4523</v>
      </c>
      <c r="G85" s="11">
        <v>17135309</v>
      </c>
      <c r="H85" s="11">
        <f>SUM(H86:H93)</f>
        <v>2704</v>
      </c>
      <c r="I85" s="11">
        <f>SUM(I86:I93)</f>
        <v>6309</v>
      </c>
      <c r="J85" s="11">
        <f>SUM(J86:J93)</f>
        <v>16890</v>
      </c>
      <c r="K85" s="11">
        <v>1436503</v>
      </c>
      <c r="L85" s="11">
        <v>187751</v>
      </c>
    </row>
    <row r="86" spans="2:12" s="5" customFormat="1" ht="17.25" customHeight="1">
      <c r="B86" s="22"/>
      <c r="C86" s="1" t="s">
        <v>12</v>
      </c>
      <c r="E86" s="2">
        <v>33</v>
      </c>
      <c r="F86" s="3">
        <v>55</v>
      </c>
      <c r="G86" s="3">
        <v>47989</v>
      </c>
      <c r="H86" s="3">
        <v>27</v>
      </c>
      <c r="I86" s="3">
        <v>140</v>
      </c>
      <c r="J86" s="3">
        <v>18</v>
      </c>
      <c r="K86" s="3">
        <v>8569</v>
      </c>
      <c r="L86" s="13">
        <v>1594</v>
      </c>
    </row>
    <row r="87" spans="2:12" s="5" customFormat="1" ht="17.25" customHeight="1">
      <c r="B87" s="22"/>
      <c r="C87" s="1" t="s">
        <v>13</v>
      </c>
      <c r="E87" s="2">
        <v>8</v>
      </c>
      <c r="F87" s="3">
        <v>27</v>
      </c>
      <c r="G87" s="3">
        <v>73137</v>
      </c>
      <c r="H87" s="3" t="s">
        <v>38</v>
      </c>
      <c r="I87" s="3" t="s">
        <v>38</v>
      </c>
      <c r="J87" s="3">
        <v>273</v>
      </c>
      <c r="K87" s="3">
        <v>6523</v>
      </c>
      <c r="L87" s="13">
        <v>1055</v>
      </c>
    </row>
    <row r="88" spans="2:12" s="5" customFormat="1" ht="17.25" customHeight="1">
      <c r="B88" s="22"/>
      <c r="C88" s="1" t="s">
        <v>14</v>
      </c>
      <c r="E88" s="2">
        <v>11</v>
      </c>
      <c r="F88" s="3">
        <v>69</v>
      </c>
      <c r="G88" s="3">
        <v>192079</v>
      </c>
      <c r="H88" s="3" t="s">
        <v>38</v>
      </c>
      <c r="I88" s="3">
        <v>2</v>
      </c>
      <c r="J88" s="3">
        <v>44</v>
      </c>
      <c r="K88" s="3">
        <v>17783</v>
      </c>
      <c r="L88" s="13">
        <v>2226</v>
      </c>
    </row>
    <row r="89" spans="2:12" s="5" customFormat="1" ht="17.25" customHeight="1">
      <c r="B89" s="22"/>
      <c r="C89" s="1" t="s">
        <v>15</v>
      </c>
      <c r="E89" s="2">
        <v>1</v>
      </c>
      <c r="F89" s="3" t="s">
        <v>39</v>
      </c>
      <c r="G89" s="3" t="s">
        <v>39</v>
      </c>
      <c r="H89" s="3" t="s">
        <v>38</v>
      </c>
      <c r="I89" s="3" t="s">
        <v>38</v>
      </c>
      <c r="J89" s="3" t="s">
        <v>38</v>
      </c>
      <c r="K89" s="3" t="s">
        <v>39</v>
      </c>
      <c r="L89" s="13" t="s">
        <v>39</v>
      </c>
    </row>
    <row r="90" spans="2:12" s="5" customFormat="1" ht="17.25" customHeight="1">
      <c r="B90" s="22"/>
      <c r="C90" s="1" t="s">
        <v>16</v>
      </c>
      <c r="E90" s="2">
        <v>2</v>
      </c>
      <c r="F90" s="3" t="s">
        <v>39</v>
      </c>
      <c r="G90" s="3" t="s">
        <v>39</v>
      </c>
      <c r="H90" s="3" t="s">
        <v>38</v>
      </c>
      <c r="I90" s="3" t="s">
        <v>38</v>
      </c>
      <c r="J90" s="3" t="s">
        <v>38</v>
      </c>
      <c r="K90" s="3" t="s">
        <v>39</v>
      </c>
      <c r="L90" s="13" t="s">
        <v>39</v>
      </c>
    </row>
    <row r="91" spans="2:12" s="5" customFormat="1" ht="17.25" customHeight="1">
      <c r="B91" s="22"/>
      <c r="C91" s="1" t="s">
        <v>17</v>
      </c>
      <c r="E91" s="2">
        <v>3</v>
      </c>
      <c r="F91" s="3">
        <v>98</v>
      </c>
      <c r="G91" s="3">
        <v>438796</v>
      </c>
      <c r="H91" s="3" t="s">
        <v>38</v>
      </c>
      <c r="I91" s="3" t="s">
        <v>38</v>
      </c>
      <c r="J91" s="3" t="s">
        <v>38</v>
      </c>
      <c r="K91" s="3">
        <v>47336</v>
      </c>
      <c r="L91" s="13">
        <v>4552</v>
      </c>
    </row>
    <row r="92" spans="2:12" s="5" customFormat="1" ht="17.25" customHeight="1">
      <c r="B92" s="22"/>
      <c r="C92" s="1" t="s">
        <v>18</v>
      </c>
      <c r="E92" s="2">
        <v>10</v>
      </c>
      <c r="F92" s="3">
        <v>712</v>
      </c>
      <c r="G92" s="3">
        <v>2847522</v>
      </c>
      <c r="H92" s="3" t="s">
        <v>38</v>
      </c>
      <c r="I92" s="3">
        <v>426</v>
      </c>
      <c r="J92" s="3">
        <v>96</v>
      </c>
      <c r="K92" s="3">
        <v>223272</v>
      </c>
      <c r="L92" s="13">
        <v>44472</v>
      </c>
    </row>
    <row r="93" spans="2:12" s="5" customFormat="1" ht="17.25" customHeight="1">
      <c r="B93" s="22"/>
      <c r="C93" s="1" t="s">
        <v>19</v>
      </c>
      <c r="E93" s="2">
        <v>17</v>
      </c>
      <c r="F93" s="3">
        <v>3506</v>
      </c>
      <c r="G93" s="3">
        <v>13259206</v>
      </c>
      <c r="H93" s="3">
        <v>2677</v>
      </c>
      <c r="I93" s="3">
        <v>5741</v>
      </c>
      <c r="J93" s="3">
        <v>16459</v>
      </c>
      <c r="K93" s="3">
        <v>1117410</v>
      </c>
      <c r="L93" s="13">
        <v>131583</v>
      </c>
    </row>
    <row r="94" spans="2:12" s="5" customFormat="1" ht="11.25" customHeight="1">
      <c r="B94" s="22"/>
      <c r="C94" s="22"/>
      <c r="E94" s="2"/>
      <c r="F94" s="3"/>
      <c r="G94" s="3"/>
      <c r="H94" s="3"/>
      <c r="I94" s="3"/>
      <c r="J94" s="3"/>
      <c r="K94" s="3"/>
      <c r="L94" s="13"/>
    </row>
    <row r="95" spans="2:12" s="12" customFormat="1" ht="10.5" customHeight="1">
      <c r="B95" s="42" t="s">
        <v>23</v>
      </c>
      <c r="C95" s="42"/>
      <c r="E95" s="43">
        <f>SUM(E97:E104)</f>
        <v>4670</v>
      </c>
      <c r="F95" s="41">
        <f aca="true" t="shared" si="4" ref="F95:L95">SUM(F97:F104)</f>
        <v>13796</v>
      </c>
      <c r="G95" s="41">
        <f t="shared" si="4"/>
        <v>19079818</v>
      </c>
      <c r="H95" s="41">
        <f t="shared" si="4"/>
        <v>24543</v>
      </c>
      <c r="I95" s="41">
        <f t="shared" si="4"/>
        <v>11262</v>
      </c>
      <c r="J95" s="41">
        <f t="shared" si="4"/>
        <v>91409</v>
      </c>
      <c r="K95" s="41">
        <f t="shared" si="4"/>
        <v>4434143</v>
      </c>
      <c r="L95" s="41">
        <f t="shared" si="4"/>
        <v>315725</v>
      </c>
    </row>
    <row r="96" spans="2:12" s="12" customFormat="1" ht="10.5" customHeight="1">
      <c r="B96" s="42" t="s">
        <v>24</v>
      </c>
      <c r="C96" s="42"/>
      <c r="E96" s="43"/>
      <c r="F96" s="41"/>
      <c r="G96" s="41"/>
      <c r="H96" s="41"/>
      <c r="I96" s="41"/>
      <c r="J96" s="41"/>
      <c r="K96" s="41"/>
      <c r="L96" s="41"/>
    </row>
    <row r="97" spans="2:12" s="5" customFormat="1" ht="17.25" customHeight="1">
      <c r="B97" s="22"/>
      <c r="C97" s="1" t="s">
        <v>12</v>
      </c>
      <c r="E97" s="2">
        <v>2754</v>
      </c>
      <c r="F97" s="3">
        <v>4602</v>
      </c>
      <c r="G97" s="3">
        <v>4266417</v>
      </c>
      <c r="H97" s="3">
        <v>10545</v>
      </c>
      <c r="I97" s="3">
        <v>4292</v>
      </c>
      <c r="J97" s="3">
        <v>25749</v>
      </c>
      <c r="K97" s="3">
        <v>1173629</v>
      </c>
      <c r="L97" s="13">
        <v>98398</v>
      </c>
    </row>
    <row r="98" spans="2:12" s="5" customFormat="1" ht="17.25" customHeight="1">
      <c r="B98" s="22"/>
      <c r="C98" s="1" t="s">
        <v>13</v>
      </c>
      <c r="E98" s="2">
        <v>1363</v>
      </c>
      <c r="F98" s="3">
        <v>4595</v>
      </c>
      <c r="G98" s="3">
        <v>5894644</v>
      </c>
      <c r="H98" s="3">
        <v>8695</v>
      </c>
      <c r="I98" s="3">
        <v>5097</v>
      </c>
      <c r="J98" s="3">
        <v>18646</v>
      </c>
      <c r="K98" s="3">
        <v>1462673</v>
      </c>
      <c r="L98" s="13">
        <v>92861</v>
      </c>
    </row>
    <row r="99" spans="2:12" s="5" customFormat="1" ht="17.25" customHeight="1">
      <c r="B99" s="22"/>
      <c r="C99" s="1" t="s">
        <v>14</v>
      </c>
      <c r="E99" s="2">
        <v>449</v>
      </c>
      <c r="F99" s="3">
        <v>2728</v>
      </c>
      <c r="G99" s="3">
        <v>4799120</v>
      </c>
      <c r="H99" s="3">
        <v>4591</v>
      </c>
      <c r="I99" s="3">
        <v>536</v>
      </c>
      <c r="J99" s="3">
        <v>16297</v>
      </c>
      <c r="K99" s="3">
        <v>1100547</v>
      </c>
      <c r="L99" s="13">
        <v>64223</v>
      </c>
    </row>
    <row r="100" spans="2:12" s="5" customFormat="1" ht="17.25" customHeight="1">
      <c r="B100" s="22"/>
      <c r="C100" s="1" t="s">
        <v>15</v>
      </c>
      <c r="E100" s="2">
        <v>83</v>
      </c>
      <c r="F100" s="3">
        <v>999</v>
      </c>
      <c r="G100" s="3">
        <v>2006155</v>
      </c>
      <c r="H100" s="3">
        <v>712</v>
      </c>
      <c r="I100" s="3">
        <v>1178</v>
      </c>
      <c r="J100" s="3">
        <v>17472</v>
      </c>
      <c r="K100" s="3">
        <v>424878</v>
      </c>
      <c r="L100" s="13">
        <v>23711</v>
      </c>
    </row>
    <row r="101" spans="2:12" s="5" customFormat="1" ht="17.25" customHeight="1">
      <c r="B101" s="22"/>
      <c r="C101" s="1" t="s">
        <v>16</v>
      </c>
      <c r="E101" s="2">
        <v>7</v>
      </c>
      <c r="F101" s="3">
        <v>158</v>
      </c>
      <c r="G101" s="3">
        <v>288857</v>
      </c>
      <c r="H101" s="3" t="s">
        <v>40</v>
      </c>
      <c r="I101" s="3" t="s">
        <v>40</v>
      </c>
      <c r="J101" s="3" t="s">
        <v>40</v>
      </c>
      <c r="K101" s="3">
        <v>50658</v>
      </c>
      <c r="L101" s="13">
        <v>3474</v>
      </c>
    </row>
    <row r="102" spans="2:12" s="5" customFormat="1" ht="17.25" customHeight="1">
      <c r="B102" s="22"/>
      <c r="C102" s="1" t="s">
        <v>17</v>
      </c>
      <c r="E102" s="2">
        <v>7</v>
      </c>
      <c r="F102" s="3">
        <v>269</v>
      </c>
      <c r="G102" s="3">
        <v>550502</v>
      </c>
      <c r="H102" s="3" t="s">
        <v>40</v>
      </c>
      <c r="I102" s="3">
        <v>159</v>
      </c>
      <c r="J102" s="3">
        <v>379</v>
      </c>
      <c r="K102" s="3">
        <v>72607</v>
      </c>
      <c r="L102" s="13">
        <v>8999</v>
      </c>
    </row>
    <row r="103" spans="2:12" s="5" customFormat="1" ht="17.25" customHeight="1">
      <c r="B103" s="22"/>
      <c r="C103" s="1" t="s">
        <v>18</v>
      </c>
      <c r="E103" s="2">
        <v>7</v>
      </c>
      <c r="F103" s="3">
        <v>445</v>
      </c>
      <c r="G103" s="3">
        <v>1274123</v>
      </c>
      <c r="H103" s="3" t="s">
        <v>40</v>
      </c>
      <c r="I103" s="3" t="s">
        <v>40</v>
      </c>
      <c r="J103" s="3">
        <v>12866</v>
      </c>
      <c r="K103" s="3">
        <v>149151</v>
      </c>
      <c r="L103" s="13">
        <v>24059</v>
      </c>
    </row>
    <row r="104" spans="2:12" s="5" customFormat="1" ht="17.25" customHeight="1">
      <c r="B104" s="22"/>
      <c r="C104" s="1" t="s">
        <v>19</v>
      </c>
      <c r="E104" s="2" t="s">
        <v>40</v>
      </c>
      <c r="F104" s="3" t="s">
        <v>40</v>
      </c>
      <c r="G104" s="3" t="s">
        <v>40</v>
      </c>
      <c r="H104" s="3" t="s">
        <v>40</v>
      </c>
      <c r="I104" s="3" t="s">
        <v>40</v>
      </c>
      <c r="J104" s="3" t="s">
        <v>40</v>
      </c>
      <c r="K104" s="3" t="s">
        <v>40</v>
      </c>
      <c r="L104" s="13" t="s">
        <v>40</v>
      </c>
    </row>
    <row r="105" spans="2:12" s="5" customFormat="1" ht="11.25" customHeight="1">
      <c r="B105" s="22"/>
      <c r="C105" s="22"/>
      <c r="E105" s="2"/>
      <c r="F105" s="3"/>
      <c r="G105" s="3"/>
      <c r="H105" s="3"/>
      <c r="I105" s="3"/>
      <c r="J105" s="3"/>
      <c r="K105" s="3"/>
      <c r="L105" s="13"/>
    </row>
    <row r="106" spans="2:12" s="12" customFormat="1" ht="17.25" customHeight="1">
      <c r="B106" s="36" t="s">
        <v>25</v>
      </c>
      <c r="C106" s="36"/>
      <c r="E106" s="10">
        <f>SUM(E107:E114)</f>
        <v>9934</v>
      </c>
      <c r="F106" s="11">
        <v>37093</v>
      </c>
      <c r="G106" s="11">
        <v>54587419</v>
      </c>
      <c r="H106" s="11">
        <f>SUM(H107:H114)</f>
        <v>1705</v>
      </c>
      <c r="I106" s="11">
        <f>SUM(I107:I114)</f>
        <v>21235</v>
      </c>
      <c r="J106" s="11">
        <v>411299</v>
      </c>
      <c r="K106" s="11">
        <v>2781579</v>
      </c>
      <c r="L106" s="11">
        <v>552287</v>
      </c>
    </row>
    <row r="107" spans="2:12" s="5" customFormat="1" ht="17.25" customHeight="1">
      <c r="B107" s="22"/>
      <c r="C107" s="1" t="s">
        <v>12</v>
      </c>
      <c r="E107" s="2">
        <v>5510</v>
      </c>
      <c r="F107" s="13">
        <v>9085</v>
      </c>
      <c r="G107" s="13">
        <v>7953547</v>
      </c>
      <c r="H107" s="13">
        <v>450</v>
      </c>
      <c r="I107" s="13">
        <v>4847</v>
      </c>
      <c r="J107" s="13">
        <v>49297</v>
      </c>
      <c r="K107" s="13">
        <v>597025</v>
      </c>
      <c r="L107" s="13">
        <v>166618</v>
      </c>
    </row>
    <row r="108" spans="2:12" s="5" customFormat="1" ht="17.25" customHeight="1">
      <c r="B108" s="22"/>
      <c r="C108" s="1" t="s">
        <v>13</v>
      </c>
      <c r="E108" s="2">
        <v>2715</v>
      </c>
      <c r="F108" s="13">
        <v>9178</v>
      </c>
      <c r="G108" s="13">
        <v>12157581</v>
      </c>
      <c r="H108" s="13">
        <v>461</v>
      </c>
      <c r="I108" s="13">
        <v>5864</v>
      </c>
      <c r="J108" s="13">
        <v>54055</v>
      </c>
      <c r="K108" s="13">
        <v>758718</v>
      </c>
      <c r="L108" s="13">
        <v>134742</v>
      </c>
    </row>
    <row r="109" spans="2:12" s="5" customFormat="1" ht="17.25" customHeight="1">
      <c r="B109" s="22"/>
      <c r="C109" s="1" t="s">
        <v>14</v>
      </c>
      <c r="E109" s="2">
        <v>1117</v>
      </c>
      <c r="F109" s="13">
        <v>6900</v>
      </c>
      <c r="G109" s="13">
        <v>10850218</v>
      </c>
      <c r="H109" s="13">
        <v>341</v>
      </c>
      <c r="I109" s="13">
        <v>4252</v>
      </c>
      <c r="J109" s="13">
        <v>40991</v>
      </c>
      <c r="K109" s="13">
        <v>586872</v>
      </c>
      <c r="L109" s="13">
        <v>89872</v>
      </c>
    </row>
    <row r="110" spans="2:12" s="5" customFormat="1" ht="17.25" customHeight="1">
      <c r="B110" s="22"/>
      <c r="C110" s="1" t="s">
        <v>15</v>
      </c>
      <c r="E110" s="2">
        <v>399</v>
      </c>
      <c r="F110" s="13">
        <v>5154</v>
      </c>
      <c r="G110" s="13">
        <v>8701259</v>
      </c>
      <c r="H110" s="13">
        <v>453</v>
      </c>
      <c r="I110" s="13">
        <v>4997</v>
      </c>
      <c r="J110" s="13">
        <v>22406</v>
      </c>
      <c r="K110" s="13">
        <v>373470</v>
      </c>
      <c r="L110" s="13">
        <v>66337</v>
      </c>
    </row>
    <row r="111" spans="2:12" s="5" customFormat="1" ht="17.25" customHeight="1">
      <c r="B111" s="22"/>
      <c r="C111" s="1" t="s">
        <v>16</v>
      </c>
      <c r="E111" s="2">
        <v>94</v>
      </c>
      <c r="F111" s="13">
        <v>2208</v>
      </c>
      <c r="G111" s="13">
        <v>5360895</v>
      </c>
      <c r="H111" s="13" t="s">
        <v>41</v>
      </c>
      <c r="I111" s="13">
        <v>100</v>
      </c>
      <c r="J111" s="13">
        <v>38972</v>
      </c>
      <c r="K111" s="13">
        <v>174493</v>
      </c>
      <c r="L111" s="13">
        <v>36760</v>
      </c>
    </row>
    <row r="112" spans="2:12" s="5" customFormat="1" ht="17.25" customHeight="1">
      <c r="B112" s="22"/>
      <c r="C112" s="1" t="s">
        <v>17</v>
      </c>
      <c r="E112" s="2">
        <v>72</v>
      </c>
      <c r="F112" s="13">
        <v>2693</v>
      </c>
      <c r="G112" s="13">
        <v>5424478</v>
      </c>
      <c r="H112" s="13" t="s">
        <v>41</v>
      </c>
      <c r="I112" s="13">
        <v>1175</v>
      </c>
      <c r="J112" s="13">
        <v>10923</v>
      </c>
      <c r="K112" s="13">
        <v>189444</v>
      </c>
      <c r="L112" s="13">
        <v>33470</v>
      </c>
    </row>
    <row r="113" spans="2:12" s="5" customFormat="1" ht="17.25" customHeight="1">
      <c r="B113" s="22"/>
      <c r="C113" s="1" t="s">
        <v>18</v>
      </c>
      <c r="E113" s="2">
        <v>25</v>
      </c>
      <c r="F113" s="13" t="s">
        <v>42</v>
      </c>
      <c r="G113" s="13" t="s">
        <v>42</v>
      </c>
      <c r="H113" s="13" t="s">
        <v>41</v>
      </c>
      <c r="I113" s="13" t="s">
        <v>41</v>
      </c>
      <c r="J113" s="13" t="s">
        <v>42</v>
      </c>
      <c r="K113" s="13" t="s">
        <v>42</v>
      </c>
      <c r="L113" s="13" t="s">
        <v>42</v>
      </c>
    </row>
    <row r="114" spans="2:12" s="5" customFormat="1" ht="17.25" customHeight="1">
      <c r="B114" s="22"/>
      <c r="C114" s="1" t="s">
        <v>19</v>
      </c>
      <c r="E114" s="2">
        <v>2</v>
      </c>
      <c r="F114" s="13" t="s">
        <v>42</v>
      </c>
      <c r="G114" s="13" t="s">
        <v>42</v>
      </c>
      <c r="H114" s="13" t="s">
        <v>41</v>
      </c>
      <c r="I114" s="13" t="s">
        <v>41</v>
      </c>
      <c r="J114" s="13" t="s">
        <v>42</v>
      </c>
      <c r="K114" s="13" t="s">
        <v>42</v>
      </c>
      <c r="L114" s="13" t="s">
        <v>42</v>
      </c>
    </row>
    <row r="115" spans="2:12" ht="11.25" customHeight="1">
      <c r="B115" s="18"/>
      <c r="C115" s="18"/>
      <c r="E115" s="10"/>
      <c r="F115" s="23"/>
      <c r="G115" s="23"/>
      <c r="H115" s="23"/>
      <c r="I115" s="23"/>
      <c r="J115" s="23"/>
      <c r="K115" s="23"/>
      <c r="L115" s="23"/>
    </row>
    <row r="116" ht="6" customHeight="1" thickBot="1">
      <c r="E116" s="15"/>
    </row>
    <row r="117" spans="1:12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7.25" customHeight="1">
      <c r="A118" s="32" t="s">
        <v>32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7.25" customHeight="1">
      <c r="A119" s="34" t="s">
        <v>33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7.25" customHeight="1" thickBot="1">
      <c r="A120" s="6"/>
      <c r="B120" s="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s="5" customFormat="1" ht="18" customHeight="1" thickTop="1">
      <c r="A121" s="37" t="s">
        <v>0</v>
      </c>
      <c r="B121" s="37"/>
      <c r="C121" s="37"/>
      <c r="D121" s="38"/>
      <c r="E121" s="30" t="s">
        <v>1</v>
      </c>
      <c r="F121" s="30" t="s">
        <v>2</v>
      </c>
      <c r="G121" s="30" t="s">
        <v>36</v>
      </c>
      <c r="H121" s="30" t="s">
        <v>3</v>
      </c>
      <c r="I121" s="30" t="s">
        <v>4</v>
      </c>
      <c r="J121" s="30" t="s">
        <v>5</v>
      </c>
      <c r="K121" s="30" t="s">
        <v>6</v>
      </c>
      <c r="L121" s="44" t="s">
        <v>7</v>
      </c>
    </row>
    <row r="122" spans="1:12" s="5" customFormat="1" ht="30" customHeight="1">
      <c r="A122" s="39"/>
      <c r="B122" s="39"/>
      <c r="C122" s="39"/>
      <c r="D122" s="40"/>
      <c r="E122" s="31"/>
      <c r="F122" s="31"/>
      <c r="G122" s="31"/>
      <c r="H122" s="31"/>
      <c r="I122" s="31"/>
      <c r="J122" s="31"/>
      <c r="K122" s="31"/>
      <c r="L122" s="45"/>
    </row>
    <row r="123" spans="5:12" s="5" customFormat="1" ht="13.5" customHeight="1">
      <c r="E123" s="8"/>
      <c r="F123" s="27" t="s">
        <v>8</v>
      </c>
      <c r="G123" s="27" t="s">
        <v>9</v>
      </c>
      <c r="H123" s="27" t="s">
        <v>9</v>
      </c>
      <c r="I123" s="27" t="s">
        <v>9</v>
      </c>
      <c r="J123" s="27" t="s">
        <v>9</v>
      </c>
      <c r="K123" s="27" t="s">
        <v>9</v>
      </c>
      <c r="L123" s="27" t="s">
        <v>10</v>
      </c>
    </row>
    <row r="124" spans="2:12" s="12" customFormat="1" ht="10.5" customHeight="1">
      <c r="B124" s="42" t="s">
        <v>27</v>
      </c>
      <c r="C124" s="42"/>
      <c r="E124" s="43">
        <f>SUM(E126:E133)</f>
        <v>2148</v>
      </c>
      <c r="F124" s="41">
        <f aca="true" t="shared" si="5" ref="F124:K124">SUM(F126:F133)</f>
        <v>11342</v>
      </c>
      <c r="G124" s="41">
        <f t="shared" si="5"/>
        <v>31163466</v>
      </c>
      <c r="H124" s="41">
        <f t="shared" si="5"/>
        <v>3356979</v>
      </c>
      <c r="I124" s="41">
        <f t="shared" si="5"/>
        <v>313982</v>
      </c>
      <c r="J124" s="41">
        <f t="shared" si="5"/>
        <v>622028</v>
      </c>
      <c r="K124" s="41">
        <f t="shared" si="5"/>
        <v>1688849</v>
      </c>
      <c r="L124" s="41">
        <v>32101</v>
      </c>
    </row>
    <row r="125" spans="2:12" s="12" customFormat="1" ht="10.5" customHeight="1">
      <c r="B125" s="49" t="s">
        <v>26</v>
      </c>
      <c r="C125" s="49"/>
      <c r="E125" s="43"/>
      <c r="F125" s="41"/>
      <c r="G125" s="41"/>
      <c r="H125" s="41"/>
      <c r="I125" s="41"/>
      <c r="J125" s="41"/>
      <c r="K125" s="41"/>
      <c r="L125" s="41"/>
    </row>
    <row r="126" spans="2:12" s="5" customFormat="1" ht="17.25" customHeight="1">
      <c r="B126" s="22"/>
      <c r="C126" s="1" t="s">
        <v>12</v>
      </c>
      <c r="E126" s="2">
        <v>904</v>
      </c>
      <c r="F126" s="3">
        <v>1580</v>
      </c>
      <c r="G126" s="3">
        <v>2103800</v>
      </c>
      <c r="H126" s="3">
        <v>165005</v>
      </c>
      <c r="I126" s="3">
        <v>20960</v>
      </c>
      <c r="J126" s="3">
        <v>16056</v>
      </c>
      <c r="K126" s="3">
        <v>271193</v>
      </c>
      <c r="L126" s="13">
        <v>19645</v>
      </c>
    </row>
    <row r="127" spans="2:12" s="5" customFormat="1" ht="17.25" customHeight="1">
      <c r="B127" s="22"/>
      <c r="C127" s="1" t="s">
        <v>13</v>
      </c>
      <c r="E127" s="2">
        <v>582</v>
      </c>
      <c r="F127" s="3">
        <v>1955</v>
      </c>
      <c r="G127" s="3">
        <v>3980464</v>
      </c>
      <c r="H127" s="3">
        <v>362107</v>
      </c>
      <c r="I127" s="3">
        <v>40610</v>
      </c>
      <c r="J127" s="3">
        <v>45074</v>
      </c>
      <c r="K127" s="3">
        <v>377588</v>
      </c>
      <c r="L127" s="13">
        <v>8955</v>
      </c>
    </row>
    <row r="128" spans="2:12" s="5" customFormat="1" ht="17.25" customHeight="1">
      <c r="B128" s="22"/>
      <c r="C128" s="1" t="s">
        <v>14</v>
      </c>
      <c r="E128" s="2">
        <v>352</v>
      </c>
      <c r="F128" s="3">
        <v>2277</v>
      </c>
      <c r="G128" s="3">
        <v>5897251</v>
      </c>
      <c r="H128" s="3">
        <v>661578</v>
      </c>
      <c r="I128" s="3">
        <v>74257</v>
      </c>
      <c r="J128" s="3">
        <v>77638</v>
      </c>
      <c r="K128" s="3">
        <v>487698</v>
      </c>
      <c r="L128" s="13" t="s">
        <v>43</v>
      </c>
    </row>
    <row r="129" spans="2:12" s="5" customFormat="1" ht="17.25" customHeight="1">
      <c r="B129" s="22"/>
      <c r="C129" s="1" t="s">
        <v>15</v>
      </c>
      <c r="E129" s="2">
        <v>217</v>
      </c>
      <c r="F129" s="3">
        <v>2901</v>
      </c>
      <c r="G129" s="3">
        <v>9279390</v>
      </c>
      <c r="H129" s="3">
        <v>1106524</v>
      </c>
      <c r="I129" s="3">
        <v>129324</v>
      </c>
      <c r="J129" s="3">
        <v>222643</v>
      </c>
      <c r="K129" s="3">
        <v>303988</v>
      </c>
      <c r="L129" s="13" t="s">
        <v>43</v>
      </c>
    </row>
    <row r="130" spans="2:12" s="5" customFormat="1" ht="17.25" customHeight="1">
      <c r="B130" s="22"/>
      <c r="C130" s="1" t="s">
        <v>16</v>
      </c>
      <c r="E130" s="2">
        <v>67</v>
      </c>
      <c r="F130" s="3">
        <v>1576</v>
      </c>
      <c r="G130" s="3">
        <v>5145766</v>
      </c>
      <c r="H130" s="3">
        <v>715353</v>
      </c>
      <c r="I130" s="3">
        <v>44346</v>
      </c>
      <c r="J130" s="3">
        <v>158215</v>
      </c>
      <c r="K130" s="3">
        <v>119960</v>
      </c>
      <c r="L130" s="13" t="s">
        <v>44</v>
      </c>
    </row>
    <row r="131" spans="2:12" s="5" customFormat="1" ht="17.25" customHeight="1">
      <c r="B131" s="22"/>
      <c r="C131" s="1" t="s">
        <v>17</v>
      </c>
      <c r="E131" s="2">
        <v>21</v>
      </c>
      <c r="F131" s="3">
        <v>722</v>
      </c>
      <c r="G131" s="3">
        <v>2688585</v>
      </c>
      <c r="H131" s="3">
        <v>318409</v>
      </c>
      <c r="I131" s="3">
        <v>4485</v>
      </c>
      <c r="J131" s="3">
        <v>102402</v>
      </c>
      <c r="K131" s="3">
        <v>23724</v>
      </c>
      <c r="L131" s="13" t="s">
        <v>44</v>
      </c>
    </row>
    <row r="132" spans="2:12" s="5" customFormat="1" ht="17.25" customHeight="1">
      <c r="B132" s="22"/>
      <c r="C132" s="1" t="s">
        <v>18</v>
      </c>
      <c r="E132" s="2">
        <v>5</v>
      </c>
      <c r="F132" s="3">
        <v>331</v>
      </c>
      <c r="G132" s="3">
        <v>2068210</v>
      </c>
      <c r="H132" s="3">
        <v>28003</v>
      </c>
      <c r="I132" s="3" t="s">
        <v>44</v>
      </c>
      <c r="J132" s="3" t="s">
        <v>44</v>
      </c>
      <c r="K132" s="3">
        <v>104698</v>
      </c>
      <c r="L132" s="13" t="s">
        <v>44</v>
      </c>
    </row>
    <row r="133" spans="2:12" s="5" customFormat="1" ht="17.25" customHeight="1">
      <c r="B133" s="22"/>
      <c r="C133" s="1" t="s">
        <v>19</v>
      </c>
      <c r="E133" s="2" t="s">
        <v>44</v>
      </c>
      <c r="F133" s="3" t="s">
        <v>44</v>
      </c>
      <c r="G133" s="3" t="s">
        <v>44</v>
      </c>
      <c r="H133" s="3" t="s">
        <v>44</v>
      </c>
      <c r="I133" s="3" t="s">
        <v>44</v>
      </c>
      <c r="J133" s="3" t="s">
        <v>44</v>
      </c>
      <c r="K133" s="3" t="s">
        <v>44</v>
      </c>
      <c r="L133" s="13" t="s">
        <v>44</v>
      </c>
    </row>
    <row r="134" spans="2:12" s="5" customFormat="1" ht="11.25" customHeight="1">
      <c r="B134" s="22"/>
      <c r="C134" s="22"/>
      <c r="E134" s="2"/>
      <c r="F134" s="3"/>
      <c r="G134" s="3"/>
      <c r="H134" s="3"/>
      <c r="I134" s="3"/>
      <c r="J134" s="3"/>
      <c r="K134" s="3"/>
      <c r="L134" s="13"/>
    </row>
    <row r="135" spans="2:12" s="12" customFormat="1" ht="10.5" customHeight="1">
      <c r="B135" s="36" t="s">
        <v>28</v>
      </c>
      <c r="C135" s="36"/>
      <c r="E135" s="43">
        <f>SUM(E137:E144)</f>
        <v>3384</v>
      </c>
      <c r="F135" s="41">
        <v>11621</v>
      </c>
      <c r="G135" s="41">
        <v>18671792</v>
      </c>
      <c r="H135" s="41">
        <v>217953</v>
      </c>
      <c r="I135" s="41">
        <f>SUM(I137:I144)</f>
        <v>26693</v>
      </c>
      <c r="J135" s="41">
        <f>SUM(J137:J144)</f>
        <v>113719</v>
      </c>
      <c r="K135" s="41">
        <v>3310436</v>
      </c>
      <c r="L135" s="41">
        <v>335020</v>
      </c>
    </row>
    <row r="136" spans="2:12" s="12" customFormat="1" ht="10.5" customHeight="1">
      <c r="B136" s="28"/>
      <c r="C136" s="29" t="s">
        <v>49</v>
      </c>
      <c r="E136" s="43"/>
      <c r="F136" s="41"/>
      <c r="G136" s="41"/>
      <c r="H136" s="41"/>
      <c r="I136" s="41"/>
      <c r="J136" s="41"/>
      <c r="K136" s="41"/>
      <c r="L136" s="41"/>
    </row>
    <row r="137" spans="2:12" s="5" customFormat="1" ht="17.25" customHeight="1">
      <c r="B137" s="22"/>
      <c r="C137" s="1" t="s">
        <v>12</v>
      </c>
      <c r="E137" s="2">
        <v>1839</v>
      </c>
      <c r="F137" s="3">
        <v>3198</v>
      </c>
      <c r="G137" s="3">
        <v>2856140</v>
      </c>
      <c r="H137" s="3">
        <v>69777</v>
      </c>
      <c r="I137" s="3">
        <v>4380</v>
      </c>
      <c r="J137" s="3">
        <v>23251</v>
      </c>
      <c r="K137" s="3">
        <v>647940</v>
      </c>
      <c r="L137" s="13">
        <v>78773</v>
      </c>
    </row>
    <row r="138" spans="2:12" s="5" customFormat="1" ht="17.25" customHeight="1">
      <c r="B138" s="22"/>
      <c r="C138" s="1" t="s">
        <v>13</v>
      </c>
      <c r="E138" s="2">
        <v>1018</v>
      </c>
      <c r="F138" s="3">
        <v>3470</v>
      </c>
      <c r="G138" s="3">
        <v>4202955</v>
      </c>
      <c r="H138" s="3">
        <v>74731</v>
      </c>
      <c r="I138" s="3">
        <v>9054</v>
      </c>
      <c r="J138" s="3">
        <v>41751</v>
      </c>
      <c r="K138" s="3">
        <v>892620</v>
      </c>
      <c r="L138" s="13">
        <v>99388</v>
      </c>
    </row>
    <row r="139" spans="2:12" s="5" customFormat="1" ht="17.25" customHeight="1">
      <c r="B139" s="22"/>
      <c r="C139" s="1" t="s">
        <v>14</v>
      </c>
      <c r="E139" s="2">
        <v>399</v>
      </c>
      <c r="F139" s="3">
        <v>2470</v>
      </c>
      <c r="G139" s="3">
        <v>4828891</v>
      </c>
      <c r="H139" s="3">
        <v>44708</v>
      </c>
      <c r="I139" s="3">
        <v>7513</v>
      </c>
      <c r="J139" s="3">
        <v>31009</v>
      </c>
      <c r="K139" s="3">
        <v>827585</v>
      </c>
      <c r="L139" s="13">
        <v>75578</v>
      </c>
    </row>
    <row r="140" spans="2:12" s="5" customFormat="1" ht="17.25" customHeight="1">
      <c r="B140" s="22"/>
      <c r="C140" s="1" t="s">
        <v>15</v>
      </c>
      <c r="E140" s="2">
        <v>98</v>
      </c>
      <c r="F140" s="3">
        <v>1241</v>
      </c>
      <c r="G140" s="3">
        <v>2942812</v>
      </c>
      <c r="H140" s="3" t="s">
        <v>45</v>
      </c>
      <c r="I140" s="3">
        <v>5746</v>
      </c>
      <c r="J140" s="3">
        <v>10486</v>
      </c>
      <c r="K140" s="3">
        <v>484676</v>
      </c>
      <c r="L140" s="13">
        <v>38571</v>
      </c>
    </row>
    <row r="141" spans="2:12" s="5" customFormat="1" ht="17.25" customHeight="1">
      <c r="B141" s="22"/>
      <c r="C141" s="1" t="s">
        <v>16</v>
      </c>
      <c r="E141" s="2">
        <v>14</v>
      </c>
      <c r="F141" s="3" t="s">
        <v>45</v>
      </c>
      <c r="G141" s="3" t="s">
        <v>45</v>
      </c>
      <c r="H141" s="3" t="s">
        <v>45</v>
      </c>
      <c r="I141" s="3" t="s">
        <v>46</v>
      </c>
      <c r="J141" s="3">
        <v>5722</v>
      </c>
      <c r="K141" s="13" t="s">
        <v>45</v>
      </c>
      <c r="L141" s="13" t="s">
        <v>45</v>
      </c>
    </row>
    <row r="142" spans="2:12" s="5" customFormat="1" ht="17.25" customHeight="1">
      <c r="B142" s="22"/>
      <c r="C142" s="1" t="s">
        <v>17</v>
      </c>
      <c r="E142" s="2">
        <v>10</v>
      </c>
      <c r="F142" s="3">
        <v>357</v>
      </c>
      <c r="G142" s="3">
        <v>980074</v>
      </c>
      <c r="H142" s="3">
        <v>1949</v>
      </c>
      <c r="I142" s="3" t="s">
        <v>46</v>
      </c>
      <c r="J142" s="3">
        <v>1500</v>
      </c>
      <c r="K142" s="3">
        <v>108192</v>
      </c>
      <c r="L142" s="13">
        <v>10345</v>
      </c>
    </row>
    <row r="143" spans="2:12" s="5" customFormat="1" ht="17.25" customHeight="1">
      <c r="B143" s="22"/>
      <c r="C143" s="1" t="s">
        <v>18</v>
      </c>
      <c r="E143" s="2">
        <v>5</v>
      </c>
      <c r="F143" s="3">
        <v>340</v>
      </c>
      <c r="G143" s="3">
        <v>1085602</v>
      </c>
      <c r="H143" s="3" t="s">
        <v>46</v>
      </c>
      <c r="I143" s="3" t="s">
        <v>46</v>
      </c>
      <c r="J143" s="3" t="s">
        <v>46</v>
      </c>
      <c r="K143" s="3">
        <v>87793</v>
      </c>
      <c r="L143" s="13">
        <v>9070</v>
      </c>
    </row>
    <row r="144" spans="2:12" s="5" customFormat="1" ht="17.25" customHeight="1">
      <c r="B144" s="22"/>
      <c r="C144" s="1" t="s">
        <v>19</v>
      </c>
      <c r="E144" s="2">
        <v>1</v>
      </c>
      <c r="F144" s="3" t="s">
        <v>45</v>
      </c>
      <c r="G144" s="3" t="s">
        <v>45</v>
      </c>
      <c r="H144" s="3" t="s">
        <v>46</v>
      </c>
      <c r="I144" s="3" t="s">
        <v>46</v>
      </c>
      <c r="J144" s="3" t="s">
        <v>46</v>
      </c>
      <c r="K144" s="3" t="s">
        <v>45</v>
      </c>
      <c r="L144" s="13" t="s">
        <v>45</v>
      </c>
    </row>
    <row r="145" spans="2:12" s="5" customFormat="1" ht="11.25" customHeight="1">
      <c r="B145" s="22"/>
      <c r="C145" s="22"/>
      <c r="E145" s="2"/>
      <c r="F145" s="3"/>
      <c r="G145" s="3"/>
      <c r="H145" s="3"/>
      <c r="I145" s="3"/>
      <c r="J145" s="3"/>
      <c r="K145" s="3"/>
      <c r="L145" s="13"/>
    </row>
    <row r="146" spans="2:12" s="12" customFormat="1" ht="17.25" customHeight="1">
      <c r="B146" s="36" t="s">
        <v>50</v>
      </c>
      <c r="C146" s="36"/>
      <c r="E146" s="10">
        <f>SUM(E147:E154)</f>
        <v>8601</v>
      </c>
      <c r="F146" s="11">
        <v>33690</v>
      </c>
      <c r="G146" s="11">
        <v>47143679</v>
      </c>
      <c r="H146" s="11">
        <f>SUM(H147:H154)</f>
        <v>302079</v>
      </c>
      <c r="I146" s="11">
        <f>SUM(I147:I154)</f>
        <v>100631</v>
      </c>
      <c r="J146" s="11">
        <f>SUM(J147:J154)</f>
        <v>838166</v>
      </c>
      <c r="K146" s="11">
        <v>6209496</v>
      </c>
      <c r="L146" s="11">
        <v>371673</v>
      </c>
    </row>
    <row r="147" spans="2:12" s="5" customFormat="1" ht="17.25" customHeight="1">
      <c r="B147" s="22"/>
      <c r="C147" s="1" t="s">
        <v>12</v>
      </c>
      <c r="E147" s="2">
        <v>4532</v>
      </c>
      <c r="F147" s="13">
        <v>7281</v>
      </c>
      <c r="G147" s="13">
        <v>6558755</v>
      </c>
      <c r="H147" s="13">
        <v>28935</v>
      </c>
      <c r="I147" s="13">
        <v>20563</v>
      </c>
      <c r="J147" s="13">
        <v>114162</v>
      </c>
      <c r="K147" s="13">
        <v>1607441</v>
      </c>
      <c r="L147" s="13">
        <v>137100</v>
      </c>
    </row>
    <row r="148" spans="2:12" s="5" customFormat="1" ht="17.25" customHeight="1">
      <c r="B148" s="22"/>
      <c r="C148" s="1" t="s">
        <v>13</v>
      </c>
      <c r="E148" s="2">
        <v>2292</v>
      </c>
      <c r="F148" s="13">
        <v>7794</v>
      </c>
      <c r="G148" s="13">
        <v>12346084</v>
      </c>
      <c r="H148" s="13">
        <v>71901</v>
      </c>
      <c r="I148" s="13">
        <v>15235</v>
      </c>
      <c r="J148" s="13">
        <v>173610</v>
      </c>
      <c r="K148" s="13">
        <v>1911660</v>
      </c>
      <c r="L148" s="13">
        <v>109222</v>
      </c>
    </row>
    <row r="149" spans="2:12" s="5" customFormat="1" ht="17.25" customHeight="1">
      <c r="B149" s="22"/>
      <c r="C149" s="1" t="s">
        <v>14</v>
      </c>
      <c r="E149" s="2">
        <v>1239</v>
      </c>
      <c r="F149" s="13">
        <v>7764</v>
      </c>
      <c r="G149" s="13">
        <v>16805749</v>
      </c>
      <c r="H149" s="13">
        <v>133080</v>
      </c>
      <c r="I149" s="13">
        <v>23148</v>
      </c>
      <c r="J149" s="13">
        <v>208655</v>
      </c>
      <c r="K149" s="13" t="s">
        <v>45</v>
      </c>
      <c r="L149" s="13" t="s">
        <v>45</v>
      </c>
    </row>
    <row r="150" spans="2:12" s="5" customFormat="1" ht="17.25" customHeight="1">
      <c r="B150" s="22"/>
      <c r="C150" s="1" t="s">
        <v>15</v>
      </c>
      <c r="E150" s="2">
        <v>357</v>
      </c>
      <c r="F150" s="13" t="s">
        <v>45</v>
      </c>
      <c r="G150" s="13" t="s">
        <v>45</v>
      </c>
      <c r="H150" s="13">
        <v>40857</v>
      </c>
      <c r="I150" s="13">
        <v>18268</v>
      </c>
      <c r="J150" s="13">
        <v>115785</v>
      </c>
      <c r="K150" s="13" t="s">
        <v>45</v>
      </c>
      <c r="L150" s="13" t="s">
        <v>45</v>
      </c>
    </row>
    <row r="151" spans="2:12" s="5" customFormat="1" ht="17.25" customHeight="1">
      <c r="B151" s="22"/>
      <c r="C151" s="1" t="s">
        <v>16</v>
      </c>
      <c r="E151" s="2">
        <v>87</v>
      </c>
      <c r="F151" s="13">
        <v>2022</v>
      </c>
      <c r="G151" s="13">
        <v>1657988</v>
      </c>
      <c r="H151" s="13">
        <v>5402</v>
      </c>
      <c r="I151" s="13">
        <v>10091</v>
      </c>
      <c r="J151" s="13">
        <v>65428</v>
      </c>
      <c r="K151" s="13">
        <v>155946</v>
      </c>
      <c r="L151" s="13">
        <v>4082</v>
      </c>
    </row>
    <row r="152" spans="2:12" s="5" customFormat="1" ht="17.25" customHeight="1">
      <c r="B152" s="22"/>
      <c r="C152" s="1" t="s">
        <v>17</v>
      </c>
      <c r="E152" s="2">
        <v>69</v>
      </c>
      <c r="F152" s="13">
        <v>2664</v>
      </c>
      <c r="G152" s="13">
        <v>1503330</v>
      </c>
      <c r="H152" s="13">
        <v>21904</v>
      </c>
      <c r="I152" s="13">
        <v>6011</v>
      </c>
      <c r="J152" s="13">
        <v>134096</v>
      </c>
      <c r="K152" s="13">
        <v>90518</v>
      </c>
      <c r="L152" s="13">
        <v>4985</v>
      </c>
    </row>
    <row r="153" spans="2:12" s="5" customFormat="1" ht="17.25" customHeight="1">
      <c r="B153" s="22"/>
      <c r="C153" s="1" t="s">
        <v>18</v>
      </c>
      <c r="E153" s="2">
        <v>24</v>
      </c>
      <c r="F153" s="13">
        <v>1415</v>
      </c>
      <c r="G153" s="13">
        <v>712803</v>
      </c>
      <c r="H153" s="13" t="s">
        <v>46</v>
      </c>
      <c r="I153" s="13">
        <v>7315</v>
      </c>
      <c r="J153" s="13">
        <v>26430</v>
      </c>
      <c r="K153" s="13">
        <v>29462</v>
      </c>
      <c r="L153" s="13">
        <v>3045</v>
      </c>
    </row>
    <row r="154" spans="2:12" s="5" customFormat="1" ht="17.25" customHeight="1">
      <c r="B154" s="22"/>
      <c r="C154" s="1" t="s">
        <v>19</v>
      </c>
      <c r="E154" s="2">
        <v>1</v>
      </c>
      <c r="F154" s="13" t="s">
        <v>45</v>
      </c>
      <c r="G154" s="13" t="s">
        <v>45</v>
      </c>
      <c r="H154" s="13" t="s">
        <v>46</v>
      </c>
      <c r="I154" s="13" t="s">
        <v>46</v>
      </c>
      <c r="J154" s="13" t="s">
        <v>46</v>
      </c>
      <c r="K154" s="13" t="s">
        <v>46</v>
      </c>
      <c r="L154" s="13" t="s">
        <v>46</v>
      </c>
    </row>
    <row r="155" spans="2:12" s="5" customFormat="1" ht="11.25" customHeight="1">
      <c r="B155" s="22"/>
      <c r="C155" s="1"/>
      <c r="E155" s="2"/>
      <c r="F155" s="13"/>
      <c r="G155" s="13"/>
      <c r="H155" s="13"/>
      <c r="I155" s="13"/>
      <c r="J155" s="13"/>
      <c r="K155" s="13"/>
      <c r="L155" s="13"/>
    </row>
    <row r="156" ht="6" customHeight="1" thickBot="1">
      <c r="E156" s="15"/>
    </row>
    <row r="157" spans="1:12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</sheetData>
  <mergeCells count="99">
    <mergeCell ref="K135:K136"/>
    <mergeCell ref="K3:L3"/>
    <mergeCell ref="B106:C106"/>
    <mergeCell ref="B146:C146"/>
    <mergeCell ref="K124:K125"/>
    <mergeCell ref="L121:L122"/>
    <mergeCell ref="L135:L136"/>
    <mergeCell ref="F135:F136"/>
    <mergeCell ref="G135:G136"/>
    <mergeCell ref="H135:H136"/>
    <mergeCell ref="I135:I136"/>
    <mergeCell ref="J135:J136"/>
    <mergeCell ref="I4:I5"/>
    <mergeCell ref="E135:E136"/>
    <mergeCell ref="H42:H43"/>
    <mergeCell ref="G4:G5"/>
    <mergeCell ref="I56:I57"/>
    <mergeCell ref="J56:J57"/>
    <mergeCell ref="E124:E125"/>
    <mergeCell ref="F124:F125"/>
    <mergeCell ref="B125:C125"/>
    <mergeCell ref="B67:C67"/>
    <mergeCell ref="A118:L118"/>
    <mergeCell ref="A119:L119"/>
    <mergeCell ref="F82:F83"/>
    <mergeCell ref="G82:G83"/>
    <mergeCell ref="L82:L83"/>
    <mergeCell ref="H82:H83"/>
    <mergeCell ref="I82:I83"/>
    <mergeCell ref="B124:C124"/>
    <mergeCell ref="B135:C135"/>
    <mergeCell ref="B85:C85"/>
    <mergeCell ref="B96:C96"/>
    <mergeCell ref="G42:G43"/>
    <mergeCell ref="A79:L79"/>
    <mergeCell ref="A80:L80"/>
    <mergeCell ref="J82:J83"/>
    <mergeCell ref="K82:K83"/>
    <mergeCell ref="A82:D83"/>
    <mergeCell ref="E82:E83"/>
    <mergeCell ref="A7:D7"/>
    <mergeCell ref="H4:H5"/>
    <mergeCell ref="C45:C46"/>
    <mergeCell ref="C56:C57"/>
    <mergeCell ref="E42:E43"/>
    <mergeCell ref="F42:F43"/>
    <mergeCell ref="E56:E57"/>
    <mergeCell ref="F56:F57"/>
    <mergeCell ref="G56:G57"/>
    <mergeCell ref="H56:H57"/>
    <mergeCell ref="A42:D43"/>
    <mergeCell ref="L4:L5"/>
    <mergeCell ref="E45:E46"/>
    <mergeCell ref="F45:F46"/>
    <mergeCell ref="G45:G46"/>
    <mergeCell ref="H45:H46"/>
    <mergeCell ref="I45:I46"/>
    <mergeCell ref="I42:I43"/>
    <mergeCell ref="J42:J43"/>
    <mergeCell ref="J45:J46"/>
    <mergeCell ref="H95:H96"/>
    <mergeCell ref="I95:I96"/>
    <mergeCell ref="J95:J96"/>
    <mergeCell ref="K45:K46"/>
    <mergeCell ref="B95:C95"/>
    <mergeCell ref="E95:E96"/>
    <mergeCell ref="F95:F96"/>
    <mergeCell ref="G95:G96"/>
    <mergeCell ref="J124:J125"/>
    <mergeCell ref="K56:K57"/>
    <mergeCell ref="L56:L57"/>
    <mergeCell ref="J4:J5"/>
    <mergeCell ref="K42:K43"/>
    <mergeCell ref="L42:L43"/>
    <mergeCell ref="L45:L46"/>
    <mergeCell ref="A121:D122"/>
    <mergeCell ref="E121:E122"/>
    <mergeCell ref="F121:F122"/>
    <mergeCell ref="G121:G122"/>
    <mergeCell ref="E4:E5"/>
    <mergeCell ref="K95:K96"/>
    <mergeCell ref="L95:L96"/>
    <mergeCell ref="L124:L125"/>
    <mergeCell ref="H121:H122"/>
    <mergeCell ref="I121:I122"/>
    <mergeCell ref="J121:J122"/>
    <mergeCell ref="G124:G125"/>
    <mergeCell ref="H124:H125"/>
    <mergeCell ref="I124:I125"/>
    <mergeCell ref="F4:F5"/>
    <mergeCell ref="K121:K122"/>
    <mergeCell ref="A1:L1"/>
    <mergeCell ref="A2:L2"/>
    <mergeCell ref="A39:L39"/>
    <mergeCell ref="A40:L40"/>
    <mergeCell ref="K4:K5"/>
    <mergeCell ref="B17:C17"/>
    <mergeCell ref="B27:C27"/>
    <mergeCell ref="A4:D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3" manualBreakCount="3">
    <brk id="38" max="255" man="1"/>
    <brk id="78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2010-02-04T01:41:28Z</cp:lastPrinted>
  <dcterms:created xsi:type="dcterms:W3CDTF">2001-04-19T07:26:31Z</dcterms:created>
  <dcterms:modified xsi:type="dcterms:W3CDTF">2010-03-11T07:36:19Z</dcterms:modified>
  <cp:category/>
  <cp:version/>
  <cp:contentType/>
  <cp:contentStatus/>
</cp:coreProperties>
</file>