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<sst xmlns="http://schemas.openxmlformats.org/spreadsheetml/2006/main" count="40" uniqueCount="29">
  <si>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区分</t>
  </si>
  <si>
    <t>総計</t>
  </si>
  <si>
    <t>あゆ</t>
  </si>
  <si>
    <t>こい</t>
  </si>
  <si>
    <t>ふな</t>
  </si>
  <si>
    <t>-</t>
  </si>
  <si>
    <t>　単位：百人</t>
  </si>
  <si>
    <t>ます類</t>
  </si>
  <si>
    <t>わかさぎ</t>
  </si>
  <si>
    <t>その他</t>
  </si>
  <si>
    <t>木曽川水系</t>
  </si>
  <si>
    <t>木曽川</t>
  </si>
  <si>
    <t>揖斐川</t>
  </si>
  <si>
    <t>長良川</t>
  </si>
  <si>
    <t>可児川</t>
  </si>
  <si>
    <t>飛騨川</t>
  </si>
  <si>
    <t>矢作川水系</t>
  </si>
  <si>
    <t>矢作川</t>
  </si>
  <si>
    <t>庄川水系</t>
  </si>
  <si>
    <t>庄川</t>
  </si>
  <si>
    <t>庄内川水系</t>
  </si>
  <si>
    <t>土岐川</t>
  </si>
  <si>
    <t>神通川水系</t>
  </si>
  <si>
    <t>宮川</t>
  </si>
  <si>
    <t>九頭竜川水系</t>
  </si>
  <si>
    <t>石徹白川</t>
  </si>
  <si>
    <t>-</t>
  </si>
  <si>
    <t>　資料：農林水産省「第8次漁業センサス」</t>
  </si>
  <si>
    <t>78．河川（水系）別、魚種別遊漁者数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</si>
</sst>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58" fontId="2" fillId="0" borderId="6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3" fillId="0" borderId="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workbookViewId="0" topLeftCell="A1">
      <selection activeCell="A1" sqref="A1:K1"/>
    </sheetView>
  </sheetViews>
  <sheetFormatPr defaultColWidth="9.00390625" defaultRowHeight="13.5"/>
  <cols>
    <col min="1" max="1" width="1.12109375" style="1" customWidth="1"/>
    <col min="2" max="2" width="3.50390625" style="1" customWidth="1"/>
    <col min="3" max="3" width="10.125" style="1" customWidth="1"/>
    <col min="4" max="4" width="1.12109375" style="1" customWidth="1"/>
    <col min="5" max="11" width="9.875" style="1" customWidth="1"/>
    <col min="12" max="16384" width="9.00390625" style="1" customWidth="1"/>
  </cols>
  <sheetData>
    <row r="1" spans="1:11" ht="17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thickBot="1">
      <c r="A2" s="2" t="s">
        <v>6</v>
      </c>
      <c r="J2" s="15">
        <v>32448</v>
      </c>
      <c r="K2" s="16"/>
    </row>
    <row r="3" spans="1:11" ht="27" customHeight="1" thickTop="1">
      <c r="A3" s="17" t="s">
        <v>0</v>
      </c>
      <c r="B3" s="17"/>
      <c r="C3" s="17"/>
      <c r="D3" s="17"/>
      <c r="E3" s="3" t="s">
        <v>1</v>
      </c>
      <c r="F3" s="3" t="s">
        <v>7</v>
      </c>
      <c r="G3" s="3" t="s">
        <v>2</v>
      </c>
      <c r="H3" s="3" t="s">
        <v>3</v>
      </c>
      <c r="I3" s="3" t="s">
        <v>4</v>
      </c>
      <c r="J3" s="3" t="s">
        <v>8</v>
      </c>
      <c r="K3" s="3" t="s">
        <v>9</v>
      </c>
    </row>
    <row r="4" spans="5:11" ht="6" customHeight="1">
      <c r="E4" s="4"/>
      <c r="F4" s="5"/>
      <c r="G4" s="5"/>
      <c r="H4" s="5"/>
      <c r="I4" s="5"/>
      <c r="J4" s="5"/>
      <c r="K4" s="5"/>
    </row>
    <row r="5" spans="2:11" s="6" customFormat="1" ht="16.5" customHeight="1">
      <c r="B5" s="18" t="s">
        <v>1</v>
      </c>
      <c r="C5" s="18"/>
      <c r="D5" s="8"/>
      <c r="E5" s="9">
        <f>SUM(E7,E13,E15,E17,E19,E21)</f>
        <v>818064</v>
      </c>
      <c r="F5" s="10">
        <f aca="true" t="shared" si="0" ref="F5:K5">SUM(F7,F13,F15,F17,F19,F21)</f>
        <v>153129</v>
      </c>
      <c r="G5" s="10">
        <f t="shared" si="0"/>
        <v>496312</v>
      </c>
      <c r="H5" s="10">
        <f t="shared" si="0"/>
        <v>55186</v>
      </c>
      <c r="I5" s="10">
        <f t="shared" si="0"/>
        <v>29923</v>
      </c>
      <c r="J5" s="10">
        <f t="shared" si="0"/>
        <v>380</v>
      </c>
      <c r="K5" s="10">
        <f t="shared" si="0"/>
        <v>83134</v>
      </c>
    </row>
    <row r="6" spans="2:11" ht="10.5" customHeight="1">
      <c r="B6" s="7"/>
      <c r="C6" s="7"/>
      <c r="D6" s="8"/>
      <c r="E6" s="9"/>
      <c r="F6" s="10"/>
      <c r="G6" s="10"/>
      <c r="H6" s="10"/>
      <c r="I6" s="10"/>
      <c r="J6" s="10"/>
      <c r="K6" s="10"/>
    </row>
    <row r="7" spans="2:11" ht="16.5" customHeight="1">
      <c r="B7" s="18" t="s">
        <v>10</v>
      </c>
      <c r="C7" s="18"/>
      <c r="D7" s="8"/>
      <c r="E7" s="9">
        <f>SUM(E8:E12)</f>
        <v>707463</v>
      </c>
      <c r="F7" s="10">
        <f aca="true" t="shared" si="1" ref="F7:K7">SUM(F8:F12)</f>
        <v>118697</v>
      </c>
      <c r="G7" s="10">
        <f t="shared" si="1"/>
        <v>441169</v>
      </c>
      <c r="H7" s="10">
        <f t="shared" si="1"/>
        <v>41957</v>
      </c>
      <c r="I7" s="10">
        <f t="shared" si="1"/>
        <v>27829</v>
      </c>
      <c r="J7" s="10">
        <f t="shared" si="1"/>
        <v>60</v>
      </c>
      <c r="K7" s="10">
        <f t="shared" si="1"/>
        <v>77751</v>
      </c>
    </row>
    <row r="8" spans="2:11" ht="16.5" customHeight="1">
      <c r="B8" s="7"/>
      <c r="C8" s="7" t="s">
        <v>11</v>
      </c>
      <c r="D8" s="8"/>
      <c r="E8" s="9">
        <f>SUM(F8:K8)</f>
        <v>62662</v>
      </c>
      <c r="F8" s="10">
        <v>5959</v>
      </c>
      <c r="G8" s="10">
        <v>46220</v>
      </c>
      <c r="H8" s="10">
        <v>5101</v>
      </c>
      <c r="I8" s="10">
        <v>2009</v>
      </c>
      <c r="J8" s="10" t="s">
        <v>5</v>
      </c>
      <c r="K8" s="10">
        <v>3373</v>
      </c>
    </row>
    <row r="9" spans="2:11" ht="16.5" customHeight="1">
      <c r="B9" s="7"/>
      <c r="C9" s="7" t="s">
        <v>12</v>
      </c>
      <c r="D9" s="8"/>
      <c r="E9" s="9">
        <f aca="true" t="shared" si="2" ref="E9:E22">SUM(F9:K9)</f>
        <v>106149</v>
      </c>
      <c r="F9" s="10">
        <v>9643</v>
      </c>
      <c r="G9" s="10">
        <v>56017</v>
      </c>
      <c r="H9" s="10">
        <v>8034</v>
      </c>
      <c r="I9" s="10">
        <v>8500</v>
      </c>
      <c r="J9" s="10" t="s">
        <v>5</v>
      </c>
      <c r="K9" s="10">
        <v>23955</v>
      </c>
    </row>
    <row r="10" spans="2:11" ht="16.5" customHeight="1">
      <c r="B10" s="7"/>
      <c r="C10" s="7" t="s">
        <v>13</v>
      </c>
      <c r="D10" s="8"/>
      <c r="E10" s="9">
        <f t="shared" si="2"/>
        <v>365404</v>
      </c>
      <c r="F10" s="10">
        <v>62026</v>
      </c>
      <c r="G10" s="10">
        <v>231249</v>
      </c>
      <c r="H10" s="10">
        <v>17589</v>
      </c>
      <c r="I10" s="10">
        <v>8720</v>
      </c>
      <c r="J10" s="10" t="s">
        <v>5</v>
      </c>
      <c r="K10" s="10">
        <v>45820</v>
      </c>
    </row>
    <row r="11" spans="2:11" ht="16.5" customHeight="1">
      <c r="B11" s="7"/>
      <c r="C11" s="7" t="s">
        <v>14</v>
      </c>
      <c r="D11" s="8"/>
      <c r="E11" s="9">
        <f t="shared" si="2"/>
        <v>13610</v>
      </c>
      <c r="F11" s="10">
        <v>350</v>
      </c>
      <c r="G11" s="10">
        <v>300</v>
      </c>
      <c r="H11" s="10">
        <v>3000</v>
      </c>
      <c r="I11" s="10">
        <v>8600</v>
      </c>
      <c r="J11" s="10">
        <v>60</v>
      </c>
      <c r="K11" s="10">
        <v>1300</v>
      </c>
    </row>
    <row r="12" spans="2:11" ht="16.5" customHeight="1">
      <c r="B12" s="7"/>
      <c r="C12" s="7" t="s">
        <v>15</v>
      </c>
      <c r="D12" s="8"/>
      <c r="E12" s="9">
        <f t="shared" si="2"/>
        <v>159638</v>
      </c>
      <c r="F12" s="10">
        <v>40719</v>
      </c>
      <c r="G12" s="10">
        <v>107383</v>
      </c>
      <c r="H12" s="10">
        <v>8233</v>
      </c>
      <c r="I12" s="10" t="s">
        <v>26</v>
      </c>
      <c r="J12" s="10" t="s">
        <v>26</v>
      </c>
      <c r="K12" s="10">
        <v>3303</v>
      </c>
    </row>
    <row r="13" spans="2:11" ht="16.5" customHeight="1">
      <c r="B13" s="18" t="s">
        <v>16</v>
      </c>
      <c r="C13" s="18"/>
      <c r="D13" s="8"/>
      <c r="E13" s="9">
        <f>E14</f>
        <v>17740</v>
      </c>
      <c r="F13" s="10">
        <f aca="true" t="shared" si="3" ref="F13:K13">F14</f>
        <v>2990</v>
      </c>
      <c r="G13" s="10">
        <f t="shared" si="3"/>
        <v>11130</v>
      </c>
      <c r="H13" s="10">
        <f t="shared" si="3"/>
        <v>630</v>
      </c>
      <c r="I13" s="10">
        <f t="shared" si="3"/>
        <v>320</v>
      </c>
      <c r="J13" s="10">
        <f t="shared" si="3"/>
        <v>320</v>
      </c>
      <c r="K13" s="10">
        <f t="shared" si="3"/>
        <v>2350</v>
      </c>
    </row>
    <row r="14" spans="2:11" ht="16.5" customHeight="1">
      <c r="B14" s="7"/>
      <c r="C14" s="7" t="s">
        <v>17</v>
      </c>
      <c r="D14" s="8"/>
      <c r="E14" s="9">
        <f t="shared" si="2"/>
        <v>17740</v>
      </c>
      <c r="F14" s="10">
        <v>2990</v>
      </c>
      <c r="G14" s="10">
        <v>11130</v>
      </c>
      <c r="H14" s="10">
        <v>630</v>
      </c>
      <c r="I14" s="10">
        <v>320</v>
      </c>
      <c r="J14" s="10">
        <v>320</v>
      </c>
      <c r="K14" s="10">
        <v>2350</v>
      </c>
    </row>
    <row r="15" spans="2:11" ht="16.5" customHeight="1">
      <c r="B15" s="18" t="s">
        <v>18</v>
      </c>
      <c r="C15" s="18"/>
      <c r="D15" s="8"/>
      <c r="E15" s="9">
        <f>E16</f>
        <v>12040</v>
      </c>
      <c r="F15" s="10">
        <f aca="true" t="shared" si="4" ref="F15:K15">F16</f>
        <v>7316</v>
      </c>
      <c r="G15" s="10">
        <f t="shared" si="4"/>
        <v>2895</v>
      </c>
      <c r="H15" s="10">
        <f t="shared" si="4"/>
        <v>1372</v>
      </c>
      <c r="I15" s="10">
        <f t="shared" si="4"/>
        <v>274</v>
      </c>
      <c r="J15" s="10" t="str">
        <f t="shared" si="4"/>
        <v>-</v>
      </c>
      <c r="K15" s="10">
        <f t="shared" si="4"/>
        <v>183</v>
      </c>
    </row>
    <row r="16" spans="2:11" ht="16.5" customHeight="1">
      <c r="B16" s="7"/>
      <c r="C16" s="7" t="s">
        <v>19</v>
      </c>
      <c r="D16" s="8"/>
      <c r="E16" s="9">
        <f t="shared" si="2"/>
        <v>12040</v>
      </c>
      <c r="F16" s="10">
        <v>7316</v>
      </c>
      <c r="G16" s="10">
        <v>2895</v>
      </c>
      <c r="H16" s="10">
        <v>1372</v>
      </c>
      <c r="I16" s="10">
        <v>274</v>
      </c>
      <c r="J16" s="10" t="s">
        <v>26</v>
      </c>
      <c r="K16" s="10">
        <v>183</v>
      </c>
    </row>
    <row r="17" spans="2:11" ht="16.5" customHeight="1">
      <c r="B17" s="18" t="s">
        <v>20</v>
      </c>
      <c r="C17" s="18"/>
      <c r="D17" s="8"/>
      <c r="E17" s="9">
        <f>E18</f>
        <v>19400</v>
      </c>
      <c r="F17" s="10">
        <f aca="true" t="shared" si="5" ref="F17:K17">F18</f>
        <v>1000</v>
      </c>
      <c r="G17" s="10">
        <f t="shared" si="5"/>
        <v>14800</v>
      </c>
      <c r="H17" s="10">
        <f t="shared" si="5"/>
        <v>400</v>
      </c>
      <c r="I17" s="10">
        <f t="shared" si="5"/>
        <v>400</v>
      </c>
      <c r="J17" s="10" t="str">
        <f t="shared" si="5"/>
        <v>-</v>
      </c>
      <c r="K17" s="10">
        <f t="shared" si="5"/>
        <v>2800</v>
      </c>
    </row>
    <row r="18" spans="2:11" ht="16.5" customHeight="1">
      <c r="B18" s="7"/>
      <c r="C18" s="7" t="s">
        <v>21</v>
      </c>
      <c r="D18" s="8"/>
      <c r="E18" s="9">
        <f t="shared" si="2"/>
        <v>19400</v>
      </c>
      <c r="F18" s="10">
        <v>1000</v>
      </c>
      <c r="G18" s="10">
        <v>14800</v>
      </c>
      <c r="H18" s="10">
        <v>400</v>
      </c>
      <c r="I18" s="10">
        <v>400</v>
      </c>
      <c r="J18" s="10" t="s">
        <v>5</v>
      </c>
      <c r="K18" s="10">
        <v>2800</v>
      </c>
    </row>
    <row r="19" spans="2:11" ht="16.5" customHeight="1">
      <c r="B19" s="18" t="s">
        <v>22</v>
      </c>
      <c r="C19" s="18"/>
      <c r="D19" s="8"/>
      <c r="E19" s="9">
        <f>E20</f>
        <v>58863</v>
      </c>
      <c r="F19" s="10">
        <f aca="true" t="shared" si="6" ref="F19:K19">F20</f>
        <v>21266</v>
      </c>
      <c r="G19" s="10">
        <f t="shared" si="6"/>
        <v>25620</v>
      </c>
      <c r="H19" s="10">
        <f t="shared" si="6"/>
        <v>10827</v>
      </c>
      <c r="I19" s="10">
        <f t="shared" si="6"/>
        <v>1100</v>
      </c>
      <c r="J19" s="10" t="str">
        <f t="shared" si="6"/>
        <v>-</v>
      </c>
      <c r="K19" s="10">
        <f t="shared" si="6"/>
        <v>50</v>
      </c>
    </row>
    <row r="20" spans="2:11" ht="16.5" customHeight="1">
      <c r="B20" s="7"/>
      <c r="C20" s="7" t="s">
        <v>23</v>
      </c>
      <c r="D20" s="8"/>
      <c r="E20" s="9">
        <f t="shared" si="2"/>
        <v>58863</v>
      </c>
      <c r="F20" s="10">
        <v>21266</v>
      </c>
      <c r="G20" s="10">
        <v>25620</v>
      </c>
      <c r="H20" s="10">
        <v>10827</v>
      </c>
      <c r="I20" s="10">
        <v>1100</v>
      </c>
      <c r="J20" s="10" t="s">
        <v>5</v>
      </c>
      <c r="K20" s="10">
        <v>50</v>
      </c>
    </row>
    <row r="21" spans="2:11" ht="16.5" customHeight="1">
      <c r="B21" s="18" t="s">
        <v>24</v>
      </c>
      <c r="C21" s="18"/>
      <c r="D21" s="8"/>
      <c r="E21" s="9">
        <f>E22</f>
        <v>2558</v>
      </c>
      <c r="F21" s="10">
        <f aca="true" t="shared" si="7" ref="F21:K21">F22</f>
        <v>1860</v>
      </c>
      <c r="G21" s="10">
        <f t="shared" si="7"/>
        <v>698</v>
      </c>
      <c r="H21" s="10" t="str">
        <f t="shared" si="7"/>
        <v>-</v>
      </c>
      <c r="I21" s="10" t="str">
        <f t="shared" si="7"/>
        <v>-</v>
      </c>
      <c r="J21" s="10" t="str">
        <f t="shared" si="7"/>
        <v>-</v>
      </c>
      <c r="K21" s="10" t="str">
        <f t="shared" si="7"/>
        <v>-</v>
      </c>
    </row>
    <row r="22" spans="2:11" ht="16.5" customHeight="1">
      <c r="B22" s="7"/>
      <c r="C22" s="7" t="s">
        <v>25</v>
      </c>
      <c r="D22" s="8"/>
      <c r="E22" s="9">
        <f t="shared" si="2"/>
        <v>2558</v>
      </c>
      <c r="F22" s="10">
        <v>1860</v>
      </c>
      <c r="G22" s="10">
        <v>698</v>
      </c>
      <c r="H22" s="10" t="s">
        <v>5</v>
      </c>
      <c r="I22" s="10" t="s">
        <v>5</v>
      </c>
      <c r="J22" s="10" t="s">
        <v>5</v>
      </c>
      <c r="K22" s="10" t="s">
        <v>5</v>
      </c>
    </row>
    <row r="23" ht="6" customHeight="1" thickBot="1">
      <c r="D23" s="11"/>
    </row>
    <row r="24" spans="1:11" ht="13.5">
      <c r="A24" s="12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ht="13.5">
      <c r="A25" s="1">
        <v>3</v>
      </c>
    </row>
  </sheetData>
  <mergeCells count="10">
    <mergeCell ref="B7:C7"/>
    <mergeCell ref="B21:C21"/>
    <mergeCell ref="B13:C13"/>
    <mergeCell ref="B15:C15"/>
    <mergeCell ref="B17:C17"/>
    <mergeCell ref="B19:C19"/>
    <mergeCell ref="A1:K1"/>
    <mergeCell ref="J2:K2"/>
    <mergeCell ref="A3:D3"/>
    <mergeCell ref="B5:C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2001-03-28T05:39:04Z</dcterms:created>
  <dcterms:modified xsi:type="dcterms:W3CDTF">2010-03-11T07:19:52Z</dcterms:modified>
  <cp:category/>
  <cp:version/>
  <cp:contentType/>
  <cp:contentStatus/>
</cp:coreProperties>
</file>