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<sst xmlns="http://schemas.openxmlformats.org/spreadsheetml/2006/main" count="77" uniqueCount="39">
  <si>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　単位：人、％</t>
  </si>
  <si>
    <t>区分</t>
  </si>
  <si>
    <t>労働力人口</t>
  </si>
  <si>
    <t>非労働力人口</t>
  </si>
  <si>
    <t>労働力率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</si>
  <si>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</si>
  <si>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</si>
  <si>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</si>
  <si>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</si>
  <si>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</si>
  <si>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</si>
  <si>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</si>
  <si>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</si>
  <si>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</si>
  <si>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</si>
  <si>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</si>
  <si>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</si>
  <si>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</si>
  <si>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</si>
  <si>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</si>
  <si>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</si>
  <si>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</si>
  <si>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</si>
  <si>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</si>
  <si>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-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</si>
  <si>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</si>
  <si>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</si>
  <si>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</si>
  <si>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</si>
  <si>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</si>
  <si>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</si>
  <si>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</si>
  <si>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</si>
  <si>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完　　全
失業率</t>
  </si>
  <si>
    <t>計</t>
  </si>
  <si>
    <t>21．　労働力状態（6区分）、年齢（５歳階級）、男女別15歳以上人口</t>
  </si>
  <si>
    <t>３　　労　　　　　　　　　　　働</t>
  </si>
  <si>
    <t>　資料：県統計課「平成2年国勢調査早期集計結果」</t>
  </si>
  <si>
    <t>総計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</si>
</sst>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0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7" fillId="0" borderId="0" xfId="0" applyFont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58" fontId="5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15" zoomScaleNormal="115" workbookViewId="0" topLeftCell="A1">
      <selection activeCell="A1" sqref="A1:R1"/>
    </sheetView>
  </sheetViews>
  <sheetFormatPr defaultColWidth="9.00390625" defaultRowHeight="13.5"/>
  <cols>
    <col min="1" max="1" width="1.37890625" style="1" customWidth="1"/>
    <col min="2" max="2" width="7.625" style="1" customWidth="1"/>
    <col min="3" max="3" width="2.75390625" style="1" customWidth="1"/>
    <col min="4" max="4" width="1.12109375" style="1" customWidth="1"/>
    <col min="5" max="5" width="12.125" style="1" customWidth="1"/>
    <col min="6" max="8" width="12.25390625" style="1" customWidth="1"/>
    <col min="9" max="9" width="12.125" style="1" customWidth="1"/>
    <col min="10" max="10" width="11.875" style="1" customWidth="1"/>
    <col min="11" max="18" width="10.875" style="1" customWidth="1"/>
    <col min="19" max="16384" width="9.00390625" style="1" customWidth="1"/>
  </cols>
  <sheetData>
    <row r="1" spans="1:18" ht="21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0.2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13.5">
      <c r="A3" s="2"/>
    </row>
    <row r="4" spans="1:18" ht="14.25" thickBot="1">
      <c r="A4" s="2" t="s">
        <v>0</v>
      </c>
      <c r="Q4" s="40">
        <v>33147</v>
      </c>
      <c r="R4" s="40"/>
    </row>
    <row r="5" spans="1:18" ht="14.25" thickTop="1">
      <c r="A5" s="45" t="s">
        <v>1</v>
      </c>
      <c r="B5" s="45"/>
      <c r="C5" s="45"/>
      <c r="D5" s="45"/>
      <c r="E5" s="39" t="s">
        <v>38</v>
      </c>
      <c r="F5" s="32" t="s">
        <v>2</v>
      </c>
      <c r="G5" s="37"/>
      <c r="H5" s="37"/>
      <c r="I5" s="37"/>
      <c r="J5" s="37"/>
      <c r="K5" s="37"/>
      <c r="L5" s="38"/>
      <c r="M5" s="32" t="s">
        <v>3</v>
      </c>
      <c r="N5" s="33"/>
      <c r="O5" s="33"/>
      <c r="P5" s="34"/>
      <c r="Q5" s="39" t="s">
        <v>4</v>
      </c>
      <c r="R5" s="26" t="s">
        <v>33</v>
      </c>
    </row>
    <row r="6" spans="1:18" ht="13.5">
      <c r="A6" s="46"/>
      <c r="B6" s="46"/>
      <c r="C6" s="46"/>
      <c r="D6" s="46"/>
      <c r="E6" s="27"/>
      <c r="F6" s="27" t="s">
        <v>34</v>
      </c>
      <c r="G6" s="29" t="s">
        <v>5</v>
      </c>
      <c r="H6" s="30"/>
      <c r="I6" s="30"/>
      <c r="J6" s="30"/>
      <c r="K6" s="31"/>
      <c r="L6" s="27" t="s">
        <v>6</v>
      </c>
      <c r="M6" s="27" t="s">
        <v>34</v>
      </c>
      <c r="N6" s="27" t="s">
        <v>7</v>
      </c>
      <c r="O6" s="27" t="s">
        <v>8</v>
      </c>
      <c r="P6" s="35" t="s">
        <v>9</v>
      </c>
      <c r="Q6" s="27"/>
      <c r="R6" s="27"/>
    </row>
    <row r="7" spans="1:18" ht="17.25" customHeight="1">
      <c r="A7" s="47"/>
      <c r="B7" s="47"/>
      <c r="C7" s="47"/>
      <c r="D7" s="47"/>
      <c r="E7" s="28"/>
      <c r="F7" s="28"/>
      <c r="G7" s="4" t="s">
        <v>34</v>
      </c>
      <c r="H7" s="4" t="s">
        <v>10</v>
      </c>
      <c r="I7" s="24" t="s">
        <v>11</v>
      </c>
      <c r="J7" s="25" t="s">
        <v>12</v>
      </c>
      <c r="K7" s="3" t="s">
        <v>13</v>
      </c>
      <c r="L7" s="28"/>
      <c r="M7" s="28"/>
      <c r="N7" s="28"/>
      <c r="O7" s="28"/>
      <c r="P7" s="36"/>
      <c r="Q7" s="28"/>
      <c r="R7" s="28"/>
    </row>
    <row r="8" ht="6" customHeight="1">
      <c r="E8" s="5"/>
    </row>
    <row r="9" spans="2:18" s="6" customFormat="1" ht="11.25" customHeight="1">
      <c r="B9" s="44" t="s">
        <v>38</v>
      </c>
      <c r="C9" s="44"/>
      <c r="E9" s="7">
        <v>1677927</v>
      </c>
      <c r="F9" s="8">
        <v>1100707</v>
      </c>
      <c r="G9" s="8">
        <v>1078464</v>
      </c>
      <c r="H9" s="8">
        <v>896634</v>
      </c>
      <c r="I9" s="8">
        <v>163179</v>
      </c>
      <c r="J9" s="8">
        <v>8637</v>
      </c>
      <c r="K9" s="8">
        <v>10014</v>
      </c>
      <c r="L9" s="8">
        <v>22243</v>
      </c>
      <c r="M9" s="8">
        <v>575918</v>
      </c>
      <c r="N9" s="8">
        <v>255968</v>
      </c>
      <c r="O9" s="8">
        <v>155969</v>
      </c>
      <c r="P9" s="8">
        <v>163981</v>
      </c>
      <c r="Q9" s="9">
        <v>65.6</v>
      </c>
      <c r="R9" s="10">
        <v>2.02</v>
      </c>
    </row>
    <row r="10" spans="2:18" ht="11.25" customHeight="1">
      <c r="B10" s="11"/>
      <c r="C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5"/>
      <c r="R10" s="16"/>
    </row>
    <row r="11" spans="2:18" ht="11.25" customHeight="1">
      <c r="B11" s="11" t="s">
        <v>14</v>
      </c>
      <c r="C11" s="11" t="s">
        <v>15</v>
      </c>
      <c r="E11" s="12">
        <v>173119</v>
      </c>
      <c r="F11" s="13">
        <v>34214</v>
      </c>
      <c r="G11" s="13">
        <v>31972</v>
      </c>
      <c r="H11" s="13">
        <v>27004</v>
      </c>
      <c r="I11" s="13">
        <v>349</v>
      </c>
      <c r="J11" s="13">
        <v>4437</v>
      </c>
      <c r="K11" s="13">
        <v>182</v>
      </c>
      <c r="L11" s="13">
        <v>2242</v>
      </c>
      <c r="M11" s="13">
        <v>138734</v>
      </c>
      <c r="N11" s="13">
        <v>1031</v>
      </c>
      <c r="O11" s="13">
        <v>137066</v>
      </c>
      <c r="P11" s="17">
        <v>637</v>
      </c>
      <c r="Q11" s="15">
        <v>19.8</v>
      </c>
      <c r="R11" s="16">
        <v>6.55</v>
      </c>
    </row>
    <row r="12" spans="2:18" ht="11.25" customHeight="1">
      <c r="B12" s="11" t="s">
        <v>16</v>
      </c>
      <c r="C12" s="11"/>
      <c r="E12" s="12">
        <v>132377</v>
      </c>
      <c r="F12" s="13">
        <v>106292</v>
      </c>
      <c r="G12" s="13">
        <v>102850</v>
      </c>
      <c r="H12" s="13">
        <v>96349</v>
      </c>
      <c r="I12" s="13">
        <v>2110</v>
      </c>
      <c r="J12" s="13">
        <v>3861</v>
      </c>
      <c r="K12" s="13">
        <v>530</v>
      </c>
      <c r="L12" s="13">
        <v>3442</v>
      </c>
      <c r="M12" s="13">
        <v>25979</v>
      </c>
      <c r="N12" s="13">
        <v>7152</v>
      </c>
      <c r="O12" s="13">
        <v>17923</v>
      </c>
      <c r="P12" s="17">
        <v>904</v>
      </c>
      <c r="Q12" s="15">
        <v>80.3</v>
      </c>
      <c r="R12" s="16">
        <v>3.24</v>
      </c>
    </row>
    <row r="13" spans="2:18" ht="11.25" customHeight="1">
      <c r="B13" s="11" t="s">
        <v>17</v>
      </c>
      <c r="C13" s="11"/>
      <c r="E13" s="12">
        <v>124688</v>
      </c>
      <c r="F13" s="13">
        <v>96091</v>
      </c>
      <c r="G13" s="13">
        <v>93721</v>
      </c>
      <c r="H13" s="13">
        <v>84951</v>
      </c>
      <c r="I13" s="13">
        <v>7726</v>
      </c>
      <c r="J13" s="13">
        <v>187</v>
      </c>
      <c r="K13" s="13">
        <v>857</v>
      </c>
      <c r="L13" s="13">
        <v>2370</v>
      </c>
      <c r="M13" s="13">
        <v>28501</v>
      </c>
      <c r="N13" s="13">
        <v>26973</v>
      </c>
      <c r="O13" s="13">
        <v>636</v>
      </c>
      <c r="P13" s="17">
        <v>892</v>
      </c>
      <c r="Q13" s="15">
        <v>77.1</v>
      </c>
      <c r="R13" s="16">
        <v>2.47</v>
      </c>
    </row>
    <row r="14" spans="2:18" ht="11.25" customHeight="1">
      <c r="B14" s="11" t="s">
        <v>18</v>
      </c>
      <c r="C14" s="11"/>
      <c r="E14" s="12">
        <v>122048</v>
      </c>
      <c r="F14" s="13">
        <v>92760</v>
      </c>
      <c r="G14" s="13">
        <v>91350</v>
      </c>
      <c r="H14" s="13">
        <v>75412</v>
      </c>
      <c r="I14" s="13">
        <v>15114</v>
      </c>
      <c r="J14" s="13">
        <v>62</v>
      </c>
      <c r="K14" s="13">
        <v>762</v>
      </c>
      <c r="L14" s="13">
        <v>1410</v>
      </c>
      <c r="M14" s="13">
        <v>29226</v>
      </c>
      <c r="N14" s="13">
        <v>28202</v>
      </c>
      <c r="O14" s="13">
        <v>153</v>
      </c>
      <c r="P14" s="17">
        <v>871</v>
      </c>
      <c r="Q14" s="15">
        <v>76</v>
      </c>
      <c r="R14" s="16">
        <v>1.52</v>
      </c>
    </row>
    <row r="15" spans="2:18" ht="11.25" customHeight="1">
      <c r="B15" s="11" t="s">
        <v>19</v>
      </c>
      <c r="C15" s="11"/>
      <c r="E15" s="12">
        <v>145329</v>
      </c>
      <c r="F15" s="13">
        <v>120786</v>
      </c>
      <c r="G15" s="13">
        <v>119350</v>
      </c>
      <c r="H15" s="13">
        <v>94212</v>
      </c>
      <c r="I15" s="13">
        <v>24462</v>
      </c>
      <c r="J15" s="13">
        <v>27</v>
      </c>
      <c r="K15" s="13">
        <v>649</v>
      </c>
      <c r="L15" s="13">
        <v>1436</v>
      </c>
      <c r="M15" s="13">
        <v>24481</v>
      </c>
      <c r="N15" s="13">
        <v>23239</v>
      </c>
      <c r="O15" s="13">
        <v>51</v>
      </c>
      <c r="P15" s="17">
        <v>1191</v>
      </c>
      <c r="Q15" s="15">
        <v>83.1</v>
      </c>
      <c r="R15" s="16">
        <v>1.19</v>
      </c>
    </row>
    <row r="16" spans="2:18" ht="11.25" customHeight="1">
      <c r="B16" s="11"/>
      <c r="C16" s="11"/>
      <c r="E16" s="12">
        <f>SUM(F16,M16)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/>
      <c r="Q16" s="15"/>
      <c r="R16" s="16"/>
    </row>
    <row r="17" spans="2:18" ht="11.25" customHeight="1">
      <c r="B17" s="11" t="s">
        <v>20</v>
      </c>
      <c r="C17" s="11"/>
      <c r="E17" s="12">
        <v>178639</v>
      </c>
      <c r="F17" s="13">
        <v>154493</v>
      </c>
      <c r="G17" s="13">
        <v>152830</v>
      </c>
      <c r="H17" s="13">
        <v>121732</v>
      </c>
      <c r="I17" s="13">
        <v>30303</v>
      </c>
      <c r="J17" s="13">
        <v>22</v>
      </c>
      <c r="K17" s="13">
        <v>773</v>
      </c>
      <c r="L17" s="13">
        <v>1663</v>
      </c>
      <c r="M17" s="13">
        <v>24082</v>
      </c>
      <c r="N17" s="13">
        <v>22483</v>
      </c>
      <c r="O17" s="13">
        <v>27</v>
      </c>
      <c r="P17" s="17">
        <v>1572</v>
      </c>
      <c r="Q17" s="15">
        <v>86.5</v>
      </c>
      <c r="R17" s="16">
        <v>1.08</v>
      </c>
    </row>
    <row r="18" spans="2:18" ht="11.25" customHeight="1">
      <c r="B18" s="11" t="s">
        <v>21</v>
      </c>
      <c r="C18" s="11"/>
      <c r="E18" s="12">
        <v>150600</v>
      </c>
      <c r="F18" s="13">
        <v>130727</v>
      </c>
      <c r="G18" s="13">
        <v>129500</v>
      </c>
      <c r="H18" s="13">
        <v>106233</v>
      </c>
      <c r="I18" s="13">
        <v>22422</v>
      </c>
      <c r="J18" s="13">
        <v>12</v>
      </c>
      <c r="K18" s="13">
        <v>833</v>
      </c>
      <c r="L18" s="13">
        <v>1227</v>
      </c>
      <c r="M18" s="13">
        <v>19833</v>
      </c>
      <c r="N18" s="13">
        <v>18380</v>
      </c>
      <c r="O18" s="13">
        <v>16</v>
      </c>
      <c r="P18" s="17">
        <v>1437</v>
      </c>
      <c r="Q18" s="15">
        <v>86.8</v>
      </c>
      <c r="R18" s="16">
        <v>0.94</v>
      </c>
    </row>
    <row r="19" spans="2:18" ht="11.25" customHeight="1">
      <c r="B19" s="11" t="s">
        <v>22</v>
      </c>
      <c r="C19" s="11"/>
      <c r="E19" s="12">
        <v>136596</v>
      </c>
      <c r="F19" s="13">
        <v>114034</v>
      </c>
      <c r="G19" s="13">
        <v>112787</v>
      </c>
      <c r="H19" s="13">
        <v>94713</v>
      </c>
      <c r="I19" s="13">
        <v>17073</v>
      </c>
      <c r="J19" s="13">
        <v>8</v>
      </c>
      <c r="K19" s="13">
        <v>993</v>
      </c>
      <c r="L19" s="13">
        <v>1247</v>
      </c>
      <c r="M19" s="13">
        <v>22526</v>
      </c>
      <c r="N19" s="13">
        <v>20468</v>
      </c>
      <c r="O19" s="13">
        <v>10</v>
      </c>
      <c r="P19" s="17">
        <v>2048</v>
      </c>
      <c r="Q19" s="15">
        <v>83.5</v>
      </c>
      <c r="R19" s="16">
        <v>1.09</v>
      </c>
    </row>
    <row r="20" spans="2:18" ht="11.25" customHeight="1">
      <c r="B20" s="11" t="s">
        <v>23</v>
      </c>
      <c r="C20" s="11"/>
      <c r="E20" s="12">
        <v>132056</v>
      </c>
      <c r="F20" s="13">
        <v>101539</v>
      </c>
      <c r="G20" s="13">
        <v>99683</v>
      </c>
      <c r="H20" s="13">
        <v>84119</v>
      </c>
      <c r="I20" s="13">
        <v>14196</v>
      </c>
      <c r="J20" s="13">
        <v>6</v>
      </c>
      <c r="K20" s="13">
        <v>1362</v>
      </c>
      <c r="L20" s="13">
        <v>1856</v>
      </c>
      <c r="M20" s="13">
        <v>30477</v>
      </c>
      <c r="N20" s="13">
        <v>25991</v>
      </c>
      <c r="O20" s="13">
        <v>19</v>
      </c>
      <c r="P20" s="17">
        <v>4467</v>
      </c>
      <c r="Q20" s="15">
        <v>76.9</v>
      </c>
      <c r="R20" s="16">
        <v>1.83</v>
      </c>
    </row>
    <row r="21" spans="2:18" ht="11.25" customHeight="1">
      <c r="B21" s="11" t="s">
        <v>25</v>
      </c>
      <c r="C21" s="11"/>
      <c r="E21" s="12">
        <v>119882</v>
      </c>
      <c r="F21" s="13">
        <v>74274</v>
      </c>
      <c r="G21" s="13">
        <v>70560</v>
      </c>
      <c r="H21" s="13">
        <v>56846</v>
      </c>
      <c r="I21" s="13">
        <v>12452</v>
      </c>
      <c r="J21" s="13">
        <v>4</v>
      </c>
      <c r="K21" s="13">
        <v>1258</v>
      </c>
      <c r="L21" s="13">
        <v>3714</v>
      </c>
      <c r="M21" s="13">
        <v>45563</v>
      </c>
      <c r="N21" s="13">
        <v>28994</v>
      </c>
      <c r="O21" s="13">
        <v>24</v>
      </c>
      <c r="P21" s="17">
        <v>16545</v>
      </c>
      <c r="Q21" s="15">
        <v>62</v>
      </c>
      <c r="R21" s="16">
        <v>5</v>
      </c>
    </row>
    <row r="22" spans="2:18" ht="11.25" customHeight="1">
      <c r="B22" s="11"/>
      <c r="C22" s="11"/>
      <c r="E22" s="12">
        <f>SUM(F22,M22)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7"/>
      <c r="Q22" s="15"/>
      <c r="R22" s="16"/>
    </row>
    <row r="23" spans="2:18" ht="11.25" customHeight="1">
      <c r="B23" s="11" t="s">
        <v>26</v>
      </c>
      <c r="C23" s="11"/>
      <c r="E23" s="12">
        <v>90114</v>
      </c>
      <c r="F23" s="13">
        <v>40998</v>
      </c>
      <c r="G23" s="13">
        <v>39951</v>
      </c>
      <c r="H23" s="13">
        <v>30363</v>
      </c>
      <c r="I23" s="13">
        <v>8776</v>
      </c>
      <c r="J23" s="13">
        <v>2</v>
      </c>
      <c r="K23" s="13">
        <v>810</v>
      </c>
      <c r="L23" s="13">
        <v>1047</v>
      </c>
      <c r="M23" s="13">
        <v>49046</v>
      </c>
      <c r="N23" s="13">
        <v>23333</v>
      </c>
      <c r="O23" s="13">
        <v>6</v>
      </c>
      <c r="P23" s="17">
        <v>25707</v>
      </c>
      <c r="Q23" s="15">
        <v>45.5</v>
      </c>
      <c r="R23" s="16">
        <v>2.55</v>
      </c>
    </row>
    <row r="24" spans="2:18" ht="11.25" customHeight="1">
      <c r="B24" s="11" t="s">
        <v>27</v>
      </c>
      <c r="C24" s="11"/>
      <c r="E24" s="12">
        <v>67536</v>
      </c>
      <c r="F24" s="13">
        <v>20400</v>
      </c>
      <c r="G24" s="13">
        <v>20036</v>
      </c>
      <c r="H24" s="13">
        <v>14772</v>
      </c>
      <c r="I24" s="13">
        <v>4780</v>
      </c>
      <c r="J24" s="13">
        <v>3</v>
      </c>
      <c r="K24" s="13">
        <v>481</v>
      </c>
      <c r="L24" s="13">
        <v>364</v>
      </c>
      <c r="M24" s="13">
        <v>47021</v>
      </c>
      <c r="N24" s="13">
        <v>15525</v>
      </c>
      <c r="O24" s="13">
        <v>12</v>
      </c>
      <c r="P24" s="17">
        <v>31484</v>
      </c>
      <c r="Q24" s="15">
        <v>30.2</v>
      </c>
      <c r="R24" s="16">
        <v>1.78</v>
      </c>
    </row>
    <row r="25" spans="2:18" ht="11.25" customHeight="1">
      <c r="B25" s="11" t="s">
        <v>28</v>
      </c>
      <c r="C25" s="11"/>
      <c r="E25" s="12">
        <v>53610</v>
      </c>
      <c r="F25" s="13">
        <v>9960</v>
      </c>
      <c r="G25" s="13">
        <v>9818</v>
      </c>
      <c r="H25" s="13">
        <v>7095</v>
      </c>
      <c r="I25" s="13">
        <v>2415</v>
      </c>
      <c r="J25" s="13">
        <v>4</v>
      </c>
      <c r="K25" s="13">
        <v>304</v>
      </c>
      <c r="L25" s="13">
        <v>142</v>
      </c>
      <c r="M25" s="13">
        <v>43509</v>
      </c>
      <c r="N25" s="13">
        <v>9588</v>
      </c>
      <c r="O25" s="13">
        <v>11</v>
      </c>
      <c r="P25" s="17">
        <v>33910</v>
      </c>
      <c r="Q25" s="15">
        <v>18.6</v>
      </c>
      <c r="R25" s="16">
        <v>1.43</v>
      </c>
    </row>
    <row r="26" spans="2:18" ht="11.25" customHeight="1">
      <c r="B26" s="11" t="s">
        <v>29</v>
      </c>
      <c r="C26" s="11"/>
      <c r="E26" s="12">
        <v>32219</v>
      </c>
      <c r="F26" s="13">
        <v>3314</v>
      </c>
      <c r="G26" s="13">
        <v>3246</v>
      </c>
      <c r="H26" s="13">
        <v>2275</v>
      </c>
      <c r="I26" s="13">
        <v>814</v>
      </c>
      <c r="J26" s="13">
        <v>2</v>
      </c>
      <c r="K26" s="13">
        <v>155</v>
      </c>
      <c r="L26" s="13">
        <v>68</v>
      </c>
      <c r="M26" s="13">
        <v>28766</v>
      </c>
      <c r="N26" s="13">
        <v>3577</v>
      </c>
      <c r="O26" s="13">
        <v>9</v>
      </c>
      <c r="P26" s="17">
        <v>25180</v>
      </c>
      <c r="Q26" s="15">
        <v>10.3</v>
      </c>
      <c r="R26" s="16">
        <v>2.05</v>
      </c>
    </row>
    <row r="27" spans="2:18" ht="11.25" customHeight="1">
      <c r="B27" s="43" t="s">
        <v>30</v>
      </c>
      <c r="C27" s="43"/>
      <c r="E27" s="12">
        <v>19114</v>
      </c>
      <c r="F27" s="13">
        <v>825</v>
      </c>
      <c r="G27" s="13">
        <v>810</v>
      </c>
      <c r="H27" s="13">
        <v>558</v>
      </c>
      <c r="I27" s="13">
        <v>187</v>
      </c>
      <c r="J27" s="13" t="s">
        <v>24</v>
      </c>
      <c r="K27" s="13">
        <v>65</v>
      </c>
      <c r="L27" s="13">
        <v>15</v>
      </c>
      <c r="M27" s="13">
        <v>18174</v>
      </c>
      <c r="N27" s="13">
        <v>1032</v>
      </c>
      <c r="O27" s="13">
        <v>6</v>
      </c>
      <c r="P27" s="17">
        <v>17136</v>
      </c>
      <c r="Q27" s="15">
        <v>4.3</v>
      </c>
      <c r="R27" s="16">
        <v>1.82</v>
      </c>
    </row>
    <row r="28" spans="2:18" ht="11.25" customHeight="1">
      <c r="B28" s="11"/>
      <c r="C28" s="11"/>
      <c r="E28" s="12">
        <f>SUM(F28,M28)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7"/>
      <c r="Q28" s="15"/>
      <c r="R28" s="16"/>
    </row>
    <row r="29" spans="2:18" s="6" customFormat="1" ht="11.25" customHeight="1">
      <c r="B29" s="44" t="s">
        <v>31</v>
      </c>
      <c r="C29" s="44"/>
      <c r="E29" s="18">
        <v>804744</v>
      </c>
      <c r="F29" s="19">
        <v>642225</v>
      </c>
      <c r="G29" s="19">
        <v>627430</v>
      </c>
      <c r="H29" s="19">
        <v>612441</v>
      </c>
      <c r="I29" s="19">
        <v>4743</v>
      </c>
      <c r="J29" s="19">
        <v>4041</v>
      </c>
      <c r="K29" s="19">
        <v>6205</v>
      </c>
      <c r="L29" s="19">
        <v>14795</v>
      </c>
      <c r="M29" s="19">
        <v>162006</v>
      </c>
      <c r="N29" s="19">
        <v>5879</v>
      </c>
      <c r="O29" s="19">
        <v>80004</v>
      </c>
      <c r="P29" s="8">
        <v>73123</v>
      </c>
      <c r="Q29" s="20">
        <v>79.8</v>
      </c>
      <c r="R29" s="10">
        <v>2.3</v>
      </c>
    </row>
    <row r="30" spans="2:18" ht="11.25" customHeight="1">
      <c r="B30" s="11"/>
      <c r="C30" s="11"/>
      <c r="E30" s="12">
        <f>SUM(F30,M30)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7"/>
      <c r="Q30" s="15"/>
      <c r="R30" s="16"/>
    </row>
    <row r="31" spans="2:18" ht="11.25" customHeight="1">
      <c r="B31" s="11" t="s">
        <v>14</v>
      </c>
      <c r="C31" s="11" t="s">
        <v>15</v>
      </c>
      <c r="E31" s="12">
        <v>86635</v>
      </c>
      <c r="F31" s="13">
        <v>17272</v>
      </c>
      <c r="G31" s="13">
        <v>15871</v>
      </c>
      <c r="H31" s="13">
        <v>13940</v>
      </c>
      <c r="I31" s="13">
        <v>69</v>
      </c>
      <c r="J31" s="13">
        <v>1751</v>
      </c>
      <c r="K31" s="13">
        <v>111</v>
      </c>
      <c r="L31" s="13">
        <v>1401</v>
      </c>
      <c r="M31" s="13">
        <v>69272</v>
      </c>
      <c r="N31" s="13">
        <v>82</v>
      </c>
      <c r="O31" s="13">
        <v>68734</v>
      </c>
      <c r="P31" s="17">
        <v>456</v>
      </c>
      <c r="Q31" s="15">
        <v>19.9</v>
      </c>
      <c r="R31" s="16">
        <v>8.11</v>
      </c>
    </row>
    <row r="32" spans="2:18" ht="11.25" customHeight="1">
      <c r="B32" s="11" t="s">
        <v>16</v>
      </c>
      <c r="C32" s="11"/>
      <c r="E32" s="12">
        <v>62014</v>
      </c>
      <c r="F32" s="13">
        <v>50710</v>
      </c>
      <c r="G32" s="13">
        <v>48899</v>
      </c>
      <c r="H32" s="13">
        <v>46479</v>
      </c>
      <c r="I32" s="13">
        <v>97</v>
      </c>
      <c r="J32" s="13">
        <v>2067</v>
      </c>
      <c r="K32" s="13">
        <v>256</v>
      </c>
      <c r="L32" s="13">
        <v>1811</v>
      </c>
      <c r="M32" s="13">
        <v>11250</v>
      </c>
      <c r="N32" s="13">
        <v>71</v>
      </c>
      <c r="O32" s="13">
        <v>10591</v>
      </c>
      <c r="P32" s="17">
        <v>588</v>
      </c>
      <c r="Q32" s="15">
        <v>81.8</v>
      </c>
      <c r="R32" s="16">
        <v>3.57</v>
      </c>
    </row>
    <row r="33" spans="2:18" ht="11.25" customHeight="1">
      <c r="B33" s="11" t="s">
        <v>17</v>
      </c>
      <c r="C33" s="11"/>
      <c r="E33" s="12">
        <v>60441</v>
      </c>
      <c r="F33" s="13">
        <v>59331</v>
      </c>
      <c r="G33" s="13">
        <v>58075</v>
      </c>
      <c r="H33" s="13">
        <v>57594</v>
      </c>
      <c r="I33" s="13">
        <v>94</v>
      </c>
      <c r="J33" s="13">
        <v>130</v>
      </c>
      <c r="K33" s="13">
        <v>257</v>
      </c>
      <c r="L33" s="13">
        <v>1256</v>
      </c>
      <c r="M33" s="13">
        <v>1066</v>
      </c>
      <c r="N33" s="13">
        <v>55</v>
      </c>
      <c r="O33" s="13">
        <v>481</v>
      </c>
      <c r="P33" s="17">
        <v>530</v>
      </c>
      <c r="Q33" s="15">
        <v>98.2</v>
      </c>
      <c r="R33" s="16">
        <v>2.12</v>
      </c>
    </row>
    <row r="34" spans="2:18" ht="11.25" customHeight="1">
      <c r="B34" s="11" t="s">
        <v>18</v>
      </c>
      <c r="C34" s="11"/>
      <c r="E34" s="12">
        <v>59707</v>
      </c>
      <c r="F34" s="13">
        <v>59013</v>
      </c>
      <c r="G34" s="13">
        <v>58135</v>
      </c>
      <c r="H34" s="13">
        <v>57749</v>
      </c>
      <c r="I34" s="13">
        <v>75</v>
      </c>
      <c r="J34" s="13">
        <v>44</v>
      </c>
      <c r="K34" s="13">
        <v>267</v>
      </c>
      <c r="L34" s="13">
        <v>878</v>
      </c>
      <c r="M34" s="13">
        <v>668</v>
      </c>
      <c r="N34" s="13">
        <v>43</v>
      </c>
      <c r="O34" s="13">
        <v>100</v>
      </c>
      <c r="P34" s="17">
        <v>525</v>
      </c>
      <c r="Q34" s="15">
        <v>98.8</v>
      </c>
      <c r="R34" s="16">
        <v>1.49</v>
      </c>
    </row>
    <row r="35" spans="2:18" ht="11.25" customHeight="1">
      <c r="B35" s="11" t="s">
        <v>19</v>
      </c>
      <c r="C35" s="11"/>
      <c r="E35" s="12">
        <v>71343</v>
      </c>
      <c r="F35" s="13">
        <v>70491</v>
      </c>
      <c r="G35" s="13">
        <v>69607</v>
      </c>
      <c r="H35" s="13">
        <v>69170</v>
      </c>
      <c r="I35" s="13">
        <v>106</v>
      </c>
      <c r="J35" s="13">
        <v>13</v>
      </c>
      <c r="K35" s="13">
        <v>318</v>
      </c>
      <c r="L35" s="13">
        <v>884</v>
      </c>
      <c r="M35" s="13">
        <v>811</v>
      </c>
      <c r="N35" s="13">
        <v>45</v>
      </c>
      <c r="O35" s="13">
        <v>32</v>
      </c>
      <c r="P35" s="17">
        <v>734</v>
      </c>
      <c r="Q35" s="15">
        <v>98.8</v>
      </c>
      <c r="R35" s="16">
        <v>1.25</v>
      </c>
    </row>
    <row r="36" spans="2:18" ht="11.25" customHeight="1">
      <c r="B36" s="11"/>
      <c r="C36" s="11"/>
      <c r="E36" s="12">
        <f>SUM(F36,M36)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7"/>
      <c r="Q36" s="15"/>
      <c r="R36" s="16"/>
    </row>
    <row r="37" spans="2:18" ht="11.25" customHeight="1">
      <c r="B37" s="11" t="s">
        <v>20</v>
      </c>
      <c r="C37" s="11"/>
      <c r="E37" s="12">
        <v>89751</v>
      </c>
      <c r="F37" s="13">
        <v>88666</v>
      </c>
      <c r="G37" s="13">
        <v>87648</v>
      </c>
      <c r="H37" s="13">
        <v>87111</v>
      </c>
      <c r="I37" s="13">
        <v>112</v>
      </c>
      <c r="J37" s="13">
        <v>13</v>
      </c>
      <c r="K37" s="13">
        <v>412</v>
      </c>
      <c r="L37" s="13">
        <v>1018</v>
      </c>
      <c r="M37" s="13">
        <v>1045</v>
      </c>
      <c r="N37" s="13">
        <v>52</v>
      </c>
      <c r="O37" s="13">
        <v>14</v>
      </c>
      <c r="P37" s="17">
        <v>979</v>
      </c>
      <c r="Q37" s="15">
        <v>98.8</v>
      </c>
      <c r="R37" s="16">
        <v>1.15</v>
      </c>
    </row>
    <row r="38" spans="2:18" ht="11.25" customHeight="1">
      <c r="B38" s="11" t="s">
        <v>21</v>
      </c>
      <c r="C38" s="11"/>
      <c r="E38" s="12">
        <v>75005</v>
      </c>
      <c r="F38" s="13">
        <v>74065</v>
      </c>
      <c r="G38" s="13">
        <v>73309</v>
      </c>
      <c r="H38" s="13">
        <v>72739</v>
      </c>
      <c r="I38" s="13">
        <v>100</v>
      </c>
      <c r="J38" s="13">
        <v>7</v>
      </c>
      <c r="K38" s="13">
        <v>463</v>
      </c>
      <c r="L38" s="13">
        <v>756</v>
      </c>
      <c r="M38" s="13">
        <v>920</v>
      </c>
      <c r="N38" s="13">
        <v>60</v>
      </c>
      <c r="O38" s="13">
        <v>9</v>
      </c>
      <c r="P38" s="17">
        <v>851</v>
      </c>
      <c r="Q38" s="15">
        <v>98.7</v>
      </c>
      <c r="R38" s="16">
        <v>1.02</v>
      </c>
    </row>
    <row r="39" spans="2:18" ht="11.25" customHeight="1">
      <c r="B39" s="11" t="s">
        <v>22</v>
      </c>
      <c r="C39" s="11"/>
      <c r="E39" s="12">
        <v>67274</v>
      </c>
      <c r="F39" s="13">
        <v>65961</v>
      </c>
      <c r="G39" s="13">
        <v>65160</v>
      </c>
      <c r="H39" s="13">
        <v>64422</v>
      </c>
      <c r="I39" s="13">
        <v>107</v>
      </c>
      <c r="J39" s="13">
        <v>7</v>
      </c>
      <c r="K39" s="13">
        <v>624</v>
      </c>
      <c r="L39" s="13">
        <v>801</v>
      </c>
      <c r="M39" s="13">
        <v>1293</v>
      </c>
      <c r="N39" s="13">
        <v>122</v>
      </c>
      <c r="O39" s="13">
        <v>5</v>
      </c>
      <c r="P39" s="17">
        <v>1166</v>
      </c>
      <c r="Q39" s="15">
        <v>98</v>
      </c>
      <c r="R39" s="16">
        <v>1.21</v>
      </c>
    </row>
    <row r="40" spans="2:18" ht="11.25" customHeight="1">
      <c r="B40" s="11" t="s">
        <v>23</v>
      </c>
      <c r="C40" s="11"/>
      <c r="E40" s="12">
        <v>64939</v>
      </c>
      <c r="F40" s="13">
        <v>62170</v>
      </c>
      <c r="G40" s="13">
        <v>60839</v>
      </c>
      <c r="H40" s="13">
        <v>59635</v>
      </c>
      <c r="I40" s="13">
        <v>222</v>
      </c>
      <c r="J40" s="13">
        <v>4</v>
      </c>
      <c r="K40" s="13">
        <v>978</v>
      </c>
      <c r="L40" s="13">
        <v>1331</v>
      </c>
      <c r="M40" s="13">
        <v>2752</v>
      </c>
      <c r="N40" s="13">
        <v>317</v>
      </c>
      <c r="O40" s="13">
        <v>10</v>
      </c>
      <c r="P40" s="17">
        <v>2425</v>
      </c>
      <c r="Q40" s="15">
        <v>95</v>
      </c>
      <c r="R40" s="16">
        <v>2.14</v>
      </c>
    </row>
    <row r="41" spans="2:18" ht="11.25" customHeight="1">
      <c r="B41" s="11" t="s">
        <v>25</v>
      </c>
      <c r="C41" s="11"/>
      <c r="E41" s="12">
        <v>58701</v>
      </c>
      <c r="F41" s="13">
        <v>47121</v>
      </c>
      <c r="G41" s="13">
        <v>43853</v>
      </c>
      <c r="H41" s="13">
        <v>41872</v>
      </c>
      <c r="I41" s="13">
        <v>983</v>
      </c>
      <c r="J41" s="13">
        <v>2</v>
      </c>
      <c r="K41" s="13">
        <v>996</v>
      </c>
      <c r="L41" s="13">
        <v>3268</v>
      </c>
      <c r="M41" s="13">
        <v>11565</v>
      </c>
      <c r="N41" s="13">
        <v>1424</v>
      </c>
      <c r="O41" s="13">
        <v>17</v>
      </c>
      <c r="P41" s="17">
        <v>10124</v>
      </c>
      <c r="Q41" s="15">
        <v>80.3</v>
      </c>
      <c r="R41" s="16">
        <v>6.94</v>
      </c>
    </row>
    <row r="42" spans="2:18" ht="11.25" customHeight="1">
      <c r="B42" s="11"/>
      <c r="C42" s="11"/>
      <c r="E42" s="12">
        <f>SUM(F42,M42)</f>
        <v>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7"/>
      <c r="Q42" s="15"/>
      <c r="R42" s="16"/>
    </row>
    <row r="43" spans="2:18" ht="11.25" customHeight="1">
      <c r="B43" s="11" t="s">
        <v>26</v>
      </c>
      <c r="C43" s="11"/>
      <c r="E43" s="12">
        <v>39269</v>
      </c>
      <c r="F43" s="13">
        <v>24985</v>
      </c>
      <c r="G43" s="13">
        <v>24071</v>
      </c>
      <c r="H43" s="13">
        <v>22317</v>
      </c>
      <c r="I43" s="13">
        <v>1079</v>
      </c>
      <c r="J43" s="13">
        <v>1</v>
      </c>
      <c r="K43" s="13">
        <v>674</v>
      </c>
      <c r="L43" s="13">
        <v>914</v>
      </c>
      <c r="M43" s="13">
        <v>14265</v>
      </c>
      <c r="N43" s="13">
        <v>1331</v>
      </c>
      <c r="O43" s="13">
        <v>1</v>
      </c>
      <c r="P43" s="17">
        <v>12933</v>
      </c>
      <c r="Q43" s="15">
        <v>63.6</v>
      </c>
      <c r="R43" s="16">
        <v>3.66</v>
      </c>
    </row>
    <row r="44" spans="2:18" ht="11.25" customHeight="1">
      <c r="B44" s="11" t="s">
        <v>27</v>
      </c>
      <c r="C44" s="11"/>
      <c r="E44" s="12">
        <v>28433</v>
      </c>
      <c r="F44" s="13">
        <v>12917</v>
      </c>
      <c r="G44" s="13">
        <v>12606</v>
      </c>
      <c r="H44" s="13">
        <v>11420</v>
      </c>
      <c r="I44" s="13">
        <v>785</v>
      </c>
      <c r="J44" s="13" t="s">
        <v>24</v>
      </c>
      <c r="K44" s="13">
        <v>401</v>
      </c>
      <c r="L44" s="13">
        <v>311</v>
      </c>
      <c r="M44" s="13">
        <v>15488</v>
      </c>
      <c r="N44" s="13">
        <v>1058</v>
      </c>
      <c r="O44" s="13">
        <v>2</v>
      </c>
      <c r="P44" s="17">
        <v>14428</v>
      </c>
      <c r="Q44" s="15">
        <v>45.4</v>
      </c>
      <c r="R44" s="16">
        <v>2.41</v>
      </c>
    </row>
    <row r="45" spans="2:18" ht="11.25" customHeight="1">
      <c r="B45" s="11" t="s">
        <v>28</v>
      </c>
      <c r="C45" s="11"/>
      <c r="E45" s="12">
        <v>21850</v>
      </c>
      <c r="F45" s="13">
        <v>6624</v>
      </c>
      <c r="G45" s="13">
        <v>6507</v>
      </c>
      <c r="H45" s="13">
        <v>5653</v>
      </c>
      <c r="I45" s="13">
        <v>591</v>
      </c>
      <c r="J45" s="13">
        <v>1</v>
      </c>
      <c r="K45" s="13">
        <v>262</v>
      </c>
      <c r="L45" s="13">
        <v>117</v>
      </c>
      <c r="M45" s="13">
        <v>15186</v>
      </c>
      <c r="N45" s="13">
        <v>780</v>
      </c>
      <c r="O45" s="13">
        <v>2</v>
      </c>
      <c r="P45" s="17">
        <v>14404</v>
      </c>
      <c r="Q45" s="15">
        <v>30.3</v>
      </c>
      <c r="R45" s="16">
        <v>1.77</v>
      </c>
    </row>
    <row r="46" spans="2:18" ht="11.25" customHeight="1">
      <c r="B46" s="11" t="s">
        <v>29</v>
      </c>
      <c r="C46" s="11"/>
      <c r="E46" s="12">
        <v>12613</v>
      </c>
      <c r="F46" s="13">
        <v>2291</v>
      </c>
      <c r="G46" s="13">
        <v>2251</v>
      </c>
      <c r="H46" s="13">
        <v>1868</v>
      </c>
      <c r="I46" s="13">
        <v>251</v>
      </c>
      <c r="J46" s="13">
        <v>1</v>
      </c>
      <c r="K46" s="13">
        <v>131</v>
      </c>
      <c r="L46" s="13">
        <v>40</v>
      </c>
      <c r="M46" s="13">
        <v>10289</v>
      </c>
      <c r="N46" s="13">
        <v>344</v>
      </c>
      <c r="O46" s="13">
        <v>5</v>
      </c>
      <c r="P46" s="17">
        <v>9940</v>
      </c>
      <c r="Q46" s="15">
        <v>18.2</v>
      </c>
      <c r="R46" s="16">
        <v>1.75</v>
      </c>
    </row>
    <row r="47" spans="2:18" ht="11.25" customHeight="1">
      <c r="B47" s="43" t="s">
        <v>30</v>
      </c>
      <c r="C47" s="43"/>
      <c r="E47" s="12">
        <v>6769</v>
      </c>
      <c r="F47" s="13">
        <v>608</v>
      </c>
      <c r="G47" s="13">
        <v>599</v>
      </c>
      <c r="H47" s="13">
        <v>472</v>
      </c>
      <c r="I47" s="13">
        <v>72</v>
      </c>
      <c r="J47" s="13" t="s">
        <v>24</v>
      </c>
      <c r="K47" s="13">
        <v>55</v>
      </c>
      <c r="L47" s="13">
        <v>9</v>
      </c>
      <c r="M47" s="13">
        <v>6136</v>
      </c>
      <c r="N47" s="13">
        <v>95</v>
      </c>
      <c r="O47" s="13">
        <v>1</v>
      </c>
      <c r="P47" s="17">
        <v>6040</v>
      </c>
      <c r="Q47" s="15">
        <v>9</v>
      </c>
      <c r="R47" s="16">
        <v>1.48</v>
      </c>
    </row>
    <row r="48" spans="2:18" ht="11.25" customHeight="1">
      <c r="B48" s="11"/>
      <c r="C48" s="11"/>
      <c r="E48" s="12">
        <f>SUM(F48,M48)</f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7"/>
      <c r="Q48" s="15"/>
      <c r="R48" s="16"/>
    </row>
    <row r="49" spans="2:18" s="6" customFormat="1" ht="11.25" customHeight="1">
      <c r="B49" s="44" t="s">
        <v>32</v>
      </c>
      <c r="C49" s="44"/>
      <c r="E49" s="18">
        <v>873183</v>
      </c>
      <c r="F49" s="19">
        <v>458482</v>
      </c>
      <c r="G49" s="19">
        <v>451034</v>
      </c>
      <c r="H49" s="19">
        <v>284193</v>
      </c>
      <c r="I49" s="19">
        <v>158436</v>
      </c>
      <c r="J49" s="19">
        <v>4596</v>
      </c>
      <c r="K49" s="19">
        <v>3809</v>
      </c>
      <c r="L49" s="19">
        <v>7448</v>
      </c>
      <c r="M49" s="19">
        <v>413912</v>
      </c>
      <c r="N49" s="19">
        <v>250089</v>
      </c>
      <c r="O49" s="19">
        <v>75965</v>
      </c>
      <c r="P49" s="8">
        <v>87858</v>
      </c>
      <c r="Q49" s="20">
        <v>52.5</v>
      </c>
      <c r="R49" s="10">
        <v>1.62</v>
      </c>
    </row>
    <row r="50" spans="2:18" ht="11.25" customHeight="1">
      <c r="B50" s="11"/>
      <c r="C50" s="11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7">
        <f>M50-SUM(N50:O50)</f>
        <v>0</v>
      </c>
      <c r="Q50" s="15"/>
      <c r="R50" s="16"/>
    </row>
    <row r="51" spans="2:18" ht="11.25" customHeight="1">
      <c r="B51" s="11" t="s">
        <v>14</v>
      </c>
      <c r="C51" s="11" t="s">
        <v>15</v>
      </c>
      <c r="E51" s="12">
        <v>86484</v>
      </c>
      <c r="F51" s="13">
        <v>16942</v>
      </c>
      <c r="G51" s="13">
        <v>16101</v>
      </c>
      <c r="H51" s="13">
        <v>13064</v>
      </c>
      <c r="I51" s="13">
        <v>280</v>
      </c>
      <c r="J51" s="13">
        <v>2686</v>
      </c>
      <c r="K51" s="13">
        <v>71</v>
      </c>
      <c r="L51" s="13">
        <v>841</v>
      </c>
      <c r="M51" s="13">
        <v>69462</v>
      </c>
      <c r="N51" s="13">
        <v>949</v>
      </c>
      <c r="O51" s="13">
        <v>68332</v>
      </c>
      <c r="P51" s="17">
        <v>181</v>
      </c>
      <c r="Q51" s="15">
        <v>19.6</v>
      </c>
      <c r="R51" s="16">
        <v>4.96</v>
      </c>
    </row>
    <row r="52" spans="2:18" ht="11.25" customHeight="1">
      <c r="B52" s="11" t="s">
        <v>16</v>
      </c>
      <c r="C52" s="11"/>
      <c r="E52" s="12">
        <v>70363</v>
      </c>
      <c r="F52" s="13">
        <v>55582</v>
      </c>
      <c r="G52" s="13">
        <v>53951</v>
      </c>
      <c r="H52" s="13">
        <v>49870</v>
      </c>
      <c r="I52" s="13">
        <v>2013</v>
      </c>
      <c r="J52" s="13">
        <v>1794</v>
      </c>
      <c r="K52" s="13">
        <v>274</v>
      </c>
      <c r="L52" s="13">
        <v>1631</v>
      </c>
      <c r="M52" s="13">
        <v>14729</v>
      </c>
      <c r="N52" s="13">
        <v>7081</v>
      </c>
      <c r="O52" s="13">
        <v>7332</v>
      </c>
      <c r="P52" s="17">
        <v>316</v>
      </c>
      <c r="Q52" s="15">
        <v>79</v>
      </c>
      <c r="R52" s="16">
        <v>2.93</v>
      </c>
    </row>
    <row r="53" spans="2:18" ht="11.25" customHeight="1">
      <c r="B53" s="11" t="s">
        <v>17</v>
      </c>
      <c r="C53" s="11"/>
      <c r="E53" s="12">
        <v>64247</v>
      </c>
      <c r="F53" s="13">
        <v>36760</v>
      </c>
      <c r="G53" s="13">
        <v>35646</v>
      </c>
      <c r="H53" s="13">
        <v>27357</v>
      </c>
      <c r="I53" s="13">
        <v>7632</v>
      </c>
      <c r="J53" s="13">
        <v>57</v>
      </c>
      <c r="K53" s="13">
        <v>600</v>
      </c>
      <c r="L53" s="13">
        <v>1114</v>
      </c>
      <c r="M53" s="13">
        <v>27435</v>
      </c>
      <c r="N53" s="13">
        <v>26918</v>
      </c>
      <c r="O53" s="13">
        <v>155</v>
      </c>
      <c r="P53" s="17">
        <v>362</v>
      </c>
      <c r="Q53" s="15">
        <v>57.2</v>
      </c>
      <c r="R53" s="16">
        <v>3.03</v>
      </c>
    </row>
    <row r="54" spans="2:18" ht="11.25" customHeight="1">
      <c r="B54" s="11" t="s">
        <v>18</v>
      </c>
      <c r="C54" s="11"/>
      <c r="E54" s="12">
        <v>62341</v>
      </c>
      <c r="F54" s="13">
        <v>33747</v>
      </c>
      <c r="G54" s="13">
        <v>33215</v>
      </c>
      <c r="H54" s="13">
        <v>17663</v>
      </c>
      <c r="I54" s="13">
        <v>15039</v>
      </c>
      <c r="J54" s="13">
        <v>18</v>
      </c>
      <c r="K54" s="13">
        <v>495</v>
      </c>
      <c r="L54" s="13">
        <v>532</v>
      </c>
      <c r="M54" s="13">
        <v>28558</v>
      </c>
      <c r="N54" s="13">
        <v>28159</v>
      </c>
      <c r="O54" s="13">
        <v>53</v>
      </c>
      <c r="P54" s="17">
        <v>346</v>
      </c>
      <c r="Q54" s="15">
        <v>54.1</v>
      </c>
      <c r="R54" s="16">
        <v>1.58</v>
      </c>
    </row>
    <row r="55" spans="2:18" ht="11.25" customHeight="1">
      <c r="B55" s="11" t="s">
        <v>19</v>
      </c>
      <c r="C55" s="11"/>
      <c r="E55" s="12">
        <v>73986</v>
      </c>
      <c r="F55" s="13">
        <v>50295</v>
      </c>
      <c r="G55" s="13">
        <v>49743</v>
      </c>
      <c r="H55" s="13">
        <v>25042</v>
      </c>
      <c r="I55" s="13">
        <v>24356</v>
      </c>
      <c r="J55" s="13">
        <v>14</v>
      </c>
      <c r="K55" s="13">
        <v>331</v>
      </c>
      <c r="L55" s="13">
        <v>552</v>
      </c>
      <c r="M55" s="13">
        <v>23670</v>
      </c>
      <c r="N55" s="13">
        <v>23194</v>
      </c>
      <c r="O55" s="13">
        <v>19</v>
      </c>
      <c r="P55" s="17">
        <v>457</v>
      </c>
      <c r="Q55" s="15">
        <v>68</v>
      </c>
      <c r="R55" s="16">
        <v>1.1</v>
      </c>
    </row>
    <row r="56" spans="2:18" ht="11.25" customHeight="1">
      <c r="B56" s="11"/>
      <c r="C56" s="11"/>
      <c r="E56" s="12">
        <f>SUM(F56,M56)</f>
        <v>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7"/>
      <c r="Q56" s="15"/>
      <c r="R56" s="16"/>
    </row>
    <row r="57" spans="2:18" ht="11.25" customHeight="1">
      <c r="B57" s="11" t="s">
        <v>20</v>
      </c>
      <c r="C57" s="11"/>
      <c r="E57" s="12">
        <v>88888</v>
      </c>
      <c r="F57" s="13">
        <v>65827</v>
      </c>
      <c r="G57" s="13">
        <v>65182</v>
      </c>
      <c r="H57" s="13">
        <v>34621</v>
      </c>
      <c r="I57" s="13">
        <v>30191</v>
      </c>
      <c r="J57" s="13">
        <v>9</v>
      </c>
      <c r="K57" s="13">
        <v>361</v>
      </c>
      <c r="L57" s="13">
        <v>645</v>
      </c>
      <c r="M57" s="13">
        <v>23037</v>
      </c>
      <c r="N57" s="13">
        <v>22431</v>
      </c>
      <c r="O57" s="13">
        <v>13</v>
      </c>
      <c r="P57" s="17">
        <v>593</v>
      </c>
      <c r="Q57" s="15">
        <v>74.1</v>
      </c>
      <c r="R57" s="16">
        <v>0.98</v>
      </c>
    </row>
    <row r="58" spans="2:18" ht="11.25" customHeight="1">
      <c r="B58" s="11" t="s">
        <v>21</v>
      </c>
      <c r="C58" s="11"/>
      <c r="E58" s="12">
        <v>75595</v>
      </c>
      <c r="F58" s="13">
        <v>56662</v>
      </c>
      <c r="G58" s="13">
        <v>56191</v>
      </c>
      <c r="H58" s="13">
        <v>33494</v>
      </c>
      <c r="I58" s="13">
        <v>22322</v>
      </c>
      <c r="J58" s="13">
        <v>5</v>
      </c>
      <c r="K58" s="13">
        <v>370</v>
      </c>
      <c r="L58" s="13">
        <v>471</v>
      </c>
      <c r="M58" s="13">
        <v>18913</v>
      </c>
      <c r="N58" s="13">
        <v>18320</v>
      </c>
      <c r="O58" s="13">
        <v>7</v>
      </c>
      <c r="P58" s="17">
        <v>586</v>
      </c>
      <c r="Q58" s="15">
        <v>75</v>
      </c>
      <c r="R58" s="16">
        <v>0.83</v>
      </c>
    </row>
    <row r="59" spans="2:18" ht="11.25" customHeight="1">
      <c r="B59" s="11" t="s">
        <v>22</v>
      </c>
      <c r="C59" s="11"/>
      <c r="E59" s="12">
        <v>69322</v>
      </c>
      <c r="F59" s="13">
        <v>48073</v>
      </c>
      <c r="G59" s="13">
        <v>47627</v>
      </c>
      <c r="H59" s="13">
        <v>30291</v>
      </c>
      <c r="I59" s="13">
        <v>16966</v>
      </c>
      <c r="J59" s="13">
        <v>1</v>
      </c>
      <c r="K59" s="13">
        <v>369</v>
      </c>
      <c r="L59" s="13">
        <v>446</v>
      </c>
      <c r="M59" s="13">
        <v>21233</v>
      </c>
      <c r="N59" s="13">
        <v>20346</v>
      </c>
      <c r="O59" s="13">
        <v>5</v>
      </c>
      <c r="P59" s="17">
        <v>882</v>
      </c>
      <c r="Q59" s="15">
        <v>69.3</v>
      </c>
      <c r="R59" s="16">
        <v>0.93</v>
      </c>
    </row>
    <row r="60" spans="2:18" ht="11.25" customHeight="1">
      <c r="B60" s="11" t="s">
        <v>23</v>
      </c>
      <c r="C60" s="11"/>
      <c r="E60" s="12">
        <v>67117</v>
      </c>
      <c r="F60" s="13">
        <v>39369</v>
      </c>
      <c r="G60" s="13">
        <v>38844</v>
      </c>
      <c r="H60" s="13">
        <v>24484</v>
      </c>
      <c r="I60" s="13">
        <v>13974</v>
      </c>
      <c r="J60" s="13">
        <v>2</v>
      </c>
      <c r="K60" s="13">
        <v>384</v>
      </c>
      <c r="L60" s="13">
        <v>525</v>
      </c>
      <c r="M60" s="13">
        <v>27725</v>
      </c>
      <c r="N60" s="13">
        <v>25674</v>
      </c>
      <c r="O60" s="13">
        <v>9</v>
      </c>
      <c r="P60" s="17">
        <v>2042</v>
      </c>
      <c r="Q60" s="15">
        <v>58.7</v>
      </c>
      <c r="R60" s="16">
        <v>1.33</v>
      </c>
    </row>
    <row r="61" spans="2:18" ht="11.25" customHeight="1">
      <c r="B61" s="11" t="s">
        <v>25</v>
      </c>
      <c r="C61" s="11"/>
      <c r="E61" s="12">
        <v>61181</v>
      </c>
      <c r="F61" s="13">
        <v>27153</v>
      </c>
      <c r="G61" s="13">
        <v>26707</v>
      </c>
      <c r="H61" s="13">
        <v>14974</v>
      </c>
      <c r="I61" s="13">
        <v>11469</v>
      </c>
      <c r="J61" s="13">
        <v>2</v>
      </c>
      <c r="K61" s="13">
        <v>262</v>
      </c>
      <c r="L61" s="13">
        <v>446</v>
      </c>
      <c r="M61" s="13">
        <v>33998</v>
      </c>
      <c r="N61" s="13">
        <v>27570</v>
      </c>
      <c r="O61" s="13">
        <v>7</v>
      </c>
      <c r="P61" s="17">
        <v>6421</v>
      </c>
      <c r="Q61" s="15">
        <v>44.4</v>
      </c>
      <c r="R61" s="16">
        <v>1.64</v>
      </c>
    </row>
    <row r="62" spans="2:18" ht="11.25" customHeight="1">
      <c r="B62" s="11"/>
      <c r="C62" s="11"/>
      <c r="E62" s="12">
        <f>SUM(F62,M62)</f>
        <v>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7"/>
      <c r="Q62" s="15"/>
      <c r="R62" s="16"/>
    </row>
    <row r="63" spans="2:18" ht="11.25" customHeight="1">
      <c r="B63" s="11" t="s">
        <v>26</v>
      </c>
      <c r="C63" s="11"/>
      <c r="E63" s="12">
        <v>50845</v>
      </c>
      <c r="F63" s="13">
        <v>16013</v>
      </c>
      <c r="G63" s="13">
        <v>15880</v>
      </c>
      <c r="H63" s="13">
        <v>8046</v>
      </c>
      <c r="I63" s="13">
        <v>7697</v>
      </c>
      <c r="J63" s="13">
        <v>1</v>
      </c>
      <c r="K63" s="13">
        <v>136</v>
      </c>
      <c r="L63" s="13">
        <v>133</v>
      </c>
      <c r="M63" s="13">
        <v>34781</v>
      </c>
      <c r="N63" s="13">
        <v>22002</v>
      </c>
      <c r="O63" s="13">
        <v>5</v>
      </c>
      <c r="P63" s="17">
        <v>12774</v>
      </c>
      <c r="Q63" s="15">
        <v>31.5</v>
      </c>
      <c r="R63" s="16">
        <v>0.83</v>
      </c>
    </row>
    <row r="64" spans="2:18" ht="11.25" customHeight="1">
      <c r="B64" s="11" t="s">
        <v>27</v>
      </c>
      <c r="C64" s="11"/>
      <c r="E64" s="12">
        <v>39103</v>
      </c>
      <c r="F64" s="13">
        <v>7483</v>
      </c>
      <c r="G64" s="13">
        <v>7430</v>
      </c>
      <c r="H64" s="13">
        <v>3352</v>
      </c>
      <c r="I64" s="13">
        <v>3995</v>
      </c>
      <c r="J64" s="13">
        <v>3</v>
      </c>
      <c r="K64" s="13">
        <v>80</v>
      </c>
      <c r="L64" s="13">
        <v>53</v>
      </c>
      <c r="M64" s="13">
        <v>31533</v>
      </c>
      <c r="N64" s="13">
        <v>14467</v>
      </c>
      <c r="O64" s="13">
        <v>10</v>
      </c>
      <c r="P64" s="17">
        <v>17056</v>
      </c>
      <c r="Q64" s="15">
        <v>19.1</v>
      </c>
      <c r="R64" s="16">
        <v>0.71</v>
      </c>
    </row>
    <row r="65" spans="2:18" ht="11.25" customHeight="1">
      <c r="B65" s="11" t="s">
        <v>28</v>
      </c>
      <c r="C65" s="11"/>
      <c r="E65" s="12">
        <v>31760</v>
      </c>
      <c r="F65" s="13">
        <v>3336</v>
      </c>
      <c r="G65" s="13">
        <v>3311</v>
      </c>
      <c r="H65" s="13">
        <v>1442</v>
      </c>
      <c r="I65" s="13">
        <v>1824</v>
      </c>
      <c r="J65" s="13">
        <v>3</v>
      </c>
      <c r="K65" s="13">
        <v>42</v>
      </c>
      <c r="L65" s="13">
        <v>25</v>
      </c>
      <c r="M65" s="13">
        <v>28323</v>
      </c>
      <c r="N65" s="13">
        <v>8808</v>
      </c>
      <c r="O65" s="13">
        <v>9</v>
      </c>
      <c r="P65" s="17">
        <v>19506</v>
      </c>
      <c r="Q65" s="15">
        <v>10.5</v>
      </c>
      <c r="R65" s="16">
        <v>0.75</v>
      </c>
    </row>
    <row r="66" spans="2:18" ht="11.25" customHeight="1">
      <c r="B66" s="11" t="s">
        <v>29</v>
      </c>
      <c r="C66" s="11"/>
      <c r="E66" s="12">
        <v>19606</v>
      </c>
      <c r="F66" s="13">
        <v>1023</v>
      </c>
      <c r="G66" s="13">
        <v>995</v>
      </c>
      <c r="H66" s="13">
        <v>407</v>
      </c>
      <c r="I66" s="13">
        <v>563</v>
      </c>
      <c r="J66" s="13">
        <v>1</v>
      </c>
      <c r="K66" s="13">
        <v>24</v>
      </c>
      <c r="L66" s="13">
        <v>28</v>
      </c>
      <c r="M66" s="13">
        <v>18477</v>
      </c>
      <c r="N66" s="13">
        <v>3233</v>
      </c>
      <c r="O66" s="13">
        <v>4</v>
      </c>
      <c r="P66" s="17">
        <v>15240</v>
      </c>
      <c r="Q66" s="15">
        <v>5.2</v>
      </c>
      <c r="R66" s="16">
        <v>2.74</v>
      </c>
    </row>
    <row r="67" spans="2:18" ht="10.5" customHeight="1">
      <c r="B67" s="43" t="s">
        <v>30</v>
      </c>
      <c r="C67" s="43"/>
      <c r="E67" s="12">
        <v>12345</v>
      </c>
      <c r="F67" s="13">
        <v>217</v>
      </c>
      <c r="G67" s="13">
        <v>211</v>
      </c>
      <c r="H67" s="13">
        <v>86</v>
      </c>
      <c r="I67" s="13">
        <v>115</v>
      </c>
      <c r="J67" s="13" t="s">
        <v>24</v>
      </c>
      <c r="K67" s="13">
        <v>10</v>
      </c>
      <c r="L67" s="13">
        <v>6</v>
      </c>
      <c r="M67" s="13">
        <v>12038</v>
      </c>
      <c r="N67" s="13">
        <v>937</v>
      </c>
      <c r="O67" s="13">
        <v>5</v>
      </c>
      <c r="P67" s="17">
        <v>11096</v>
      </c>
      <c r="Q67" s="15">
        <v>1.8</v>
      </c>
      <c r="R67" s="16">
        <v>2.76</v>
      </c>
    </row>
    <row r="68" spans="2:18" ht="10.5" customHeight="1">
      <c r="B68" s="11"/>
      <c r="C68" s="11"/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7"/>
      <c r="Q68" s="15"/>
      <c r="R68" s="16"/>
    </row>
    <row r="69" ht="5.25" customHeight="1" thickBot="1">
      <c r="E69" s="21"/>
    </row>
    <row r="70" spans="1:18" ht="14.25" customHeight="1">
      <c r="A70" s="22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</sheetData>
  <mergeCells count="22">
    <mergeCell ref="Q4:R4"/>
    <mergeCell ref="A2:R2"/>
    <mergeCell ref="A1:R1"/>
    <mergeCell ref="B67:C67"/>
    <mergeCell ref="B49:C49"/>
    <mergeCell ref="B9:C9"/>
    <mergeCell ref="B27:C27"/>
    <mergeCell ref="B29:C29"/>
    <mergeCell ref="B47:C47"/>
    <mergeCell ref="A5:D7"/>
    <mergeCell ref="E5:E7"/>
    <mergeCell ref="F6:F7"/>
    <mergeCell ref="L6:L7"/>
    <mergeCell ref="Q5:Q7"/>
    <mergeCell ref="R5:R7"/>
    <mergeCell ref="G6:K6"/>
    <mergeCell ref="M6:M7"/>
    <mergeCell ref="M5:P5"/>
    <mergeCell ref="N6:N7"/>
    <mergeCell ref="O6:O7"/>
    <mergeCell ref="P6:P7"/>
    <mergeCell ref="F5:L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2010-01-19T00:41:23Z</cp:lastPrinted>
  <dcterms:created xsi:type="dcterms:W3CDTF">2001-03-26T02:17:58Z</dcterms:created>
  <dcterms:modified xsi:type="dcterms:W3CDTF">2010-01-19T05:57:30Z</dcterms:modified>
  <cp:category/>
  <cp:version/>
  <cp:contentType/>
  <cp:contentStatus/>
</cp:coreProperties>
</file>