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78" sheetId="1" r:id="rId1"/>
    <sheet name="79" sheetId="2" r:id="rId2"/>
    <sheet name="80" sheetId="3" r:id="rId3"/>
    <sheet name="81" sheetId="4" r:id="rId4"/>
    <sheet name="82" sheetId="5" r:id="rId5"/>
    <sheet name="83" sheetId="6" r:id="rId6"/>
  </sheets>
  <definedNames/>
  <calcPr calcMode="manual" fullCalcOnLoad="1" refMode="R1C1"/>
</workbook>
</file>

<file path=xl/sharedStrings.xml><?xml version="1.0" encoding="utf-8"?>
<sst xmlns="http://schemas.openxmlformats.org/spreadsheetml/2006/main" count="2941" uniqueCount="286">
  <si>
    <t>a</t>
  </si>
  <si>
    <t>面</t>
  </si>
  <si>
    <t>武芸川町</t>
  </si>
  <si>
    <t>武儀町</t>
  </si>
  <si>
    <t>上之保村</t>
  </si>
  <si>
    <t>八幡町</t>
  </si>
  <si>
    <t>大和町</t>
  </si>
  <si>
    <t xml:space="preserve">            -</t>
  </si>
  <si>
    <t>白鳥町</t>
  </si>
  <si>
    <t>高鷲村</t>
  </si>
  <si>
    <t>高山市</t>
  </si>
  <si>
    <t>美並村</t>
  </si>
  <si>
    <t>多治見市</t>
  </si>
  <si>
    <t>明宝村</t>
  </si>
  <si>
    <t>関市</t>
  </si>
  <si>
    <t>和良村</t>
  </si>
  <si>
    <t>中津川市</t>
  </si>
  <si>
    <t>美濃市</t>
  </si>
  <si>
    <t>瑞浪市</t>
  </si>
  <si>
    <t>坂祝町</t>
  </si>
  <si>
    <t>羽島市</t>
  </si>
  <si>
    <t>富加町</t>
  </si>
  <si>
    <t>恵那市</t>
  </si>
  <si>
    <t>川辺町</t>
  </si>
  <si>
    <t>美濃加茂市</t>
  </si>
  <si>
    <t>七宗町</t>
  </si>
  <si>
    <t>土岐市</t>
  </si>
  <si>
    <t>八百津町</t>
  </si>
  <si>
    <t>各務原市</t>
  </si>
  <si>
    <t>白川町</t>
  </si>
  <si>
    <t>可児市</t>
  </si>
  <si>
    <t>東白川村</t>
  </si>
  <si>
    <t>-</t>
  </si>
  <si>
    <t>御嵩町</t>
  </si>
  <si>
    <t>兼山町</t>
  </si>
  <si>
    <t>笠松町</t>
  </si>
  <si>
    <t>笠原町</t>
  </si>
  <si>
    <t>柳津町</t>
  </si>
  <si>
    <t>坂下町</t>
  </si>
  <si>
    <t>海津町</t>
  </si>
  <si>
    <t>川上村</t>
  </si>
  <si>
    <t>平田町</t>
  </si>
  <si>
    <t>加子母村</t>
  </si>
  <si>
    <t>南濃町</t>
  </si>
  <si>
    <t>付知町</t>
  </si>
  <si>
    <t>福岡町</t>
  </si>
  <si>
    <t>蛭川村</t>
  </si>
  <si>
    <t>養老町</t>
  </si>
  <si>
    <t>岩村町</t>
  </si>
  <si>
    <t>上石津町</t>
  </si>
  <si>
    <t>山岡町</t>
  </si>
  <si>
    <t>明智町</t>
  </si>
  <si>
    <t>串原村</t>
  </si>
  <si>
    <t>垂井町</t>
  </si>
  <si>
    <t>上矢作町</t>
  </si>
  <si>
    <t>関ヶ原町</t>
  </si>
  <si>
    <t>萩原町</t>
  </si>
  <si>
    <t>神戸町</t>
  </si>
  <si>
    <t>小坂町</t>
  </si>
  <si>
    <t>輪之内町</t>
  </si>
  <si>
    <t>下呂町</t>
  </si>
  <si>
    <t>安八町</t>
  </si>
  <si>
    <t>金山町</t>
  </si>
  <si>
    <t>墨俣町</t>
  </si>
  <si>
    <t>馬瀬村</t>
  </si>
  <si>
    <t>揖斐川町</t>
  </si>
  <si>
    <t>丹生川村</t>
  </si>
  <si>
    <t>谷汲村</t>
  </si>
  <si>
    <t>清見村</t>
  </si>
  <si>
    <t>大野町</t>
  </si>
  <si>
    <t>荘川村</t>
  </si>
  <si>
    <t>池田町</t>
  </si>
  <si>
    <t>白川村</t>
  </si>
  <si>
    <t>春日村</t>
  </si>
  <si>
    <t>宮村</t>
  </si>
  <si>
    <t>久瀬村</t>
  </si>
  <si>
    <t>久々野町</t>
  </si>
  <si>
    <t>朝日村</t>
  </si>
  <si>
    <t>坂内村</t>
  </si>
  <si>
    <t>高根村</t>
  </si>
  <si>
    <t>北方町</t>
  </si>
  <si>
    <t>古川町</t>
  </si>
  <si>
    <t>本巣町</t>
  </si>
  <si>
    <t>国府町</t>
  </si>
  <si>
    <t>真正町</t>
  </si>
  <si>
    <t>河合村</t>
  </si>
  <si>
    <t>糸貫町</t>
  </si>
  <si>
    <t>根尾村</t>
  </si>
  <si>
    <t>神岡町</t>
  </si>
  <si>
    <t>上宝村</t>
  </si>
  <si>
    <t>区分</t>
  </si>
  <si>
    <t>経営組織別経営体数</t>
  </si>
  <si>
    <t>養殖面積及び池数</t>
  </si>
  <si>
    <t>総数</t>
  </si>
  <si>
    <t>個人</t>
  </si>
  <si>
    <t>会社</t>
  </si>
  <si>
    <t>漁業
協同組合</t>
  </si>
  <si>
    <t>漁業
生産組合</t>
  </si>
  <si>
    <t>共同経営</t>
  </si>
  <si>
    <t>官公庁・学校
・試  験  場</t>
  </si>
  <si>
    <t>面積</t>
  </si>
  <si>
    <t>池数</t>
  </si>
  <si>
    <t>昭和58年</t>
  </si>
  <si>
    <t>武儀郡</t>
  </si>
  <si>
    <t>-</t>
  </si>
  <si>
    <t>x</t>
  </si>
  <si>
    <t>　　63</t>
  </si>
  <si>
    <t>洞戸村</t>
  </si>
  <si>
    <t>平成５</t>
  </si>
  <si>
    <t>板取村</t>
  </si>
  <si>
    <t>-</t>
  </si>
  <si>
    <t>　　10</t>
  </si>
  <si>
    <t>　　15</t>
  </si>
  <si>
    <t>x</t>
  </si>
  <si>
    <t>市計</t>
  </si>
  <si>
    <t>-</t>
  </si>
  <si>
    <t>x</t>
  </si>
  <si>
    <t>郡上郡</t>
  </si>
  <si>
    <t>郡計</t>
  </si>
  <si>
    <t>岐阜市</t>
  </si>
  <si>
    <t>x</t>
  </si>
  <si>
    <t>-</t>
  </si>
  <si>
    <t>大垣市</t>
  </si>
  <si>
    <t>-</t>
  </si>
  <si>
    <t>x</t>
  </si>
  <si>
    <t xml:space="preserve"> -</t>
  </si>
  <si>
    <t>加茂郡</t>
  </si>
  <si>
    <t>山県市</t>
  </si>
  <si>
    <t>瑞穂市</t>
  </si>
  <si>
    <t>可児郡</t>
  </si>
  <si>
    <t>羽島郡</t>
  </si>
  <si>
    <t>川島町</t>
  </si>
  <si>
    <t>-</t>
  </si>
  <si>
    <t>x</t>
  </si>
  <si>
    <t>岐南町</t>
  </si>
  <si>
    <t>土岐郡</t>
  </si>
  <si>
    <t>恵那郡</t>
  </si>
  <si>
    <t>海津郡</t>
  </si>
  <si>
    <t>養老郡</t>
  </si>
  <si>
    <t>不破郡</t>
  </si>
  <si>
    <t>益田郡</t>
  </si>
  <si>
    <t>安八郡</t>
  </si>
  <si>
    <t>揖斐郡</t>
  </si>
  <si>
    <t>大野郡</t>
  </si>
  <si>
    <t>藤橋村</t>
  </si>
  <si>
    <t>本巣郡</t>
  </si>
  <si>
    <t>吉城郡</t>
  </si>
  <si>
    <t>宮川村</t>
  </si>
  <si>
    <t>　資料：農林水産省「第11次漁業センサス」</t>
  </si>
  <si>
    <t>市町村別、経営組織別経営体数、養殖面積及び池数</t>
  </si>
  <si>
    <t>市町村別、養殖種類別延べ経営体数</t>
  </si>
  <si>
    <t>　注：２種類以上の養殖を行う経営体があるため内訳と総計とは一致しない。</t>
  </si>
  <si>
    <t>総計</t>
  </si>
  <si>
    <t>食用</t>
  </si>
  <si>
    <t>種苗用</t>
  </si>
  <si>
    <t>観賞用</t>
  </si>
  <si>
    <t>その他</t>
  </si>
  <si>
    <t>ます類</t>
  </si>
  <si>
    <t>あゆ</t>
  </si>
  <si>
    <t>こい</t>
  </si>
  <si>
    <t>ふな</t>
  </si>
  <si>
    <t>うなぎ</t>
  </si>
  <si>
    <t>錦ごい</t>
  </si>
  <si>
    <t>きんぎょ</t>
  </si>
  <si>
    <t>　　63</t>
  </si>
  <si>
    <t>　　10</t>
  </si>
  <si>
    <t>-</t>
  </si>
  <si>
    <t>　　15</t>
  </si>
  <si>
    <t>x</t>
  </si>
  <si>
    <t>x</t>
  </si>
  <si>
    <t>-</t>
  </si>
  <si>
    <t>x</t>
  </si>
  <si>
    <t>-</t>
  </si>
  <si>
    <t>藤橋村</t>
  </si>
  <si>
    <t>宮川村</t>
  </si>
  <si>
    <t>　資料：農林水産省「第11次漁業センサス」</t>
  </si>
  <si>
    <t>河川漁業協同組合別放流量、組合員数</t>
  </si>
  <si>
    <t>　注：組合員数は12月31日現在。</t>
  </si>
  <si>
    <t>あゆ</t>
  </si>
  <si>
    <t>こい</t>
  </si>
  <si>
    <t>ふな</t>
  </si>
  <si>
    <t>うなぎ</t>
  </si>
  <si>
    <t>あまご　やまめ</t>
  </si>
  <si>
    <t>銀毛型
あまご</t>
  </si>
  <si>
    <t>にじます</t>
  </si>
  <si>
    <t>なまず</t>
  </si>
  <si>
    <t>あゆ卵</t>
  </si>
  <si>
    <t>組合員数</t>
  </si>
  <si>
    <t>kg</t>
  </si>
  <si>
    <t>千尾</t>
  </si>
  <si>
    <t>尾</t>
  </si>
  <si>
    <t>kg</t>
  </si>
  <si>
    <t>万粒</t>
  </si>
  <si>
    <t>人</t>
  </si>
  <si>
    <t>平成12年</t>
  </si>
  <si>
    <t>　　13</t>
  </si>
  <si>
    <t>　　14</t>
  </si>
  <si>
    <t>　　15</t>
  </si>
  <si>
    <t>　　16</t>
  </si>
  <si>
    <t>-</t>
  </si>
  <si>
    <t>牧田川</t>
  </si>
  <si>
    <t>西濃水産</t>
  </si>
  <si>
    <t>揖斐川中部</t>
  </si>
  <si>
    <t>揖斐川久瀬</t>
  </si>
  <si>
    <t>揖斐川上流</t>
  </si>
  <si>
    <t>根尾川筋</t>
  </si>
  <si>
    <t>長良川</t>
  </si>
  <si>
    <t>長良川中央</t>
  </si>
  <si>
    <t>板取川上流</t>
  </si>
  <si>
    <t>美山</t>
  </si>
  <si>
    <t>-</t>
  </si>
  <si>
    <t>津保川</t>
  </si>
  <si>
    <t>郡上</t>
  </si>
  <si>
    <t>木曽川
長良川</t>
  </si>
  <si>
    <t xml:space="preserve"> 下流</t>
  </si>
  <si>
    <t>日本ライン</t>
  </si>
  <si>
    <t>可児</t>
  </si>
  <si>
    <t>-</t>
  </si>
  <si>
    <t>木曽川中流</t>
  </si>
  <si>
    <t>恵那</t>
  </si>
  <si>
    <t>-</t>
  </si>
  <si>
    <t>飛騨川</t>
  </si>
  <si>
    <t>馬瀬川下流</t>
  </si>
  <si>
    <t>馬瀬川上流</t>
  </si>
  <si>
    <t>和良川</t>
  </si>
  <si>
    <t>益田川</t>
  </si>
  <si>
    <t>益田川上流</t>
  </si>
  <si>
    <t>宮川</t>
  </si>
  <si>
    <t>丹生川</t>
  </si>
  <si>
    <t>宮川下流</t>
  </si>
  <si>
    <t>高原川</t>
  </si>
  <si>
    <t>庄川</t>
  </si>
  <si>
    <t>岐阜県矢作川</t>
  </si>
  <si>
    <t>土岐川</t>
  </si>
  <si>
    <t>石徹白川</t>
  </si>
  <si>
    <t>　資料：県水産課</t>
  </si>
  <si>
    <t xml:space="preserve"> </t>
  </si>
  <si>
    <t>河川漁業協同組合別漁獲量</t>
  </si>
  <si>
    <t>総漁獲量</t>
  </si>
  <si>
    <t>魚類</t>
  </si>
  <si>
    <t>貝類</t>
  </si>
  <si>
    <t>その他の水産動物</t>
  </si>
  <si>
    <t>いわな</t>
  </si>
  <si>
    <t>あまご・やまめ</t>
  </si>
  <si>
    <t>さつきます</t>
  </si>
  <si>
    <t>にじます</t>
  </si>
  <si>
    <t>あゆ</t>
  </si>
  <si>
    <t>うなぎ</t>
  </si>
  <si>
    <t>おいかわ</t>
  </si>
  <si>
    <t>うぐい</t>
  </si>
  <si>
    <t>こい・にごい</t>
  </si>
  <si>
    <t>ふな</t>
  </si>
  <si>
    <t>その他の魚類</t>
  </si>
  <si>
    <t>数量</t>
  </si>
  <si>
    <t>金額</t>
  </si>
  <si>
    <t>kg</t>
  </si>
  <si>
    <t>千円</t>
  </si>
  <si>
    <t>　　13</t>
  </si>
  <si>
    <t>　　14</t>
  </si>
  <si>
    <t>　　15</t>
  </si>
  <si>
    <t>　　16</t>
  </si>
  <si>
    <t>-</t>
  </si>
  <si>
    <t>魚 種 別 放 流 数 量</t>
  </si>
  <si>
    <t xml:space="preserve">   平成15年（2003）11月１日</t>
  </si>
  <si>
    <t>区     分</t>
  </si>
  <si>
    <t>魚　　　    　　　類</t>
  </si>
  <si>
    <t>貝  類</t>
  </si>
  <si>
    <t>わかさぎ卵</t>
  </si>
  <si>
    <t>その他の卵</t>
  </si>
  <si>
    <t>計</t>
  </si>
  <si>
    <t>さけ・
ます類</t>
  </si>
  <si>
    <t>あゆ</t>
  </si>
  <si>
    <t>こい</t>
  </si>
  <si>
    <t>ふな</t>
  </si>
  <si>
    <t>うなぎ</t>
  </si>
  <si>
    <t>千尾</t>
  </si>
  <si>
    <t>神通川水系</t>
  </si>
  <si>
    <t>庄川水系</t>
  </si>
  <si>
    <t>矢作川水系</t>
  </si>
  <si>
    <t>庄内川水系</t>
  </si>
  <si>
    <t>木曽川水系</t>
  </si>
  <si>
    <t>九頭竜川水系</t>
  </si>
  <si>
    <t xml:space="preserve">     河川（水系）別、魚種別遊漁者数</t>
  </si>
  <si>
    <t>　単位：百人</t>
  </si>
  <si>
    <t xml:space="preserve">  平成15年（2003）11月１日</t>
  </si>
  <si>
    <t>わかさぎ</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</si>
</sst>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 numFmtId="184" formatCode="&quot;Yes&quot;;&quot;Yes&quot;;&quot;No&quot;"/>
    <numFmt numFmtId="185" formatCode="&quot;True&quot;;&quot;True&quot;;&quot;False&quot;"/>
    <numFmt numFmtId="186" formatCode="&quot;On&quot;;&quot;On&quot;;&quot;Off&quot;"/>
    <numFmt numFmtId="187" formatCode="[$€-2]\ #,##0.00_);[Red]\([$€-2]\ #,##0.00\)"/>
    <numFmt numFmtId="188" formatCode="###\ ###\ ##0"/>
    <numFmt numFmtId="189" formatCode="###\ ###"/>
    <numFmt numFmtId="190" formatCode="0_);[Red]\(0\)"/>
    <numFmt numFmtId="191" formatCode="0.0"/>
  </numFmts>
  <fonts count="51">
    <font>
      <sz val="11"/>
      <name val="ＭＳ Ｐゴシック"/>
      <family val="3"/>
    </font>
    <font>
      <u val="single"/>
      <sz val="13.2"/>
      <color indexed="12"/>
      <name val="ＭＳ Ｐゴシック"/>
      <family val="3"/>
    </font>
    <font>
      <u val="single"/>
      <sz val="13.2"/>
      <color indexed="36"/>
      <name val="ＭＳ Ｐゴシック"/>
      <family val="3"/>
    </font>
    <font>
      <sz val="6"/>
      <name val="ＭＳ Ｐゴシック"/>
      <family val="3"/>
    </font>
    <font>
      <sz val="18"/>
      <name val="ＭＳ ゴシック"/>
      <family val="3"/>
    </font>
    <font>
      <sz val="14"/>
      <name val="ＭＳ ゴシック"/>
      <family val="3"/>
    </font>
    <font>
      <sz val="8"/>
      <name val="ＭＳ 明朝"/>
      <family val="1"/>
    </font>
    <font>
      <sz val="9"/>
      <name val="ＭＳ 明朝"/>
      <family val="1"/>
    </font>
    <font>
      <sz val="7"/>
      <name val="ＭＳ 明朝"/>
      <family val="1"/>
    </font>
    <font>
      <sz val="11"/>
      <name val="ＭＳ ゴシック"/>
      <family val="3"/>
    </font>
    <font>
      <sz val="8"/>
      <name val="ＭＳ ゴシック"/>
      <family val="3"/>
    </font>
    <font>
      <sz val="11"/>
      <name val="ＭＳ 明朝"/>
      <family val="1"/>
    </font>
    <font>
      <sz val="7"/>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ゴシック"/>
      <family val="3"/>
    </font>
    <font>
      <sz val="8"/>
      <name val="ＭＳ Ｐ明朝"/>
      <family val="1"/>
    </font>
    <font>
      <sz val="6"/>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double"/>
      <bottom>
        <color indexed="63"/>
      </bottom>
    </border>
    <border>
      <left style="thin"/>
      <right style="thin"/>
      <top>
        <color indexed="63"/>
      </top>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alignment/>
    </xf>
    <xf numFmtId="56" fontId="6" fillId="0" borderId="0" xfId="0" applyNumberFormat="1" applyFont="1" applyFill="1" applyAlignment="1">
      <alignment/>
    </xf>
    <xf numFmtId="0" fontId="6" fillId="0" borderId="0" xfId="0" applyFont="1" applyAlignment="1">
      <alignment/>
    </xf>
    <xf numFmtId="56" fontId="6" fillId="0" borderId="10" xfId="0" applyNumberFormat="1" applyFont="1" applyFill="1" applyBorder="1" applyAlignment="1">
      <alignment/>
    </xf>
    <xf numFmtId="0" fontId="7" fillId="0" borderId="11" xfId="0" applyFont="1" applyFill="1" applyBorder="1" applyAlignment="1">
      <alignment horizontal="distributed" vertical="center"/>
    </xf>
    <xf numFmtId="0" fontId="7" fillId="0" borderId="11"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7" fillId="0" borderId="12" xfId="0" applyFont="1" applyFill="1" applyBorder="1" applyAlignment="1">
      <alignment horizontal="distributed" vertical="center"/>
    </xf>
    <xf numFmtId="0" fontId="0" fillId="0" borderId="0" xfId="0" applyFont="1" applyAlignment="1">
      <alignment/>
    </xf>
    <xf numFmtId="0" fontId="9" fillId="0" borderId="0" xfId="0" applyFont="1" applyAlignment="1">
      <alignment/>
    </xf>
    <xf numFmtId="0" fontId="9" fillId="0" borderId="0" xfId="0" applyFont="1" applyFill="1" applyAlignment="1">
      <alignment/>
    </xf>
    <xf numFmtId="176" fontId="10" fillId="0" borderId="13" xfId="0" applyNumberFormat="1" applyFont="1" applyFill="1" applyBorder="1" applyAlignment="1">
      <alignment horizontal="right"/>
    </xf>
    <xf numFmtId="176" fontId="10" fillId="0" borderId="0" xfId="0" applyNumberFormat="1" applyFont="1" applyFill="1" applyAlignment="1">
      <alignment horizontal="right"/>
    </xf>
    <xf numFmtId="0" fontId="8" fillId="0" borderId="0" xfId="0" applyFont="1" applyFill="1" applyAlignment="1">
      <alignment horizontal="right"/>
    </xf>
    <xf numFmtId="0" fontId="0"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176" fontId="6" fillId="0" borderId="13" xfId="0" applyNumberFormat="1" applyFont="1" applyFill="1" applyBorder="1" applyAlignment="1">
      <alignment horizontal="right"/>
    </xf>
    <xf numFmtId="176" fontId="6" fillId="0" borderId="0" xfId="0" applyNumberFormat="1" applyFont="1" applyFill="1" applyAlignment="1">
      <alignment horizontal="right"/>
    </xf>
    <xf numFmtId="0" fontId="12" fillId="0" borderId="0" xfId="0" applyFont="1" applyFill="1" applyAlignment="1">
      <alignment horizontal="distributed"/>
    </xf>
    <xf numFmtId="49" fontId="8" fillId="0" borderId="0" xfId="0" applyNumberFormat="1" applyFont="1" applyFill="1" applyAlignment="1">
      <alignment horizontal="distributed"/>
    </xf>
    <xf numFmtId="0" fontId="8" fillId="0" borderId="0" xfId="0" applyFont="1" applyFill="1" applyAlignment="1">
      <alignment horizontal="distributed"/>
    </xf>
    <xf numFmtId="0" fontId="10" fillId="0" borderId="0" xfId="0" applyFont="1" applyFill="1" applyAlignment="1">
      <alignment/>
    </xf>
    <xf numFmtId="0" fontId="12" fillId="0" borderId="0" xfId="0" applyFont="1" applyAlignment="1">
      <alignment horizontal="distributed"/>
    </xf>
    <xf numFmtId="176" fontId="10" fillId="0" borderId="0" xfId="0" applyNumberFormat="1" applyFont="1" applyFill="1" applyBorder="1" applyAlignment="1">
      <alignment horizontal="right"/>
    </xf>
    <xf numFmtId="0" fontId="8" fillId="0" borderId="0" xfId="0" applyFont="1" applyAlignment="1">
      <alignment horizontal="distributed"/>
    </xf>
    <xf numFmtId="0" fontId="0" fillId="0" borderId="14" xfId="0" applyFont="1" applyFill="1" applyBorder="1" applyAlignment="1">
      <alignment/>
    </xf>
    <xf numFmtId="0" fontId="6" fillId="0" borderId="15"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6" fillId="0" borderId="0" xfId="0" applyFont="1" applyBorder="1" applyAlignment="1">
      <alignment vertical="center"/>
    </xf>
    <xf numFmtId="0" fontId="7" fillId="0" borderId="16" xfId="0" applyFont="1" applyFill="1" applyBorder="1" applyAlignment="1">
      <alignment horizontal="distributed" vertical="center"/>
    </xf>
    <xf numFmtId="49" fontId="8" fillId="0" borderId="0" xfId="0" applyNumberFormat="1" applyFont="1" applyFill="1" applyAlignment="1">
      <alignment horizontal="distributed"/>
    </xf>
    <xf numFmtId="0" fontId="12" fillId="0" borderId="0" xfId="0" applyFont="1" applyFill="1" applyAlignment="1">
      <alignment horizontal="distributed"/>
    </xf>
    <xf numFmtId="0" fontId="8" fillId="0" borderId="0" xfId="0" applyFont="1" applyFill="1" applyAlignment="1">
      <alignment horizontal="distributed"/>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6"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0" xfId="0" applyFont="1" applyFill="1" applyBorder="1" applyAlignment="1">
      <alignment horizontal="distributed" vertical="center"/>
    </xf>
    <xf numFmtId="0" fontId="6" fillId="0" borderId="0" xfId="0" applyFont="1" applyAlignment="1">
      <alignment/>
    </xf>
    <xf numFmtId="0" fontId="8" fillId="0" borderId="0" xfId="0" applyFont="1" applyAlignment="1">
      <alignment horizontal="distributed"/>
    </xf>
    <xf numFmtId="0" fontId="12" fillId="0" borderId="0" xfId="0" applyFont="1" applyAlignment="1">
      <alignment horizontal="distributed"/>
    </xf>
    <xf numFmtId="49" fontId="6" fillId="0" borderId="0" xfId="0" applyNumberFormat="1" applyFont="1" applyAlignment="1">
      <alignment/>
    </xf>
    <xf numFmtId="49" fontId="10" fillId="0" borderId="0" xfId="0" applyNumberFormat="1" applyFont="1" applyAlignment="1">
      <alignment/>
    </xf>
    <xf numFmtId="0" fontId="30" fillId="0" borderId="0" xfId="0" applyFont="1" applyAlignment="1">
      <alignment/>
    </xf>
    <xf numFmtId="0" fontId="30" fillId="0" borderId="0" xfId="0" applyFont="1" applyFill="1" applyAlignment="1">
      <alignment/>
    </xf>
    <xf numFmtId="56" fontId="6" fillId="0" borderId="0" xfId="0" applyNumberFormat="1" applyFont="1" applyFill="1" applyAlignment="1">
      <alignment/>
    </xf>
    <xf numFmtId="0" fontId="7" fillId="0" borderId="21"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2" xfId="0" applyFont="1" applyFill="1" applyBorder="1" applyAlignment="1">
      <alignment horizontal="distributed" vertical="center"/>
    </xf>
    <xf numFmtId="0" fontId="6" fillId="0" borderId="11" xfId="0" applyFont="1" applyFill="1" applyBorder="1" applyAlignment="1">
      <alignment horizontal="distributed" vertical="center"/>
    </xf>
    <xf numFmtId="0" fontId="31"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11" fillId="0" borderId="0" xfId="0" applyFont="1" applyAlignment="1">
      <alignment/>
    </xf>
    <xf numFmtId="0" fontId="0" fillId="0" borderId="13" xfId="0" applyFont="1" applyFill="1" applyBorder="1" applyAlignment="1">
      <alignment/>
    </xf>
    <xf numFmtId="0" fontId="0" fillId="0" borderId="15" xfId="0" applyFont="1" applyBorder="1" applyAlignment="1">
      <alignment/>
    </xf>
    <xf numFmtId="0" fontId="0" fillId="0" borderId="15" xfId="0" applyFont="1" applyFill="1" applyBorder="1" applyAlignment="1">
      <alignment/>
    </xf>
    <xf numFmtId="0" fontId="6"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7" fillId="0" borderId="19" xfId="0" applyFont="1" applyBorder="1" applyAlignment="1">
      <alignment horizontal="distributed" vertical="center"/>
    </xf>
    <xf numFmtId="0" fontId="7" fillId="0" borderId="16" xfId="0" applyFont="1" applyFill="1" applyBorder="1" applyAlignment="1">
      <alignment horizontal="distributed" vertical="center" wrapText="1"/>
    </xf>
    <xf numFmtId="0" fontId="6" fillId="0" borderId="23" xfId="0" applyFont="1" applyFill="1" applyBorder="1" applyAlignment="1">
      <alignment horizontal="right"/>
    </xf>
    <xf numFmtId="0" fontId="6" fillId="0" borderId="0" xfId="0" applyFont="1" applyFill="1" applyAlignment="1">
      <alignment horizontal="right"/>
    </xf>
    <xf numFmtId="49" fontId="6" fillId="0" borderId="0" xfId="0" applyNumberFormat="1" applyFont="1" applyAlignment="1">
      <alignment/>
    </xf>
    <xf numFmtId="177" fontId="6" fillId="0" borderId="0" xfId="0" applyNumberFormat="1" applyFont="1" applyFill="1" applyAlignment="1">
      <alignment horizontal="right"/>
    </xf>
    <xf numFmtId="189" fontId="6" fillId="0" borderId="0" xfId="0" applyNumberFormat="1" applyFont="1" applyFill="1" applyAlignment="1">
      <alignment horizontal="right"/>
    </xf>
    <xf numFmtId="49" fontId="10" fillId="0" borderId="0" xfId="0" applyNumberFormat="1" applyFont="1" applyAlignment="1">
      <alignment/>
    </xf>
    <xf numFmtId="0" fontId="10" fillId="0" borderId="0" xfId="0" applyFont="1" applyAlignment="1">
      <alignment/>
    </xf>
    <xf numFmtId="177" fontId="10" fillId="0" borderId="0" xfId="0" applyNumberFormat="1" applyFont="1" applyFill="1" applyAlignment="1">
      <alignment horizontal="right"/>
    </xf>
    <xf numFmtId="189" fontId="10" fillId="0" borderId="0" xfId="0" applyNumberFormat="1" applyFont="1" applyFill="1" applyAlignment="1">
      <alignment horizontal="right"/>
    </xf>
    <xf numFmtId="49" fontId="11" fillId="0" borderId="0" xfId="0" applyNumberFormat="1" applyFont="1" applyBorder="1" applyAlignment="1">
      <alignment/>
    </xf>
    <xf numFmtId="0" fontId="11" fillId="0" borderId="0" xfId="0" applyFont="1" applyBorder="1" applyAlignment="1">
      <alignment/>
    </xf>
    <xf numFmtId="181" fontId="6" fillId="0" borderId="13" xfId="0" applyNumberFormat="1" applyFont="1" applyFill="1" applyBorder="1" applyAlignment="1">
      <alignment horizontal="right"/>
    </xf>
    <xf numFmtId="181" fontId="6" fillId="0" borderId="0" xfId="0" applyNumberFormat="1" applyFont="1" applyFill="1" applyBorder="1" applyAlignment="1">
      <alignment horizontal="right"/>
    </xf>
    <xf numFmtId="0" fontId="6" fillId="0" borderId="0" xfId="0" applyFont="1" applyAlignment="1">
      <alignment horizontal="distributed" wrapText="1"/>
    </xf>
    <xf numFmtId="182" fontId="6" fillId="0" borderId="0" xfId="0" applyNumberFormat="1" applyFont="1" applyFill="1" applyAlignment="1">
      <alignment horizontal="right"/>
    </xf>
    <xf numFmtId="191" fontId="6" fillId="0" borderId="0" xfId="0" applyNumberFormat="1" applyFont="1" applyFill="1" applyAlignment="1">
      <alignment horizontal="right"/>
    </xf>
    <xf numFmtId="49" fontId="32" fillId="0" borderId="0" xfId="0" applyNumberFormat="1" applyFont="1" applyAlignment="1">
      <alignment horizontal="distributed" vertical="center" wrapText="1"/>
    </xf>
    <xf numFmtId="0" fontId="32" fillId="0" borderId="0" xfId="0" applyFont="1" applyAlignment="1">
      <alignment horizontal="distributed" vertical="center"/>
    </xf>
    <xf numFmtId="176" fontId="0" fillId="0" borderId="15" xfId="0" applyNumberFormat="1" applyFont="1" applyFill="1" applyBorder="1" applyAlignment="1">
      <alignment/>
    </xf>
    <xf numFmtId="189" fontId="0" fillId="0" borderId="15" xfId="0" applyNumberFormat="1" applyFont="1" applyFill="1" applyBorder="1" applyAlignment="1">
      <alignment/>
    </xf>
    <xf numFmtId="0" fontId="7" fillId="0" borderId="17"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22"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18" xfId="0" applyFont="1" applyFill="1" applyBorder="1" applyAlignment="1">
      <alignment horizontal="distributed" vertical="center"/>
    </xf>
    <xf numFmtId="0" fontId="7" fillId="0" borderId="22" xfId="0" applyFont="1" applyFill="1" applyBorder="1" applyAlignment="1">
      <alignment horizontal="distributed" vertical="center"/>
    </xf>
    <xf numFmtId="176" fontId="8" fillId="0" borderId="13" xfId="0" applyNumberFormat="1" applyFont="1" applyFill="1" applyBorder="1" applyAlignment="1">
      <alignment horizontal="right"/>
    </xf>
    <xf numFmtId="176" fontId="8" fillId="0" borderId="0" xfId="0" applyNumberFormat="1" applyFont="1" applyFill="1" applyAlignment="1">
      <alignment horizontal="right"/>
    </xf>
    <xf numFmtId="0" fontId="6" fillId="0" borderId="27" xfId="0" applyFont="1" applyFill="1" applyBorder="1" applyAlignment="1">
      <alignment horizontal="right"/>
    </xf>
    <xf numFmtId="49" fontId="6" fillId="0" borderId="0" xfId="0" applyNumberFormat="1" applyFont="1" applyFill="1" applyAlignment="1">
      <alignment/>
    </xf>
    <xf numFmtId="176" fontId="8" fillId="0" borderId="0" xfId="0" applyNumberFormat="1" applyFont="1" applyFill="1" applyBorder="1" applyAlignment="1">
      <alignment horizontal="right"/>
    </xf>
    <xf numFmtId="49" fontId="10" fillId="0" borderId="0" xfId="0" applyNumberFormat="1" applyFont="1" applyFill="1" applyAlignment="1">
      <alignment/>
    </xf>
    <xf numFmtId="176" fontId="12" fillId="0" borderId="13" xfId="0" applyNumberFormat="1" applyFont="1" applyFill="1" applyBorder="1" applyAlignment="1">
      <alignment horizontal="right"/>
    </xf>
    <xf numFmtId="176" fontId="12" fillId="0" borderId="0" xfId="0" applyNumberFormat="1" applyFont="1" applyFill="1" applyAlignment="1">
      <alignment horizontal="right"/>
    </xf>
    <xf numFmtId="176" fontId="12" fillId="0" borderId="0" xfId="0" applyNumberFormat="1" applyFont="1" applyFill="1" applyBorder="1" applyAlignment="1">
      <alignment horizontal="right"/>
    </xf>
    <xf numFmtId="188" fontId="8" fillId="0" borderId="0" xfId="0" applyNumberFormat="1" applyFont="1" applyFill="1" applyAlignment="1">
      <alignment horizontal="right"/>
    </xf>
    <xf numFmtId="0" fontId="0" fillId="0" borderId="28" xfId="0" applyFont="1" applyFill="1" applyBorder="1" applyAlignment="1">
      <alignment/>
    </xf>
    <xf numFmtId="0" fontId="5" fillId="0" borderId="0" xfId="0" applyFont="1" applyAlignment="1">
      <alignment/>
    </xf>
    <xf numFmtId="0" fontId="33" fillId="0" borderId="0" xfId="0" applyFont="1" applyAlignment="1">
      <alignment/>
    </xf>
    <xf numFmtId="0" fontId="7" fillId="0" borderId="17" xfId="0" applyFont="1" applyBorder="1" applyAlignment="1">
      <alignment horizontal="center" vertical="center"/>
    </xf>
    <xf numFmtId="0" fontId="31" fillId="0" borderId="21" xfId="0" applyFont="1" applyBorder="1" applyAlignment="1">
      <alignment horizontal="center"/>
    </xf>
    <xf numFmtId="0" fontId="31" fillId="0" borderId="19" xfId="0" applyFont="1" applyBorder="1" applyAlignment="1">
      <alignment horizontal="center"/>
    </xf>
    <xf numFmtId="0" fontId="6" fillId="0" borderId="29"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7" fillId="0" borderId="18" xfId="0" applyFont="1" applyBorder="1" applyAlignment="1">
      <alignment horizontal="center" vertical="center"/>
    </xf>
    <xf numFmtId="0" fontId="6" fillId="0" borderId="11" xfId="0" applyFont="1" applyBorder="1" applyAlignment="1">
      <alignment horizontal="distributed" vertical="center"/>
    </xf>
    <xf numFmtId="0" fontId="6" fillId="0" borderId="22" xfId="0" applyFont="1" applyBorder="1" applyAlignment="1">
      <alignment horizontal="distributed" vertical="center" wrapText="1"/>
    </xf>
    <xf numFmtId="0" fontId="6" fillId="0" borderId="22" xfId="0" applyFont="1" applyBorder="1" applyAlignment="1">
      <alignment horizontal="distributed" vertical="center"/>
    </xf>
    <xf numFmtId="0" fontId="6" fillId="0" borderId="30"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31" fillId="0" borderId="23" xfId="0" applyFont="1" applyBorder="1" applyAlignment="1">
      <alignment horizontal="right" vertical="top"/>
    </xf>
    <xf numFmtId="0" fontId="31" fillId="0" borderId="27" xfId="0" applyFont="1" applyBorder="1" applyAlignment="1">
      <alignment horizontal="right" vertical="top"/>
    </xf>
    <xf numFmtId="0" fontId="10" fillId="0" borderId="0" xfId="0" applyFont="1" applyAlignment="1">
      <alignment horizontal="distributed"/>
    </xf>
    <xf numFmtId="176" fontId="10" fillId="0" borderId="13" xfId="0" applyNumberFormat="1" applyFont="1" applyBorder="1" applyAlignment="1">
      <alignment horizontal="right"/>
    </xf>
    <xf numFmtId="176" fontId="10" fillId="0" borderId="0" xfId="0" applyNumberFormat="1" applyFont="1" applyBorder="1" applyAlignment="1">
      <alignment horizontal="right"/>
    </xf>
    <xf numFmtId="0" fontId="6" fillId="0" borderId="0" xfId="0" applyFont="1" applyAlignment="1">
      <alignment horizontal="distributed"/>
    </xf>
    <xf numFmtId="176" fontId="6" fillId="0" borderId="13" xfId="0" applyNumberFormat="1" applyFont="1" applyBorder="1" applyAlignment="1">
      <alignment horizontal="right"/>
    </xf>
    <xf numFmtId="176" fontId="6" fillId="0" borderId="0" xfId="0" applyNumberFormat="1" applyFont="1" applyBorder="1" applyAlignment="1">
      <alignment horizontal="right"/>
    </xf>
    <xf numFmtId="0" fontId="6" fillId="0" borderId="0" xfId="0" applyFont="1" applyAlignment="1">
      <alignment horizontal="distributed"/>
    </xf>
    <xf numFmtId="0" fontId="0" fillId="0" borderId="14" xfId="0" applyFont="1" applyBorder="1" applyAlignment="1">
      <alignment/>
    </xf>
    <xf numFmtId="0" fontId="0" fillId="0" borderId="28" xfId="0" applyFont="1" applyBorder="1" applyAlignment="1">
      <alignment/>
    </xf>
    <xf numFmtId="0" fontId="6" fillId="0" borderId="16" xfId="0" applyFont="1" applyBorder="1" applyAlignment="1">
      <alignment horizontal="distributed" vertical="center"/>
    </xf>
    <xf numFmtId="176" fontId="7" fillId="0" borderId="23" xfId="0" applyNumberFormat="1" applyFont="1" applyBorder="1" applyAlignment="1">
      <alignment horizontal="right"/>
    </xf>
    <xf numFmtId="176" fontId="7" fillId="0" borderId="27" xfId="0" applyNumberFormat="1" applyFont="1" applyBorder="1" applyAlignment="1">
      <alignment horizontal="right"/>
    </xf>
    <xf numFmtId="0" fontId="0" fillId="0" borderId="31"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47"/>
  <sheetViews>
    <sheetView tabSelected="1" zoomScale="120" zoomScaleNormal="120" zoomScalePageLayoutView="0" workbookViewId="0" topLeftCell="A1">
      <selection activeCell="A2" sqref="A2"/>
    </sheetView>
  </sheetViews>
  <sheetFormatPr defaultColWidth="9.00390625" defaultRowHeight="13.5"/>
  <cols>
    <col min="1" max="1" width="1.00390625" style="1" customWidth="1"/>
    <col min="2" max="2" width="1.75390625" style="1" customWidth="1"/>
    <col min="3" max="3" width="4.875" style="1" customWidth="1"/>
    <col min="4" max="4" width="4.125" style="2" customWidth="1"/>
    <col min="5" max="5" width="1.00390625" style="2" customWidth="1"/>
    <col min="6" max="14" width="8.125" style="2" customWidth="1"/>
    <col min="15" max="15" width="1.00390625" style="2" customWidth="1"/>
    <col min="16" max="16" width="1.75390625" style="2" customWidth="1"/>
    <col min="17" max="17" width="4.875" style="2" customWidth="1"/>
    <col min="18" max="18" width="4.125" style="2" customWidth="1"/>
    <col min="19" max="19" width="1.00390625" style="2" customWidth="1"/>
    <col min="20" max="28" width="8.125" style="2" customWidth="1"/>
    <col min="29" max="45" width="9.00390625" style="2" customWidth="1"/>
    <col min="46" max="16384" width="9.00390625" style="1" customWidth="1"/>
  </cols>
  <sheetData>
    <row r="1" spans="7:21" ht="2.25" customHeight="1">
      <c r="G1" s="3"/>
      <c r="U1" s="3"/>
    </row>
    <row r="2" spans="6:28" ht="17.25">
      <c r="F2" s="4" t="s">
        <v>149</v>
      </c>
      <c r="N2" s="5"/>
      <c r="O2" s="1"/>
      <c r="P2" s="1"/>
      <c r="Q2" s="1"/>
      <c r="R2" s="1"/>
      <c r="S2" s="1"/>
      <c r="T2" s="1"/>
      <c r="U2" s="1"/>
      <c r="V2" s="1"/>
      <c r="W2" s="1"/>
      <c r="X2" s="1"/>
      <c r="Y2" s="1"/>
      <c r="Z2" s="1"/>
      <c r="AA2" s="1"/>
      <c r="AB2" s="1"/>
    </row>
    <row r="3" spans="1:28" ht="15" customHeight="1" thickBot="1">
      <c r="A3" s="6"/>
      <c r="N3" s="7">
        <v>36465</v>
      </c>
      <c r="O3" s="1"/>
      <c r="P3" s="1"/>
      <c r="Q3" s="1"/>
      <c r="R3" s="1"/>
      <c r="S3" s="1"/>
      <c r="T3" s="1"/>
      <c r="U3" s="1"/>
      <c r="V3" s="1"/>
      <c r="W3" s="1"/>
      <c r="X3" s="1"/>
      <c r="Y3" s="1"/>
      <c r="Z3" s="1"/>
      <c r="AA3" s="1"/>
      <c r="AB3" s="1"/>
    </row>
    <row r="4" spans="1:28" ht="15.75" customHeight="1" thickTop="1">
      <c r="A4" s="39" t="s">
        <v>90</v>
      </c>
      <c r="B4" s="39"/>
      <c r="C4" s="39"/>
      <c r="D4" s="39"/>
      <c r="E4" s="39"/>
      <c r="F4" s="41" t="s">
        <v>91</v>
      </c>
      <c r="G4" s="42"/>
      <c r="H4" s="42"/>
      <c r="I4" s="42"/>
      <c r="J4" s="42"/>
      <c r="K4" s="42"/>
      <c r="L4" s="43"/>
      <c r="M4" s="41" t="s">
        <v>92</v>
      </c>
      <c r="N4" s="42"/>
      <c r="O4" s="1"/>
      <c r="P4" s="1"/>
      <c r="Q4" s="1"/>
      <c r="R4" s="1"/>
      <c r="S4" s="1"/>
      <c r="T4" s="1"/>
      <c r="U4" s="1"/>
      <c r="V4" s="1"/>
      <c r="W4" s="1"/>
      <c r="X4" s="1"/>
      <c r="Y4" s="1"/>
      <c r="Z4" s="1"/>
      <c r="AA4" s="1"/>
      <c r="AB4" s="1"/>
    </row>
    <row r="5" spans="1:28" ht="24" customHeight="1">
      <c r="A5" s="40"/>
      <c r="B5" s="40"/>
      <c r="C5" s="40"/>
      <c r="D5" s="40"/>
      <c r="E5" s="40"/>
      <c r="F5" s="8" t="s">
        <v>93</v>
      </c>
      <c r="G5" s="8" t="s">
        <v>94</v>
      </c>
      <c r="H5" s="8" t="s">
        <v>95</v>
      </c>
      <c r="I5" s="9" t="s">
        <v>96</v>
      </c>
      <c r="J5" s="9" t="s">
        <v>97</v>
      </c>
      <c r="K5" s="8" t="s">
        <v>98</v>
      </c>
      <c r="L5" s="10" t="s">
        <v>99</v>
      </c>
      <c r="M5" s="8" t="s">
        <v>100</v>
      </c>
      <c r="N5" s="11" t="s">
        <v>101</v>
      </c>
      <c r="O5" s="1"/>
      <c r="P5" s="1"/>
      <c r="Q5" s="1"/>
      <c r="R5" s="1"/>
      <c r="S5" s="1"/>
      <c r="T5" s="1"/>
      <c r="U5" s="1"/>
      <c r="V5" s="1"/>
      <c r="W5" s="1"/>
      <c r="X5" s="1"/>
      <c r="Y5" s="1"/>
      <c r="Z5" s="1"/>
      <c r="AA5" s="1"/>
      <c r="AB5" s="1"/>
    </row>
    <row r="6" spans="2:45" s="12" customFormat="1" ht="12" customHeight="1">
      <c r="B6" s="13"/>
      <c r="C6" s="13"/>
      <c r="D6" s="14"/>
      <c r="E6" s="14"/>
      <c r="F6" s="15"/>
      <c r="G6" s="16"/>
      <c r="H6" s="16"/>
      <c r="I6" s="16"/>
      <c r="J6" s="16"/>
      <c r="K6" s="16"/>
      <c r="L6" s="16"/>
      <c r="M6" s="17" t="s">
        <v>0</v>
      </c>
      <c r="N6" s="17" t="s">
        <v>1</v>
      </c>
      <c r="AC6" s="18"/>
      <c r="AD6" s="18"/>
      <c r="AE6" s="18"/>
      <c r="AF6" s="18"/>
      <c r="AG6" s="18"/>
      <c r="AH6" s="18"/>
      <c r="AI6" s="18"/>
      <c r="AJ6" s="18"/>
      <c r="AK6" s="18"/>
      <c r="AL6" s="18"/>
      <c r="AM6" s="18"/>
      <c r="AN6" s="18"/>
      <c r="AO6" s="18"/>
      <c r="AP6" s="18"/>
      <c r="AQ6" s="18"/>
      <c r="AR6" s="18"/>
      <c r="AS6" s="18"/>
    </row>
    <row r="7" spans="2:42" ht="9.75" customHeight="1">
      <c r="B7" s="44" t="s">
        <v>102</v>
      </c>
      <c r="C7" s="44"/>
      <c r="D7" s="19">
        <v>1983</v>
      </c>
      <c r="E7" s="20"/>
      <c r="F7" s="21">
        <v>576</v>
      </c>
      <c r="G7" s="22">
        <v>524</v>
      </c>
      <c r="H7" s="22">
        <v>18</v>
      </c>
      <c r="I7" s="22">
        <v>8</v>
      </c>
      <c r="J7" s="22">
        <v>6</v>
      </c>
      <c r="K7" s="22">
        <v>16</v>
      </c>
      <c r="L7" s="22">
        <v>4</v>
      </c>
      <c r="M7" s="22">
        <v>8211</v>
      </c>
      <c r="N7" s="22">
        <v>4713</v>
      </c>
      <c r="O7" s="1"/>
      <c r="P7" s="1"/>
      <c r="Q7" s="1"/>
      <c r="R7" s="1"/>
      <c r="S7" s="1"/>
      <c r="T7" s="1"/>
      <c r="U7" s="1"/>
      <c r="V7" s="1"/>
      <c r="W7" s="1"/>
      <c r="X7" s="1"/>
      <c r="Y7" s="1"/>
      <c r="Z7" s="1"/>
      <c r="AA7" s="1"/>
      <c r="AB7" s="1"/>
      <c r="AC7" s="20"/>
      <c r="AD7" s="20"/>
      <c r="AE7" s="20"/>
      <c r="AF7" s="20"/>
      <c r="AG7" s="20"/>
      <c r="AH7" s="20"/>
      <c r="AI7" s="20"/>
      <c r="AJ7" s="20"/>
      <c r="AK7" s="20"/>
      <c r="AL7" s="20"/>
      <c r="AM7" s="20"/>
      <c r="AN7" s="20"/>
      <c r="AO7" s="20"/>
      <c r="AP7" s="20"/>
    </row>
    <row r="8" spans="2:42" ht="9.75" customHeight="1">
      <c r="B8" s="47" t="s">
        <v>106</v>
      </c>
      <c r="C8" s="47"/>
      <c r="D8" s="19">
        <v>1988</v>
      </c>
      <c r="E8" s="20"/>
      <c r="F8" s="21">
        <v>413</v>
      </c>
      <c r="G8" s="22">
        <v>368</v>
      </c>
      <c r="H8" s="22">
        <v>18</v>
      </c>
      <c r="I8" s="22">
        <v>8</v>
      </c>
      <c r="J8" s="22">
        <v>4</v>
      </c>
      <c r="K8" s="22">
        <v>13</v>
      </c>
      <c r="L8" s="22">
        <v>2</v>
      </c>
      <c r="M8" s="22">
        <v>8972</v>
      </c>
      <c r="N8" s="22">
        <v>4337</v>
      </c>
      <c r="O8" s="1"/>
      <c r="P8" s="1"/>
      <c r="Q8" s="1"/>
      <c r="R8" s="1"/>
      <c r="S8" s="1"/>
      <c r="T8" s="1"/>
      <c r="U8" s="1"/>
      <c r="V8" s="1"/>
      <c r="W8" s="1"/>
      <c r="X8" s="1"/>
      <c r="Y8" s="1"/>
      <c r="Z8" s="1"/>
      <c r="AA8" s="1"/>
      <c r="AB8" s="1"/>
      <c r="AC8" s="20"/>
      <c r="AD8" s="20"/>
      <c r="AE8" s="20"/>
      <c r="AF8" s="20"/>
      <c r="AG8" s="20"/>
      <c r="AH8" s="20"/>
      <c r="AI8" s="20"/>
      <c r="AJ8" s="20"/>
      <c r="AK8" s="20"/>
      <c r="AL8" s="20"/>
      <c r="AM8" s="20"/>
      <c r="AN8" s="20"/>
      <c r="AO8" s="20"/>
      <c r="AP8" s="20"/>
    </row>
    <row r="9" spans="2:42" ht="9.75" customHeight="1">
      <c r="B9" s="47" t="s">
        <v>108</v>
      </c>
      <c r="C9" s="47"/>
      <c r="D9" s="19">
        <v>1993</v>
      </c>
      <c r="E9" s="20">
        <v>145260</v>
      </c>
      <c r="F9" s="21">
        <v>327</v>
      </c>
      <c r="G9" s="22">
        <v>281</v>
      </c>
      <c r="H9" s="22">
        <v>21</v>
      </c>
      <c r="I9" s="22">
        <v>7</v>
      </c>
      <c r="J9" s="22">
        <v>4</v>
      </c>
      <c r="K9" s="22">
        <v>11</v>
      </c>
      <c r="L9" s="22">
        <v>3</v>
      </c>
      <c r="M9" s="22">
        <v>7380</v>
      </c>
      <c r="N9" s="22">
        <v>4011</v>
      </c>
      <c r="O9" s="1"/>
      <c r="P9" s="1"/>
      <c r="Q9" s="1"/>
      <c r="R9" s="1"/>
      <c r="S9" s="1"/>
      <c r="T9" s="1"/>
      <c r="U9" s="1"/>
      <c r="V9" s="1"/>
      <c r="W9" s="1"/>
      <c r="X9" s="1"/>
      <c r="Y9" s="1"/>
      <c r="Z9" s="1"/>
      <c r="AA9" s="1"/>
      <c r="AB9" s="1"/>
      <c r="AC9" s="20"/>
      <c r="AD9" s="20"/>
      <c r="AE9" s="20"/>
      <c r="AF9" s="20"/>
      <c r="AG9" s="20"/>
      <c r="AH9" s="20"/>
      <c r="AI9" s="20"/>
      <c r="AJ9" s="20"/>
      <c r="AK9" s="20"/>
      <c r="AL9" s="20"/>
      <c r="AM9" s="20"/>
      <c r="AN9" s="20"/>
      <c r="AO9" s="20"/>
      <c r="AP9" s="20"/>
    </row>
    <row r="10" spans="2:42" ht="9.75" customHeight="1">
      <c r="B10" s="47" t="s">
        <v>111</v>
      </c>
      <c r="C10" s="47"/>
      <c r="D10" s="19">
        <v>1998</v>
      </c>
      <c r="E10" s="20"/>
      <c r="F10" s="21">
        <v>275</v>
      </c>
      <c r="G10" s="22">
        <v>234</v>
      </c>
      <c r="H10" s="22">
        <v>21</v>
      </c>
      <c r="I10" s="22">
        <v>4</v>
      </c>
      <c r="J10" s="22">
        <v>6</v>
      </c>
      <c r="K10" s="22">
        <v>8</v>
      </c>
      <c r="L10" s="22">
        <v>2</v>
      </c>
      <c r="M10" s="22">
        <v>6318</v>
      </c>
      <c r="N10" s="22">
        <v>3387</v>
      </c>
      <c r="O10" s="1"/>
      <c r="P10" s="1"/>
      <c r="Q10" s="1"/>
      <c r="R10" s="1"/>
      <c r="S10" s="1"/>
      <c r="T10" s="1"/>
      <c r="U10" s="1"/>
      <c r="V10" s="1"/>
      <c r="W10" s="1"/>
      <c r="X10" s="1"/>
      <c r="Y10" s="1"/>
      <c r="Z10" s="1"/>
      <c r="AA10" s="1"/>
      <c r="AB10" s="1"/>
      <c r="AC10" s="20"/>
      <c r="AD10" s="20"/>
      <c r="AE10" s="20"/>
      <c r="AF10" s="20"/>
      <c r="AG10" s="20"/>
      <c r="AH10" s="20"/>
      <c r="AI10" s="20"/>
      <c r="AJ10" s="20"/>
      <c r="AK10" s="20"/>
      <c r="AL10" s="20"/>
      <c r="AM10" s="20"/>
      <c r="AN10" s="20"/>
      <c r="AO10" s="20"/>
      <c r="AP10" s="20"/>
    </row>
    <row r="11" spans="2:42" ht="9.75" customHeight="1">
      <c r="B11" s="48" t="s">
        <v>112</v>
      </c>
      <c r="C11" s="48"/>
      <c r="D11" s="26">
        <v>2003</v>
      </c>
      <c r="E11" s="14"/>
      <c r="F11" s="15">
        <v>186</v>
      </c>
      <c r="G11" s="16">
        <v>152</v>
      </c>
      <c r="H11" s="16">
        <v>18</v>
      </c>
      <c r="I11" s="16">
        <v>2</v>
      </c>
      <c r="J11" s="16">
        <v>7</v>
      </c>
      <c r="K11" s="16">
        <v>5</v>
      </c>
      <c r="L11" s="16">
        <v>2</v>
      </c>
      <c r="M11" s="16">
        <v>3609</v>
      </c>
      <c r="N11" s="16">
        <v>2678</v>
      </c>
      <c r="O11" s="1"/>
      <c r="P11" s="1"/>
      <c r="Q11" s="1"/>
      <c r="R11" s="1"/>
      <c r="S11" s="1"/>
      <c r="T11" s="1"/>
      <c r="U11" s="1"/>
      <c r="V11" s="1"/>
      <c r="W11" s="1"/>
      <c r="X11" s="1"/>
      <c r="Y11" s="1"/>
      <c r="Z11" s="1"/>
      <c r="AA11" s="1"/>
      <c r="AB11" s="1"/>
      <c r="AC11" s="20"/>
      <c r="AD11" s="20"/>
      <c r="AE11" s="20"/>
      <c r="AF11" s="20"/>
      <c r="AG11" s="20"/>
      <c r="AH11" s="20"/>
      <c r="AI11" s="20"/>
      <c r="AJ11" s="20"/>
      <c r="AK11" s="20"/>
      <c r="AL11" s="20"/>
      <c r="AM11" s="20"/>
      <c r="AN11" s="20"/>
      <c r="AO11" s="20"/>
      <c r="AP11" s="20"/>
    </row>
    <row r="12" spans="2:42" ht="9.75" customHeight="1">
      <c r="B12" s="13"/>
      <c r="C12" s="13"/>
      <c r="D12" s="14"/>
      <c r="E12" s="14"/>
      <c r="F12" s="15"/>
      <c r="G12" s="16"/>
      <c r="H12" s="16"/>
      <c r="I12" s="16"/>
      <c r="J12" s="16"/>
      <c r="K12" s="16"/>
      <c r="L12" s="16"/>
      <c r="M12" s="16"/>
      <c r="N12" s="16"/>
      <c r="O12" s="1"/>
      <c r="P12" s="1"/>
      <c r="Q12" s="1"/>
      <c r="R12" s="1"/>
      <c r="S12" s="1"/>
      <c r="T12" s="1"/>
      <c r="U12" s="1"/>
      <c r="V12" s="1"/>
      <c r="W12" s="1"/>
      <c r="X12" s="1"/>
      <c r="Y12" s="1"/>
      <c r="Z12" s="1"/>
      <c r="AA12" s="1"/>
      <c r="AB12" s="1"/>
      <c r="AC12" s="14"/>
      <c r="AD12" s="14"/>
      <c r="AE12" s="14"/>
      <c r="AF12" s="14"/>
      <c r="AG12" s="14"/>
      <c r="AH12" s="14"/>
      <c r="AI12" s="14"/>
      <c r="AJ12" s="14"/>
      <c r="AK12" s="14"/>
      <c r="AL12" s="14"/>
      <c r="AM12" s="14"/>
      <c r="AN12" s="14"/>
      <c r="AO12" s="14"/>
      <c r="AP12" s="14"/>
    </row>
    <row r="13" spans="2:28" ht="9.75" customHeight="1">
      <c r="B13" s="46" t="s">
        <v>114</v>
      </c>
      <c r="C13" s="46"/>
      <c r="D13" s="46"/>
      <c r="E13" s="14"/>
      <c r="F13" s="15">
        <v>28</v>
      </c>
      <c r="G13" s="16">
        <v>24</v>
      </c>
      <c r="H13" s="28">
        <v>3</v>
      </c>
      <c r="I13" s="28" t="s">
        <v>115</v>
      </c>
      <c r="J13" s="28" t="s">
        <v>115</v>
      </c>
      <c r="K13" s="28" t="s">
        <v>115</v>
      </c>
      <c r="L13" s="28">
        <v>1</v>
      </c>
      <c r="M13" s="16" t="s">
        <v>116</v>
      </c>
      <c r="N13" s="16" t="s">
        <v>116</v>
      </c>
      <c r="O13" s="1"/>
      <c r="P13" s="1"/>
      <c r="Q13" s="1"/>
      <c r="R13" s="1"/>
      <c r="S13" s="1"/>
      <c r="T13" s="1"/>
      <c r="U13" s="1"/>
      <c r="V13" s="1"/>
      <c r="W13" s="1"/>
      <c r="X13" s="1"/>
      <c r="Y13" s="1"/>
      <c r="Z13" s="1"/>
      <c r="AA13" s="1"/>
      <c r="AB13" s="1"/>
    </row>
    <row r="14" spans="2:28" ht="9.75" customHeight="1">
      <c r="B14" s="27"/>
      <c r="C14" s="27"/>
      <c r="D14" s="23"/>
      <c r="E14" s="14">
        <v>420</v>
      </c>
      <c r="F14" s="15"/>
      <c r="G14" s="16"/>
      <c r="H14" s="16"/>
      <c r="I14" s="16"/>
      <c r="J14" s="16"/>
      <c r="K14" s="16"/>
      <c r="L14" s="16"/>
      <c r="M14" s="16"/>
      <c r="N14" s="16"/>
      <c r="O14" s="1"/>
      <c r="P14" s="1"/>
      <c r="Q14" s="1"/>
      <c r="R14" s="1"/>
      <c r="S14" s="1"/>
      <c r="T14" s="1"/>
      <c r="U14" s="1"/>
      <c r="V14" s="1"/>
      <c r="W14" s="1"/>
      <c r="X14" s="1"/>
      <c r="Y14" s="1"/>
      <c r="Z14" s="1"/>
      <c r="AA14" s="1"/>
      <c r="AB14" s="1"/>
    </row>
    <row r="15" spans="2:28" ht="9.75" customHeight="1">
      <c r="B15" s="46" t="s">
        <v>118</v>
      </c>
      <c r="C15" s="46"/>
      <c r="D15" s="46"/>
      <c r="E15" s="14">
        <v>1220</v>
      </c>
      <c r="F15" s="15">
        <f aca="true" t="shared" si="0" ref="F15:L15">SUM(F34,F40,F45,F49,F53,F59,F69,F76,F83,F92,F101,F105,F108,F121,F128,F138)</f>
        <v>158</v>
      </c>
      <c r="G15" s="28">
        <f t="shared" si="0"/>
        <v>128</v>
      </c>
      <c r="H15" s="28">
        <f t="shared" si="0"/>
        <v>15</v>
      </c>
      <c r="I15" s="28">
        <f t="shared" si="0"/>
        <v>2</v>
      </c>
      <c r="J15" s="28">
        <f t="shared" si="0"/>
        <v>7</v>
      </c>
      <c r="K15" s="28">
        <f t="shared" si="0"/>
        <v>5</v>
      </c>
      <c r="L15" s="28">
        <f t="shared" si="0"/>
        <v>1</v>
      </c>
      <c r="M15" s="16" t="s">
        <v>116</v>
      </c>
      <c r="N15" s="16" t="s">
        <v>116</v>
      </c>
      <c r="O15" s="1"/>
      <c r="P15" s="1"/>
      <c r="Q15" s="1"/>
      <c r="R15" s="1"/>
      <c r="S15" s="1"/>
      <c r="T15" s="1"/>
      <c r="U15" s="1"/>
      <c r="V15" s="1"/>
      <c r="W15" s="1"/>
      <c r="X15" s="1"/>
      <c r="Y15" s="1"/>
      <c r="Z15" s="1"/>
      <c r="AA15" s="1"/>
      <c r="AB15" s="1"/>
    </row>
    <row r="16" spans="2:28" ht="9.75" customHeight="1">
      <c r="B16" s="29"/>
      <c r="C16" s="29"/>
      <c r="D16" s="25"/>
      <c r="E16" s="2">
        <v>3200</v>
      </c>
      <c r="F16" s="21"/>
      <c r="G16" s="22"/>
      <c r="H16" s="22"/>
      <c r="I16" s="22"/>
      <c r="J16" s="22"/>
      <c r="K16" s="22"/>
      <c r="L16" s="22"/>
      <c r="M16" s="22"/>
      <c r="N16" s="22"/>
      <c r="O16" s="1"/>
      <c r="P16" s="1"/>
      <c r="Q16" s="1"/>
      <c r="R16" s="1"/>
      <c r="S16" s="1"/>
      <c r="T16" s="1"/>
      <c r="U16" s="1"/>
      <c r="V16" s="1"/>
      <c r="W16" s="1"/>
      <c r="X16" s="1"/>
      <c r="Y16" s="1"/>
      <c r="Z16" s="1"/>
      <c r="AA16" s="1"/>
      <c r="AB16" s="1"/>
    </row>
    <row r="17" spans="2:28" ht="9.75" customHeight="1">
      <c r="B17" s="29"/>
      <c r="C17" s="45" t="s">
        <v>119</v>
      </c>
      <c r="D17" s="45"/>
      <c r="E17" s="2">
        <v>170</v>
      </c>
      <c r="F17" s="21">
        <v>2</v>
      </c>
      <c r="G17" s="22">
        <v>2</v>
      </c>
      <c r="H17" s="22" t="s">
        <v>7</v>
      </c>
      <c r="I17" s="22" t="s">
        <v>7</v>
      </c>
      <c r="J17" s="22" t="s">
        <v>7</v>
      </c>
      <c r="K17" s="22" t="s">
        <v>7</v>
      </c>
      <c r="L17" s="22" t="s">
        <v>7</v>
      </c>
      <c r="M17" s="22" t="s">
        <v>120</v>
      </c>
      <c r="N17" s="22" t="s">
        <v>120</v>
      </c>
      <c r="O17" s="1"/>
      <c r="P17" s="1"/>
      <c r="Q17" s="1"/>
      <c r="R17" s="1"/>
      <c r="S17" s="1"/>
      <c r="T17" s="1"/>
      <c r="U17" s="1"/>
      <c r="V17" s="1"/>
      <c r="W17" s="1"/>
      <c r="X17" s="1"/>
      <c r="Y17" s="1"/>
      <c r="Z17" s="1"/>
      <c r="AA17" s="1"/>
      <c r="AB17" s="1"/>
    </row>
    <row r="18" spans="2:28" ht="9.75" customHeight="1">
      <c r="B18" s="29"/>
      <c r="C18" s="45" t="s">
        <v>122</v>
      </c>
      <c r="D18" s="45"/>
      <c r="F18" s="21">
        <v>3</v>
      </c>
      <c r="G18" s="22">
        <v>3</v>
      </c>
      <c r="H18" s="22" t="s">
        <v>7</v>
      </c>
      <c r="I18" s="22" t="s">
        <v>7</v>
      </c>
      <c r="J18" s="22" t="s">
        <v>7</v>
      </c>
      <c r="K18" s="22" t="s">
        <v>7</v>
      </c>
      <c r="L18" s="22" t="s">
        <v>7</v>
      </c>
      <c r="M18" s="22">
        <v>66</v>
      </c>
      <c r="N18" s="22">
        <v>40</v>
      </c>
      <c r="O18" s="1"/>
      <c r="P18" s="1"/>
      <c r="Q18" s="1"/>
      <c r="R18" s="1"/>
      <c r="S18" s="1"/>
      <c r="T18" s="1"/>
      <c r="U18" s="1"/>
      <c r="V18" s="1"/>
      <c r="W18" s="1"/>
      <c r="X18" s="1"/>
      <c r="Y18" s="1"/>
      <c r="Z18" s="1"/>
      <c r="AA18" s="1"/>
      <c r="AB18" s="1"/>
    </row>
    <row r="19" spans="2:28" ht="9.75" customHeight="1">
      <c r="B19" s="29"/>
      <c r="C19" s="45" t="s">
        <v>10</v>
      </c>
      <c r="D19" s="45"/>
      <c r="E19" s="2">
        <v>8700</v>
      </c>
      <c r="F19" s="21">
        <v>5</v>
      </c>
      <c r="G19" s="22">
        <v>5</v>
      </c>
      <c r="H19" s="22" t="s">
        <v>7</v>
      </c>
      <c r="I19" s="22" t="s">
        <v>7</v>
      </c>
      <c r="J19" s="22" t="s">
        <v>7</v>
      </c>
      <c r="K19" s="22" t="s">
        <v>7</v>
      </c>
      <c r="L19" s="22" t="s">
        <v>7</v>
      </c>
      <c r="M19" s="22">
        <v>124</v>
      </c>
      <c r="N19" s="22">
        <v>22</v>
      </c>
      <c r="O19" s="1"/>
      <c r="P19" s="1"/>
      <c r="Q19" s="1"/>
      <c r="R19" s="1"/>
      <c r="S19" s="1"/>
      <c r="T19" s="1"/>
      <c r="U19" s="1"/>
      <c r="V19" s="1"/>
      <c r="W19" s="1"/>
      <c r="X19" s="1"/>
      <c r="Y19" s="1"/>
      <c r="Z19" s="1"/>
      <c r="AA19" s="1"/>
      <c r="AB19" s="1"/>
    </row>
    <row r="20" spans="2:28" ht="9.75" customHeight="1">
      <c r="B20" s="29"/>
      <c r="C20" s="45" t="s">
        <v>12</v>
      </c>
      <c r="D20" s="45"/>
      <c r="E20" s="2">
        <v>6070</v>
      </c>
      <c r="F20" s="21">
        <v>1</v>
      </c>
      <c r="G20" s="22">
        <v>1</v>
      </c>
      <c r="H20" s="22" t="s">
        <v>7</v>
      </c>
      <c r="I20" s="22" t="s">
        <v>7</v>
      </c>
      <c r="J20" s="22" t="s">
        <v>7</v>
      </c>
      <c r="K20" s="22" t="s">
        <v>7</v>
      </c>
      <c r="L20" s="22" t="s">
        <v>7</v>
      </c>
      <c r="M20" s="22" t="s">
        <v>124</v>
      </c>
      <c r="N20" s="22" t="s">
        <v>124</v>
      </c>
      <c r="O20" s="1"/>
      <c r="P20" s="1"/>
      <c r="Q20" s="1"/>
      <c r="R20" s="1"/>
      <c r="S20" s="1"/>
      <c r="T20" s="1"/>
      <c r="U20" s="1"/>
      <c r="V20" s="1"/>
      <c r="W20" s="1"/>
      <c r="X20" s="1"/>
      <c r="Y20" s="1"/>
      <c r="Z20" s="1"/>
      <c r="AA20" s="1"/>
      <c r="AB20" s="1"/>
    </row>
    <row r="21" spans="2:28" ht="9.75" customHeight="1">
      <c r="B21" s="29"/>
      <c r="C21" s="45" t="s">
        <v>14</v>
      </c>
      <c r="D21" s="45"/>
      <c r="E21" s="2">
        <v>13875</v>
      </c>
      <c r="F21" s="21">
        <v>2</v>
      </c>
      <c r="G21" s="22">
        <v>1</v>
      </c>
      <c r="H21" s="22">
        <v>1</v>
      </c>
      <c r="I21" s="22" t="s">
        <v>7</v>
      </c>
      <c r="J21" s="22" t="s">
        <v>7</v>
      </c>
      <c r="K21" s="22" t="s">
        <v>7</v>
      </c>
      <c r="L21" s="22" t="s">
        <v>7</v>
      </c>
      <c r="M21" s="22" t="s">
        <v>124</v>
      </c>
      <c r="N21" s="22" t="s">
        <v>124</v>
      </c>
      <c r="O21" s="1"/>
      <c r="P21" s="1"/>
      <c r="Q21" s="1"/>
      <c r="R21" s="1"/>
      <c r="S21" s="1"/>
      <c r="T21" s="1"/>
      <c r="U21" s="1"/>
      <c r="V21" s="1"/>
      <c r="W21" s="1"/>
      <c r="X21" s="1"/>
      <c r="Y21" s="1"/>
      <c r="Z21" s="1"/>
      <c r="AA21" s="1"/>
      <c r="AB21" s="1"/>
    </row>
    <row r="22" spans="2:28" ht="9.75" customHeight="1">
      <c r="B22" s="29"/>
      <c r="C22" s="45" t="s">
        <v>16</v>
      </c>
      <c r="D22" s="45"/>
      <c r="E22" s="2">
        <v>4600</v>
      </c>
      <c r="F22" s="21">
        <v>4</v>
      </c>
      <c r="G22" s="22">
        <v>3</v>
      </c>
      <c r="H22" s="22">
        <v>1</v>
      </c>
      <c r="I22" s="22" t="s">
        <v>7</v>
      </c>
      <c r="J22" s="22" t="s">
        <v>7</v>
      </c>
      <c r="K22" s="22" t="s">
        <v>7</v>
      </c>
      <c r="L22" s="22" t="s">
        <v>7</v>
      </c>
      <c r="M22" s="22">
        <v>30</v>
      </c>
      <c r="N22" s="22">
        <v>58</v>
      </c>
      <c r="O22" s="1"/>
      <c r="P22" s="1"/>
      <c r="Q22" s="1"/>
      <c r="R22" s="1"/>
      <c r="S22" s="1"/>
      <c r="T22" s="1"/>
      <c r="U22" s="1"/>
      <c r="V22" s="1"/>
      <c r="W22" s="1"/>
      <c r="X22" s="1"/>
      <c r="Y22" s="1"/>
      <c r="Z22" s="1"/>
      <c r="AA22" s="1"/>
      <c r="AB22" s="1"/>
    </row>
    <row r="23" spans="2:28" ht="9.75" customHeight="1">
      <c r="B23" s="29"/>
      <c r="C23" s="45" t="s">
        <v>17</v>
      </c>
      <c r="D23" s="45"/>
      <c r="E23" s="2">
        <v>1550</v>
      </c>
      <c r="F23" s="21">
        <v>2</v>
      </c>
      <c r="G23" s="22" t="s">
        <v>125</v>
      </c>
      <c r="H23" s="22">
        <v>1</v>
      </c>
      <c r="I23" s="22" t="s">
        <v>7</v>
      </c>
      <c r="J23" s="22" t="s">
        <v>7</v>
      </c>
      <c r="K23" s="22" t="s">
        <v>7</v>
      </c>
      <c r="L23" s="22">
        <v>1</v>
      </c>
      <c r="M23" s="22" t="s">
        <v>124</v>
      </c>
      <c r="N23" s="22" t="s">
        <v>124</v>
      </c>
      <c r="O23" s="1"/>
      <c r="P23" s="1"/>
      <c r="Q23" s="1"/>
      <c r="R23" s="1"/>
      <c r="S23" s="1"/>
      <c r="T23" s="1"/>
      <c r="U23" s="1"/>
      <c r="V23" s="1"/>
      <c r="W23" s="1"/>
      <c r="X23" s="1"/>
      <c r="Y23" s="1"/>
      <c r="Z23" s="1"/>
      <c r="AA23" s="1"/>
      <c r="AB23" s="1"/>
    </row>
    <row r="24" spans="2:28" ht="9.75" customHeight="1">
      <c r="B24" s="29"/>
      <c r="C24" s="45" t="s">
        <v>18</v>
      </c>
      <c r="D24" s="45"/>
      <c r="E24" s="2">
        <v>4170</v>
      </c>
      <c r="F24" s="21">
        <v>1</v>
      </c>
      <c r="G24" s="22">
        <v>1</v>
      </c>
      <c r="H24" s="22" t="s">
        <v>7</v>
      </c>
      <c r="I24" s="22" t="s">
        <v>7</v>
      </c>
      <c r="J24" s="22" t="s">
        <v>7</v>
      </c>
      <c r="K24" s="22" t="s">
        <v>7</v>
      </c>
      <c r="L24" s="22" t="s">
        <v>7</v>
      </c>
      <c r="M24" s="22" t="s">
        <v>124</v>
      </c>
      <c r="N24" s="22" t="s">
        <v>124</v>
      </c>
      <c r="O24" s="1"/>
      <c r="P24" s="1"/>
      <c r="Q24" s="1"/>
      <c r="R24" s="1"/>
      <c r="S24" s="1"/>
      <c r="T24" s="1"/>
      <c r="U24" s="1"/>
      <c r="V24" s="1"/>
      <c r="W24" s="1"/>
      <c r="X24" s="1"/>
      <c r="Y24" s="1"/>
      <c r="Z24" s="1"/>
      <c r="AA24" s="1"/>
      <c r="AB24" s="1"/>
    </row>
    <row r="25" spans="2:28" ht="9.75" customHeight="1">
      <c r="B25" s="29"/>
      <c r="C25" s="45" t="s">
        <v>20</v>
      </c>
      <c r="D25" s="45"/>
      <c r="E25" s="2">
        <v>17275</v>
      </c>
      <c r="F25" s="21" t="s">
        <v>123</v>
      </c>
      <c r="G25" s="22" t="s">
        <v>123</v>
      </c>
      <c r="H25" s="22" t="s">
        <v>7</v>
      </c>
      <c r="I25" s="22" t="s">
        <v>7</v>
      </c>
      <c r="J25" s="22" t="s">
        <v>7</v>
      </c>
      <c r="K25" s="22" t="s">
        <v>7</v>
      </c>
      <c r="L25" s="22" t="s">
        <v>7</v>
      </c>
      <c r="M25" s="22" t="s">
        <v>123</v>
      </c>
      <c r="N25" s="22" t="s">
        <v>123</v>
      </c>
      <c r="O25" s="1"/>
      <c r="P25" s="1"/>
      <c r="Q25" s="1"/>
      <c r="R25" s="1"/>
      <c r="S25" s="1"/>
      <c r="T25" s="1"/>
      <c r="U25" s="1"/>
      <c r="V25" s="1"/>
      <c r="W25" s="1"/>
      <c r="X25" s="1"/>
      <c r="Y25" s="1"/>
      <c r="Z25" s="1"/>
      <c r="AA25" s="1"/>
      <c r="AB25" s="1"/>
    </row>
    <row r="26" spans="2:28" ht="9.75" customHeight="1">
      <c r="B26" s="29"/>
      <c r="C26" s="45" t="s">
        <v>22</v>
      </c>
      <c r="D26" s="45"/>
      <c r="E26" s="2">
        <v>870</v>
      </c>
      <c r="F26" s="21" t="s">
        <v>123</v>
      </c>
      <c r="G26" s="22" t="s">
        <v>123</v>
      </c>
      <c r="H26" s="22" t="s">
        <v>7</v>
      </c>
      <c r="I26" s="22" t="s">
        <v>7</v>
      </c>
      <c r="J26" s="22" t="s">
        <v>7</v>
      </c>
      <c r="K26" s="22" t="s">
        <v>7</v>
      </c>
      <c r="L26" s="22" t="s">
        <v>7</v>
      </c>
      <c r="M26" s="22" t="s">
        <v>123</v>
      </c>
      <c r="N26" s="22" t="s">
        <v>123</v>
      </c>
      <c r="O26" s="1"/>
      <c r="P26" s="1"/>
      <c r="Q26" s="1"/>
      <c r="R26" s="1"/>
      <c r="S26" s="1"/>
      <c r="T26" s="1"/>
      <c r="U26" s="1"/>
      <c r="V26" s="1"/>
      <c r="W26" s="1"/>
      <c r="X26" s="1"/>
      <c r="Y26" s="1"/>
      <c r="Z26" s="1"/>
      <c r="AA26" s="1"/>
      <c r="AB26" s="1"/>
    </row>
    <row r="27" spans="2:28" ht="9.75" customHeight="1">
      <c r="B27" s="29"/>
      <c r="C27" s="45" t="s">
        <v>24</v>
      </c>
      <c r="D27" s="45"/>
      <c r="E27" s="2">
        <v>1200</v>
      </c>
      <c r="F27" s="21">
        <v>2</v>
      </c>
      <c r="G27" s="22">
        <v>2</v>
      </c>
      <c r="H27" s="22" t="s">
        <v>7</v>
      </c>
      <c r="I27" s="22" t="s">
        <v>7</v>
      </c>
      <c r="J27" s="22" t="s">
        <v>7</v>
      </c>
      <c r="K27" s="22" t="s">
        <v>7</v>
      </c>
      <c r="L27" s="22" t="s">
        <v>7</v>
      </c>
      <c r="M27" s="22" t="s">
        <v>124</v>
      </c>
      <c r="N27" s="22" t="s">
        <v>124</v>
      </c>
      <c r="O27" s="1"/>
      <c r="P27" s="1"/>
      <c r="Q27" s="1"/>
      <c r="R27" s="1"/>
      <c r="S27" s="1"/>
      <c r="T27" s="1"/>
      <c r="U27" s="1"/>
      <c r="V27" s="1"/>
      <c r="W27" s="1"/>
      <c r="X27" s="1"/>
      <c r="Y27" s="1"/>
      <c r="Z27" s="1"/>
      <c r="AA27" s="1"/>
      <c r="AB27" s="1"/>
    </row>
    <row r="28" spans="2:28" ht="9.75" customHeight="1">
      <c r="B28" s="29"/>
      <c r="C28" s="45" t="s">
        <v>26</v>
      </c>
      <c r="D28" s="45"/>
      <c r="E28" s="2">
        <v>200</v>
      </c>
      <c r="F28" s="21" t="s">
        <v>123</v>
      </c>
      <c r="G28" s="22" t="s">
        <v>123</v>
      </c>
      <c r="H28" s="22" t="s">
        <v>7</v>
      </c>
      <c r="I28" s="22" t="s">
        <v>7</v>
      </c>
      <c r="J28" s="22" t="s">
        <v>7</v>
      </c>
      <c r="K28" s="22" t="s">
        <v>7</v>
      </c>
      <c r="L28" s="22" t="s">
        <v>7</v>
      </c>
      <c r="M28" s="22" t="s">
        <v>123</v>
      </c>
      <c r="N28" s="22" t="s">
        <v>123</v>
      </c>
      <c r="O28" s="1"/>
      <c r="P28" s="1"/>
      <c r="Q28" s="1"/>
      <c r="R28" s="1"/>
      <c r="S28" s="1"/>
      <c r="T28" s="1"/>
      <c r="U28" s="1"/>
      <c r="V28" s="1"/>
      <c r="W28" s="1"/>
      <c r="X28" s="1"/>
      <c r="Y28" s="1"/>
      <c r="Z28" s="1"/>
      <c r="AA28" s="1"/>
      <c r="AB28" s="1"/>
    </row>
    <row r="29" spans="2:28" ht="9.75" customHeight="1">
      <c r="B29" s="29"/>
      <c r="C29" s="45" t="s">
        <v>28</v>
      </c>
      <c r="D29" s="45"/>
      <c r="E29" s="2">
        <v>500</v>
      </c>
      <c r="F29" s="21">
        <v>1</v>
      </c>
      <c r="G29" s="22">
        <v>1</v>
      </c>
      <c r="H29" s="22" t="s">
        <v>7</v>
      </c>
      <c r="I29" s="22" t="s">
        <v>7</v>
      </c>
      <c r="J29" s="22" t="s">
        <v>7</v>
      </c>
      <c r="K29" s="22" t="s">
        <v>7</v>
      </c>
      <c r="L29" s="22" t="s">
        <v>7</v>
      </c>
      <c r="M29" s="22" t="s">
        <v>124</v>
      </c>
      <c r="N29" s="22" t="s">
        <v>124</v>
      </c>
      <c r="O29" s="1"/>
      <c r="P29" s="1"/>
      <c r="Q29" s="1"/>
      <c r="R29" s="1"/>
      <c r="S29" s="1"/>
      <c r="T29" s="1"/>
      <c r="U29" s="1"/>
      <c r="V29" s="1"/>
      <c r="W29" s="1"/>
      <c r="X29" s="1"/>
      <c r="Y29" s="1"/>
      <c r="Z29" s="1"/>
      <c r="AA29" s="1"/>
      <c r="AB29" s="1"/>
    </row>
    <row r="30" spans="2:28" ht="9.75" customHeight="1">
      <c r="B30" s="29"/>
      <c r="C30" s="45" t="s">
        <v>30</v>
      </c>
      <c r="D30" s="45"/>
      <c r="E30" s="2">
        <v>9451</v>
      </c>
      <c r="F30" s="21">
        <v>1</v>
      </c>
      <c r="G30" s="22">
        <v>1</v>
      </c>
      <c r="H30" s="22" t="s">
        <v>7</v>
      </c>
      <c r="I30" s="22" t="s">
        <v>7</v>
      </c>
      <c r="J30" s="22" t="s">
        <v>7</v>
      </c>
      <c r="K30" s="22" t="s">
        <v>7</v>
      </c>
      <c r="L30" s="22" t="s">
        <v>7</v>
      </c>
      <c r="M30" s="22" t="s">
        <v>124</v>
      </c>
      <c r="N30" s="22" t="s">
        <v>124</v>
      </c>
      <c r="O30" s="1"/>
      <c r="P30" s="1"/>
      <c r="Q30" s="1"/>
      <c r="R30" s="1"/>
      <c r="S30" s="1"/>
      <c r="T30" s="1"/>
      <c r="U30" s="1"/>
      <c r="V30" s="1"/>
      <c r="W30" s="1"/>
      <c r="X30" s="1"/>
      <c r="Y30" s="1"/>
      <c r="Z30" s="1"/>
      <c r="AA30" s="1"/>
      <c r="AB30" s="1"/>
    </row>
    <row r="31" spans="2:28" ht="9.75" customHeight="1">
      <c r="B31" s="29"/>
      <c r="C31" s="45" t="s">
        <v>127</v>
      </c>
      <c r="D31" s="45"/>
      <c r="F31" s="21">
        <v>3</v>
      </c>
      <c r="G31" s="22">
        <v>3</v>
      </c>
      <c r="H31" s="22" t="s">
        <v>7</v>
      </c>
      <c r="I31" s="22" t="s">
        <v>7</v>
      </c>
      <c r="J31" s="22" t="s">
        <v>7</v>
      </c>
      <c r="K31" s="22" t="s">
        <v>7</v>
      </c>
      <c r="L31" s="22" t="s">
        <v>7</v>
      </c>
      <c r="M31" s="22">
        <v>317</v>
      </c>
      <c r="N31" s="22">
        <v>44</v>
      </c>
      <c r="O31" s="1"/>
      <c r="P31" s="1"/>
      <c r="Q31" s="1"/>
      <c r="R31" s="1"/>
      <c r="S31" s="1"/>
      <c r="T31" s="1"/>
      <c r="U31" s="1"/>
      <c r="V31" s="1"/>
      <c r="W31" s="1"/>
      <c r="X31" s="1"/>
      <c r="Y31" s="1"/>
      <c r="Z31" s="1"/>
      <c r="AA31" s="1"/>
      <c r="AB31" s="1"/>
    </row>
    <row r="32" spans="2:28" ht="9.75" customHeight="1">
      <c r="B32" s="29"/>
      <c r="C32" s="45" t="s">
        <v>128</v>
      </c>
      <c r="D32" s="45"/>
      <c r="F32" s="21">
        <v>1</v>
      </c>
      <c r="G32" s="22">
        <v>1</v>
      </c>
      <c r="H32" s="22" t="s">
        <v>32</v>
      </c>
      <c r="I32" s="22" t="s">
        <v>32</v>
      </c>
      <c r="J32" s="22" t="s">
        <v>32</v>
      </c>
      <c r="K32" s="22" t="s">
        <v>32</v>
      </c>
      <c r="L32" s="22" t="s">
        <v>32</v>
      </c>
      <c r="M32" s="22" t="s">
        <v>113</v>
      </c>
      <c r="N32" s="22" t="s">
        <v>113</v>
      </c>
      <c r="O32" s="1"/>
      <c r="P32" s="1"/>
      <c r="Q32" s="1"/>
      <c r="R32" s="1"/>
      <c r="S32" s="1"/>
      <c r="T32" s="1"/>
      <c r="U32" s="1"/>
      <c r="V32" s="1"/>
      <c r="W32" s="1"/>
      <c r="X32" s="1"/>
      <c r="Y32" s="1"/>
      <c r="Z32" s="1"/>
      <c r="AA32" s="1"/>
      <c r="AB32" s="1"/>
    </row>
    <row r="33" spans="2:28" ht="9.75" customHeight="1">
      <c r="B33" s="29"/>
      <c r="C33" s="29"/>
      <c r="D33" s="25"/>
      <c r="E33" s="2">
        <v>13900</v>
      </c>
      <c r="F33" s="21"/>
      <c r="G33" s="22"/>
      <c r="H33" s="22"/>
      <c r="I33" s="22"/>
      <c r="J33" s="22"/>
      <c r="K33" s="22"/>
      <c r="L33" s="22"/>
      <c r="M33" s="22"/>
      <c r="N33" s="22"/>
      <c r="O33" s="1"/>
      <c r="P33" s="1"/>
      <c r="Q33" s="1"/>
      <c r="R33" s="1"/>
      <c r="S33" s="1"/>
      <c r="T33" s="1"/>
      <c r="U33" s="1"/>
      <c r="V33" s="1"/>
      <c r="W33" s="1"/>
      <c r="X33" s="1"/>
      <c r="Y33" s="1"/>
      <c r="Z33" s="1"/>
      <c r="AA33" s="1"/>
      <c r="AB33" s="1"/>
    </row>
    <row r="34" spans="2:28" ht="9.75" customHeight="1">
      <c r="B34" s="46" t="s">
        <v>130</v>
      </c>
      <c r="C34" s="46"/>
      <c r="D34" s="46"/>
      <c r="E34" s="14">
        <v>4350</v>
      </c>
      <c r="F34" s="15">
        <v>1</v>
      </c>
      <c r="G34" s="16">
        <v>1</v>
      </c>
      <c r="H34" s="16" t="s">
        <v>123</v>
      </c>
      <c r="I34" s="16" t="s">
        <v>123</v>
      </c>
      <c r="J34" s="16" t="s">
        <v>123</v>
      </c>
      <c r="K34" s="16" t="s">
        <v>123</v>
      </c>
      <c r="L34" s="16" t="s">
        <v>123</v>
      </c>
      <c r="M34" s="16" t="s">
        <v>124</v>
      </c>
      <c r="N34" s="16" t="s">
        <v>124</v>
      </c>
      <c r="O34" s="1"/>
      <c r="P34" s="1"/>
      <c r="Q34" s="1"/>
      <c r="R34" s="1"/>
      <c r="S34" s="1"/>
      <c r="T34" s="1"/>
      <c r="U34" s="1"/>
      <c r="V34" s="1"/>
      <c r="W34" s="1"/>
      <c r="X34" s="1"/>
      <c r="Y34" s="1"/>
      <c r="Z34" s="1"/>
      <c r="AA34" s="1"/>
      <c r="AB34" s="1"/>
    </row>
    <row r="35" spans="2:28" ht="9.75" customHeight="1">
      <c r="B35" s="29"/>
      <c r="C35" s="45" t="s">
        <v>131</v>
      </c>
      <c r="D35" s="45"/>
      <c r="E35" s="2">
        <v>7150</v>
      </c>
      <c r="F35" s="21">
        <v>1</v>
      </c>
      <c r="G35" s="22">
        <v>1</v>
      </c>
      <c r="H35" s="22" t="s">
        <v>132</v>
      </c>
      <c r="I35" s="22" t="s">
        <v>132</v>
      </c>
      <c r="J35" s="22" t="s">
        <v>132</v>
      </c>
      <c r="K35" s="22" t="s">
        <v>132</v>
      </c>
      <c r="L35" s="22" t="s">
        <v>132</v>
      </c>
      <c r="M35" s="22" t="s">
        <v>133</v>
      </c>
      <c r="N35" s="22" t="s">
        <v>133</v>
      </c>
      <c r="O35" s="1"/>
      <c r="P35" s="1"/>
      <c r="Q35" s="1"/>
      <c r="R35" s="1"/>
      <c r="S35" s="1"/>
      <c r="T35" s="1"/>
      <c r="U35" s="1"/>
      <c r="V35" s="1"/>
      <c r="W35" s="1"/>
      <c r="X35" s="1"/>
      <c r="Y35" s="1"/>
      <c r="Z35" s="1"/>
      <c r="AA35" s="1"/>
      <c r="AB35" s="1"/>
    </row>
    <row r="36" spans="2:28" ht="9.75" customHeight="1">
      <c r="B36" s="29"/>
      <c r="C36" s="45" t="s">
        <v>134</v>
      </c>
      <c r="D36" s="45"/>
      <c r="E36" s="2">
        <v>1650</v>
      </c>
      <c r="F36" s="21" t="s">
        <v>132</v>
      </c>
      <c r="G36" s="22" t="s">
        <v>132</v>
      </c>
      <c r="H36" s="22" t="s">
        <v>132</v>
      </c>
      <c r="I36" s="22" t="s">
        <v>132</v>
      </c>
      <c r="J36" s="22" t="s">
        <v>132</v>
      </c>
      <c r="K36" s="22" t="s">
        <v>132</v>
      </c>
      <c r="L36" s="22" t="s">
        <v>132</v>
      </c>
      <c r="M36" s="22" t="s">
        <v>132</v>
      </c>
      <c r="N36" s="22" t="s">
        <v>132</v>
      </c>
      <c r="O36" s="1"/>
      <c r="P36" s="1"/>
      <c r="Q36" s="1"/>
      <c r="R36" s="1"/>
      <c r="S36" s="1"/>
      <c r="T36" s="1"/>
      <c r="U36" s="1"/>
      <c r="V36" s="1"/>
      <c r="W36" s="1"/>
      <c r="X36" s="1"/>
      <c r="Y36" s="1"/>
      <c r="Z36" s="1"/>
      <c r="AA36" s="1"/>
      <c r="AB36" s="1"/>
    </row>
    <row r="37" spans="2:28" ht="9.75" customHeight="1">
      <c r="B37" s="29"/>
      <c r="C37" s="45" t="s">
        <v>35</v>
      </c>
      <c r="D37" s="45"/>
      <c r="E37" s="2">
        <v>10445</v>
      </c>
      <c r="F37" s="21" t="s">
        <v>123</v>
      </c>
      <c r="G37" s="22" t="s">
        <v>123</v>
      </c>
      <c r="H37" s="22" t="s">
        <v>123</v>
      </c>
      <c r="I37" s="22" t="s">
        <v>123</v>
      </c>
      <c r="J37" s="22" t="s">
        <v>123</v>
      </c>
      <c r="K37" s="22" t="s">
        <v>123</v>
      </c>
      <c r="L37" s="22" t="s">
        <v>123</v>
      </c>
      <c r="M37" s="22" t="s">
        <v>123</v>
      </c>
      <c r="N37" s="22" t="s">
        <v>123</v>
      </c>
      <c r="O37" s="1"/>
      <c r="P37" s="1"/>
      <c r="Q37" s="1"/>
      <c r="R37" s="1"/>
      <c r="S37" s="1"/>
      <c r="T37" s="1"/>
      <c r="U37" s="1"/>
      <c r="V37" s="1"/>
      <c r="W37" s="1"/>
      <c r="X37" s="1"/>
      <c r="Y37" s="1"/>
      <c r="Z37" s="1"/>
      <c r="AA37" s="1"/>
      <c r="AB37" s="1"/>
    </row>
    <row r="38" spans="2:28" ht="9.75" customHeight="1">
      <c r="B38" s="29"/>
      <c r="C38" s="45" t="s">
        <v>37</v>
      </c>
      <c r="D38" s="45"/>
      <c r="E38" s="2">
        <v>2200</v>
      </c>
      <c r="F38" s="21" t="s">
        <v>123</v>
      </c>
      <c r="G38" s="22" t="s">
        <v>123</v>
      </c>
      <c r="H38" s="22" t="s">
        <v>123</v>
      </c>
      <c r="I38" s="22" t="s">
        <v>123</v>
      </c>
      <c r="J38" s="22" t="s">
        <v>123</v>
      </c>
      <c r="K38" s="22" t="s">
        <v>123</v>
      </c>
      <c r="L38" s="22" t="s">
        <v>123</v>
      </c>
      <c r="M38" s="22" t="s">
        <v>123</v>
      </c>
      <c r="N38" s="22" t="s">
        <v>123</v>
      </c>
      <c r="O38" s="1"/>
      <c r="P38" s="1"/>
      <c r="Q38" s="1"/>
      <c r="R38" s="1"/>
      <c r="S38" s="1"/>
      <c r="T38" s="1"/>
      <c r="U38" s="1"/>
      <c r="V38" s="1"/>
      <c r="W38" s="1"/>
      <c r="X38" s="1"/>
      <c r="Y38" s="1"/>
      <c r="Z38" s="1"/>
      <c r="AA38" s="1"/>
      <c r="AB38" s="1"/>
    </row>
    <row r="39" spans="2:28" ht="9.75" customHeight="1">
      <c r="B39" s="29"/>
      <c r="C39" s="29"/>
      <c r="D39" s="25"/>
      <c r="E39" s="2">
        <v>5480</v>
      </c>
      <c r="F39" s="21"/>
      <c r="G39" s="22"/>
      <c r="H39" s="22"/>
      <c r="I39" s="22"/>
      <c r="J39" s="22"/>
      <c r="K39" s="22"/>
      <c r="L39" s="22"/>
      <c r="M39" s="22"/>
      <c r="N39" s="22"/>
      <c r="O39" s="1"/>
      <c r="P39" s="1"/>
      <c r="Q39" s="1"/>
      <c r="R39" s="1"/>
      <c r="S39" s="1"/>
      <c r="T39" s="1"/>
      <c r="U39" s="1"/>
      <c r="V39" s="1"/>
      <c r="W39" s="1"/>
      <c r="X39" s="1"/>
      <c r="Y39" s="1"/>
      <c r="Z39" s="1"/>
      <c r="AA39" s="1"/>
      <c r="AB39" s="1"/>
    </row>
    <row r="40" spans="2:28" ht="9.75" customHeight="1">
      <c r="B40" s="46" t="s">
        <v>137</v>
      </c>
      <c r="C40" s="46"/>
      <c r="D40" s="46"/>
      <c r="E40" s="14">
        <v>300</v>
      </c>
      <c r="F40" s="15">
        <v>2</v>
      </c>
      <c r="G40" s="28">
        <v>1</v>
      </c>
      <c r="H40" s="28">
        <v>1</v>
      </c>
      <c r="I40" s="28" t="s">
        <v>123</v>
      </c>
      <c r="J40" s="16" t="s">
        <v>123</v>
      </c>
      <c r="K40" s="16" t="s">
        <v>123</v>
      </c>
      <c r="L40" s="16" t="s">
        <v>123</v>
      </c>
      <c r="M40" s="16" t="s">
        <v>124</v>
      </c>
      <c r="N40" s="16" t="s">
        <v>124</v>
      </c>
      <c r="O40" s="1"/>
      <c r="P40" s="1"/>
      <c r="Q40" s="1"/>
      <c r="R40" s="1"/>
      <c r="S40" s="1"/>
      <c r="T40" s="1"/>
      <c r="U40" s="1"/>
      <c r="V40" s="1"/>
      <c r="W40" s="1"/>
      <c r="X40" s="1"/>
      <c r="Y40" s="1"/>
      <c r="Z40" s="1"/>
      <c r="AA40" s="1"/>
      <c r="AB40" s="1"/>
    </row>
    <row r="41" spans="2:28" ht="9.75" customHeight="1">
      <c r="B41" s="29"/>
      <c r="C41" s="45" t="s">
        <v>39</v>
      </c>
      <c r="D41" s="45"/>
      <c r="E41" s="2">
        <v>7139</v>
      </c>
      <c r="F41" s="21">
        <v>1</v>
      </c>
      <c r="G41" s="22" t="s">
        <v>123</v>
      </c>
      <c r="H41" s="22">
        <v>1</v>
      </c>
      <c r="I41" s="22" t="s">
        <v>123</v>
      </c>
      <c r="J41" s="22" t="s">
        <v>123</v>
      </c>
      <c r="K41" s="22" t="s">
        <v>123</v>
      </c>
      <c r="L41" s="22" t="s">
        <v>123</v>
      </c>
      <c r="M41" s="22" t="s">
        <v>124</v>
      </c>
      <c r="N41" s="22" t="s">
        <v>124</v>
      </c>
      <c r="O41" s="1"/>
      <c r="P41" s="1"/>
      <c r="Q41" s="1"/>
      <c r="R41" s="1"/>
      <c r="S41" s="1"/>
      <c r="T41" s="1"/>
      <c r="U41" s="1"/>
      <c r="V41" s="1"/>
      <c r="W41" s="1"/>
      <c r="X41" s="1"/>
      <c r="Y41" s="1"/>
      <c r="Z41" s="1"/>
      <c r="AA41" s="1"/>
      <c r="AB41" s="1"/>
    </row>
    <row r="42" spans="2:28" ht="9.75" customHeight="1">
      <c r="B42" s="29"/>
      <c r="C42" s="45" t="s">
        <v>41</v>
      </c>
      <c r="D42" s="45"/>
      <c r="E42" s="2">
        <v>10255</v>
      </c>
      <c r="F42" s="21" t="s">
        <v>123</v>
      </c>
      <c r="G42" s="22" t="s">
        <v>123</v>
      </c>
      <c r="H42" s="22" t="s">
        <v>123</v>
      </c>
      <c r="I42" s="22" t="s">
        <v>123</v>
      </c>
      <c r="J42" s="22" t="s">
        <v>123</v>
      </c>
      <c r="K42" s="22" t="s">
        <v>123</v>
      </c>
      <c r="L42" s="22" t="s">
        <v>123</v>
      </c>
      <c r="M42" s="22" t="s">
        <v>123</v>
      </c>
      <c r="N42" s="22" t="s">
        <v>123</v>
      </c>
      <c r="O42" s="1"/>
      <c r="P42" s="1"/>
      <c r="Q42" s="1"/>
      <c r="R42" s="1"/>
      <c r="S42" s="1"/>
      <c r="T42" s="1"/>
      <c r="U42" s="1"/>
      <c r="V42" s="1"/>
      <c r="W42" s="1"/>
      <c r="X42" s="1"/>
      <c r="Y42" s="1"/>
      <c r="Z42" s="1"/>
      <c r="AA42" s="1"/>
      <c r="AB42" s="1"/>
    </row>
    <row r="43" spans="2:28" ht="9.75" customHeight="1">
      <c r="B43" s="29"/>
      <c r="C43" s="45" t="s">
        <v>43</v>
      </c>
      <c r="D43" s="45"/>
      <c r="E43" s="2">
        <v>3120</v>
      </c>
      <c r="F43" s="21">
        <v>1</v>
      </c>
      <c r="G43" s="22">
        <v>1</v>
      </c>
      <c r="H43" s="22" t="s">
        <v>123</v>
      </c>
      <c r="I43" s="22" t="s">
        <v>123</v>
      </c>
      <c r="J43" s="22" t="s">
        <v>123</v>
      </c>
      <c r="K43" s="22" t="s">
        <v>123</v>
      </c>
      <c r="L43" s="22" t="s">
        <v>123</v>
      </c>
      <c r="M43" s="22" t="s">
        <v>124</v>
      </c>
      <c r="N43" s="22" t="s">
        <v>124</v>
      </c>
      <c r="O43" s="1"/>
      <c r="P43" s="1"/>
      <c r="Q43" s="1"/>
      <c r="R43" s="1"/>
      <c r="S43" s="1"/>
      <c r="T43" s="1"/>
      <c r="U43" s="1"/>
      <c r="V43" s="1"/>
      <c r="W43" s="1"/>
      <c r="X43" s="1"/>
      <c r="Y43" s="1"/>
      <c r="Z43" s="1"/>
      <c r="AA43" s="1"/>
      <c r="AB43" s="1"/>
    </row>
    <row r="44" spans="2:28" ht="9.75" customHeight="1">
      <c r="B44" s="29"/>
      <c r="C44" s="29"/>
      <c r="D44" s="25"/>
      <c r="E44" s="2">
        <v>3000</v>
      </c>
      <c r="F44" s="21"/>
      <c r="G44" s="22"/>
      <c r="H44" s="22"/>
      <c r="I44" s="22"/>
      <c r="J44" s="22"/>
      <c r="K44" s="22"/>
      <c r="L44" s="22"/>
      <c r="M44" s="22"/>
      <c r="N44" s="22"/>
      <c r="O44" s="1"/>
      <c r="P44" s="1"/>
      <c r="Q44" s="1"/>
      <c r="R44" s="1"/>
      <c r="S44" s="1"/>
      <c r="T44" s="1"/>
      <c r="U44" s="1"/>
      <c r="V44" s="1"/>
      <c r="W44" s="1"/>
      <c r="X44" s="1"/>
      <c r="Y44" s="1"/>
      <c r="Z44" s="1"/>
      <c r="AA44" s="1"/>
      <c r="AB44" s="1"/>
    </row>
    <row r="45" spans="2:28" ht="9.75" customHeight="1">
      <c r="B45" s="46" t="s">
        <v>138</v>
      </c>
      <c r="C45" s="46"/>
      <c r="D45" s="46"/>
      <c r="E45" s="14">
        <v>1000</v>
      </c>
      <c r="F45" s="15">
        <v>2</v>
      </c>
      <c r="G45" s="16">
        <v>1</v>
      </c>
      <c r="H45" s="16" t="s">
        <v>123</v>
      </c>
      <c r="I45" s="16" t="s">
        <v>123</v>
      </c>
      <c r="J45" s="16">
        <v>1</v>
      </c>
      <c r="K45" s="16" t="s">
        <v>123</v>
      </c>
      <c r="L45" s="16" t="s">
        <v>123</v>
      </c>
      <c r="M45" s="16" t="s">
        <v>124</v>
      </c>
      <c r="N45" s="16" t="s">
        <v>124</v>
      </c>
      <c r="O45" s="1"/>
      <c r="P45" s="1"/>
      <c r="Q45" s="1"/>
      <c r="R45" s="1"/>
      <c r="S45" s="1"/>
      <c r="T45" s="1"/>
      <c r="U45" s="1"/>
      <c r="V45" s="1"/>
      <c r="W45" s="1"/>
      <c r="X45" s="1"/>
      <c r="Y45" s="1"/>
      <c r="Z45" s="1"/>
      <c r="AA45" s="1"/>
      <c r="AB45" s="1"/>
    </row>
    <row r="46" spans="2:28" ht="9.75" customHeight="1">
      <c r="B46" s="29"/>
      <c r="C46" s="45" t="s">
        <v>47</v>
      </c>
      <c r="D46" s="45"/>
      <c r="E46" s="2">
        <v>200</v>
      </c>
      <c r="F46" s="21">
        <v>1</v>
      </c>
      <c r="G46" s="22">
        <v>1</v>
      </c>
      <c r="H46" s="22" t="s">
        <v>123</v>
      </c>
      <c r="I46" s="22" t="s">
        <v>123</v>
      </c>
      <c r="J46" s="22" t="s">
        <v>123</v>
      </c>
      <c r="K46" s="22" t="s">
        <v>123</v>
      </c>
      <c r="L46" s="22" t="s">
        <v>123</v>
      </c>
      <c r="M46" s="22" t="s">
        <v>124</v>
      </c>
      <c r="N46" s="22" t="s">
        <v>124</v>
      </c>
      <c r="O46" s="1"/>
      <c r="P46" s="1"/>
      <c r="Q46" s="1"/>
      <c r="R46" s="1"/>
      <c r="S46" s="1"/>
      <c r="T46" s="1"/>
      <c r="U46" s="1"/>
      <c r="V46" s="1"/>
      <c r="W46" s="1"/>
      <c r="X46" s="1"/>
      <c r="Y46" s="1"/>
      <c r="Z46" s="1"/>
      <c r="AA46" s="1"/>
      <c r="AB46" s="1"/>
    </row>
    <row r="47" spans="2:28" ht="9.75" customHeight="1">
      <c r="B47" s="29"/>
      <c r="C47" s="45" t="s">
        <v>49</v>
      </c>
      <c r="D47" s="45"/>
      <c r="F47" s="21">
        <v>1</v>
      </c>
      <c r="G47" s="22" t="s">
        <v>123</v>
      </c>
      <c r="H47" s="22" t="s">
        <v>123</v>
      </c>
      <c r="I47" s="22" t="s">
        <v>123</v>
      </c>
      <c r="J47" s="22">
        <v>1</v>
      </c>
      <c r="K47" s="22" t="s">
        <v>123</v>
      </c>
      <c r="L47" s="22" t="s">
        <v>123</v>
      </c>
      <c r="M47" s="22" t="s">
        <v>124</v>
      </c>
      <c r="N47" s="22" t="s">
        <v>124</v>
      </c>
      <c r="O47" s="1"/>
      <c r="P47" s="1"/>
      <c r="Q47" s="1"/>
      <c r="R47" s="1"/>
      <c r="S47" s="1"/>
      <c r="T47" s="1"/>
      <c r="U47" s="1"/>
      <c r="V47" s="1"/>
      <c r="W47" s="1"/>
      <c r="X47" s="1"/>
      <c r="Y47" s="1"/>
      <c r="Z47" s="1"/>
      <c r="AA47" s="1"/>
      <c r="AB47" s="1"/>
    </row>
    <row r="48" spans="2:28" ht="9.75" customHeight="1">
      <c r="B48" s="29"/>
      <c r="C48" s="29"/>
      <c r="D48" s="25"/>
      <c r="F48" s="21"/>
      <c r="G48" s="22"/>
      <c r="H48" s="22"/>
      <c r="I48" s="22"/>
      <c r="J48" s="22"/>
      <c r="K48" s="22"/>
      <c r="L48" s="22"/>
      <c r="M48" s="22"/>
      <c r="N48" s="22"/>
      <c r="O48" s="1"/>
      <c r="P48" s="1"/>
      <c r="Q48" s="1"/>
      <c r="R48" s="1"/>
      <c r="S48" s="1"/>
      <c r="T48" s="1"/>
      <c r="U48" s="1"/>
      <c r="V48" s="1"/>
      <c r="W48" s="1"/>
      <c r="X48" s="1"/>
      <c r="Y48" s="1"/>
      <c r="Z48" s="1"/>
      <c r="AA48" s="1"/>
      <c r="AB48" s="1"/>
    </row>
    <row r="49" spans="2:28" ht="9.75" customHeight="1">
      <c r="B49" s="46" t="s">
        <v>139</v>
      </c>
      <c r="C49" s="46"/>
      <c r="D49" s="46"/>
      <c r="E49" s="14"/>
      <c r="F49" s="15" t="s">
        <v>123</v>
      </c>
      <c r="G49" s="16" t="s">
        <v>123</v>
      </c>
      <c r="H49" s="16" t="s">
        <v>123</v>
      </c>
      <c r="I49" s="16" t="s">
        <v>123</v>
      </c>
      <c r="J49" s="16" t="s">
        <v>123</v>
      </c>
      <c r="K49" s="16" t="s">
        <v>123</v>
      </c>
      <c r="L49" s="16" t="s">
        <v>123</v>
      </c>
      <c r="M49" s="16" t="s">
        <v>123</v>
      </c>
      <c r="N49" s="16" t="s">
        <v>123</v>
      </c>
      <c r="O49" s="1"/>
      <c r="P49" s="1"/>
      <c r="Q49" s="1"/>
      <c r="R49" s="1"/>
      <c r="S49" s="1"/>
      <c r="T49" s="1"/>
      <c r="U49" s="1"/>
      <c r="V49" s="1"/>
      <c r="W49" s="1"/>
      <c r="X49" s="1"/>
      <c r="Y49" s="1"/>
      <c r="Z49" s="1"/>
      <c r="AA49" s="1"/>
      <c r="AB49" s="1"/>
    </row>
    <row r="50" spans="2:28" ht="9.75" customHeight="1">
      <c r="B50" s="29"/>
      <c r="C50" s="45" t="s">
        <v>53</v>
      </c>
      <c r="D50" s="45"/>
      <c r="F50" s="21" t="s">
        <v>123</v>
      </c>
      <c r="G50" s="22" t="s">
        <v>123</v>
      </c>
      <c r="H50" s="22" t="s">
        <v>123</v>
      </c>
      <c r="I50" s="22" t="s">
        <v>123</v>
      </c>
      <c r="J50" s="22" t="s">
        <v>123</v>
      </c>
      <c r="K50" s="22" t="s">
        <v>123</v>
      </c>
      <c r="L50" s="22" t="s">
        <v>123</v>
      </c>
      <c r="M50" s="22" t="s">
        <v>123</v>
      </c>
      <c r="N50" s="22" t="s">
        <v>123</v>
      </c>
      <c r="O50" s="1"/>
      <c r="P50" s="1"/>
      <c r="Q50" s="1"/>
      <c r="R50" s="1"/>
      <c r="S50" s="1"/>
      <c r="T50" s="1"/>
      <c r="U50" s="1"/>
      <c r="V50" s="1"/>
      <c r="W50" s="1"/>
      <c r="X50" s="1"/>
      <c r="Y50" s="1"/>
      <c r="Z50" s="1"/>
      <c r="AA50" s="1"/>
      <c r="AB50" s="1"/>
    </row>
    <row r="51" spans="2:28" ht="9.75" customHeight="1">
      <c r="B51" s="29"/>
      <c r="C51" s="45" t="s">
        <v>55</v>
      </c>
      <c r="D51" s="45"/>
      <c r="F51" s="21" t="s">
        <v>123</v>
      </c>
      <c r="G51" s="22" t="s">
        <v>123</v>
      </c>
      <c r="H51" s="22" t="s">
        <v>123</v>
      </c>
      <c r="I51" s="22" t="s">
        <v>123</v>
      </c>
      <c r="J51" s="22" t="s">
        <v>123</v>
      </c>
      <c r="K51" s="22" t="s">
        <v>123</v>
      </c>
      <c r="L51" s="22" t="s">
        <v>123</v>
      </c>
      <c r="M51" s="22" t="s">
        <v>123</v>
      </c>
      <c r="N51" s="22" t="s">
        <v>123</v>
      </c>
      <c r="O51" s="1"/>
      <c r="P51" s="1"/>
      <c r="Q51" s="1"/>
      <c r="R51" s="1"/>
      <c r="S51" s="1"/>
      <c r="T51" s="1"/>
      <c r="U51" s="1"/>
      <c r="V51" s="1"/>
      <c r="W51" s="1"/>
      <c r="X51" s="1"/>
      <c r="Y51" s="1"/>
      <c r="Z51" s="1"/>
      <c r="AA51" s="1"/>
      <c r="AB51" s="1"/>
    </row>
    <row r="52" spans="2:28" ht="9.75" customHeight="1">
      <c r="B52" s="29"/>
      <c r="C52" s="29"/>
      <c r="D52" s="25"/>
      <c r="F52" s="21"/>
      <c r="G52" s="22"/>
      <c r="H52" s="22"/>
      <c r="I52" s="22"/>
      <c r="J52" s="22"/>
      <c r="K52" s="22"/>
      <c r="L52" s="22"/>
      <c r="M52" s="22"/>
      <c r="N52" s="22"/>
      <c r="O52" s="1"/>
      <c r="P52" s="1"/>
      <c r="Q52" s="1"/>
      <c r="R52" s="1"/>
      <c r="S52" s="1"/>
      <c r="T52" s="1"/>
      <c r="U52" s="1"/>
      <c r="V52" s="1"/>
      <c r="W52" s="1"/>
      <c r="X52" s="1"/>
      <c r="Y52" s="1"/>
      <c r="Z52" s="1"/>
      <c r="AA52" s="1"/>
      <c r="AB52" s="1"/>
    </row>
    <row r="53" spans="2:28" ht="9.75" customHeight="1">
      <c r="B53" s="46" t="s">
        <v>141</v>
      </c>
      <c r="C53" s="46"/>
      <c r="D53" s="46"/>
      <c r="E53" s="14"/>
      <c r="F53" s="15">
        <f>SUM(F54:F57)</f>
        <v>2</v>
      </c>
      <c r="G53" s="16">
        <f>SUM(G54:G57)</f>
        <v>1</v>
      </c>
      <c r="H53" s="16">
        <f>SUM(H54:H57)</f>
        <v>1</v>
      </c>
      <c r="I53" s="16" t="s">
        <v>123</v>
      </c>
      <c r="J53" s="16" t="s">
        <v>123</v>
      </c>
      <c r="K53" s="16" t="s">
        <v>123</v>
      </c>
      <c r="L53" s="16" t="s">
        <v>123</v>
      </c>
      <c r="M53" s="16" t="s">
        <v>124</v>
      </c>
      <c r="N53" s="16" t="s">
        <v>124</v>
      </c>
      <c r="O53" s="1"/>
      <c r="P53" s="1"/>
      <c r="Q53" s="1"/>
      <c r="R53" s="1"/>
      <c r="S53" s="1"/>
      <c r="T53" s="1"/>
      <c r="U53" s="1"/>
      <c r="V53" s="1"/>
      <c r="W53" s="1"/>
      <c r="X53" s="1"/>
      <c r="Y53" s="1"/>
      <c r="Z53" s="1"/>
      <c r="AA53" s="1"/>
      <c r="AB53" s="1"/>
    </row>
    <row r="54" spans="2:28" ht="9.75" customHeight="1">
      <c r="B54" s="29"/>
      <c r="C54" s="45" t="s">
        <v>57</v>
      </c>
      <c r="D54" s="45"/>
      <c r="F54" s="21" t="s">
        <v>123</v>
      </c>
      <c r="G54" s="22" t="s">
        <v>123</v>
      </c>
      <c r="H54" s="22" t="s">
        <v>123</v>
      </c>
      <c r="I54" s="22" t="s">
        <v>123</v>
      </c>
      <c r="J54" s="22" t="s">
        <v>123</v>
      </c>
      <c r="K54" s="22" t="s">
        <v>123</v>
      </c>
      <c r="L54" s="22" t="s">
        <v>123</v>
      </c>
      <c r="M54" s="22" t="s">
        <v>123</v>
      </c>
      <c r="N54" s="22" t="s">
        <v>123</v>
      </c>
      <c r="O54" s="1"/>
      <c r="P54" s="1"/>
      <c r="Q54" s="1"/>
      <c r="R54" s="1"/>
      <c r="S54" s="1"/>
      <c r="T54" s="1"/>
      <c r="U54" s="1"/>
      <c r="V54" s="1"/>
      <c r="W54" s="1"/>
      <c r="X54" s="1"/>
      <c r="Y54" s="1"/>
      <c r="Z54" s="1"/>
      <c r="AA54" s="1"/>
      <c r="AB54" s="1"/>
    </row>
    <row r="55" spans="2:28" ht="9.75" customHeight="1">
      <c r="B55" s="29"/>
      <c r="C55" s="45" t="s">
        <v>59</v>
      </c>
      <c r="D55" s="45"/>
      <c r="F55" s="21">
        <v>1</v>
      </c>
      <c r="G55" s="22">
        <v>1</v>
      </c>
      <c r="H55" s="22" t="s">
        <v>123</v>
      </c>
      <c r="I55" s="22" t="s">
        <v>123</v>
      </c>
      <c r="J55" s="22" t="s">
        <v>123</v>
      </c>
      <c r="K55" s="22" t="s">
        <v>123</v>
      </c>
      <c r="L55" s="22" t="s">
        <v>123</v>
      </c>
      <c r="M55" s="22" t="s">
        <v>124</v>
      </c>
      <c r="N55" s="22" t="s">
        <v>124</v>
      </c>
      <c r="O55" s="1"/>
      <c r="P55" s="1"/>
      <c r="Q55" s="1"/>
      <c r="R55" s="1"/>
      <c r="S55" s="1"/>
      <c r="T55" s="1"/>
      <c r="U55" s="1"/>
      <c r="V55" s="1"/>
      <c r="W55" s="1"/>
      <c r="X55" s="1"/>
      <c r="Y55" s="1"/>
      <c r="Z55" s="1"/>
      <c r="AA55" s="1"/>
      <c r="AB55" s="1"/>
    </row>
    <row r="56" spans="2:28" ht="9.75" customHeight="1">
      <c r="B56" s="29"/>
      <c r="C56" s="45" t="s">
        <v>61</v>
      </c>
      <c r="D56" s="45"/>
      <c r="F56" s="21" t="s">
        <v>123</v>
      </c>
      <c r="G56" s="22" t="s">
        <v>123</v>
      </c>
      <c r="H56" s="22" t="s">
        <v>123</v>
      </c>
      <c r="I56" s="22" t="s">
        <v>123</v>
      </c>
      <c r="J56" s="22" t="s">
        <v>123</v>
      </c>
      <c r="K56" s="22" t="s">
        <v>123</v>
      </c>
      <c r="L56" s="22" t="s">
        <v>123</v>
      </c>
      <c r="M56" s="22" t="s">
        <v>123</v>
      </c>
      <c r="N56" s="22" t="s">
        <v>123</v>
      </c>
      <c r="O56" s="1"/>
      <c r="P56" s="1"/>
      <c r="Q56" s="1"/>
      <c r="R56" s="1"/>
      <c r="S56" s="1"/>
      <c r="T56" s="1"/>
      <c r="U56" s="1"/>
      <c r="V56" s="1"/>
      <c r="W56" s="1"/>
      <c r="X56" s="1"/>
      <c r="Y56" s="1"/>
      <c r="Z56" s="1"/>
      <c r="AA56" s="1"/>
      <c r="AB56" s="1"/>
    </row>
    <row r="57" spans="2:28" ht="9.75" customHeight="1">
      <c r="B57" s="29"/>
      <c r="C57" s="45" t="s">
        <v>63</v>
      </c>
      <c r="D57" s="45"/>
      <c r="F57" s="21">
        <v>1</v>
      </c>
      <c r="G57" s="22" t="s">
        <v>123</v>
      </c>
      <c r="H57" s="22">
        <v>1</v>
      </c>
      <c r="I57" s="22" t="s">
        <v>123</v>
      </c>
      <c r="J57" s="22" t="s">
        <v>123</v>
      </c>
      <c r="K57" s="22" t="s">
        <v>123</v>
      </c>
      <c r="L57" s="22" t="s">
        <v>123</v>
      </c>
      <c r="M57" s="22" t="s">
        <v>124</v>
      </c>
      <c r="N57" s="22" t="s">
        <v>124</v>
      </c>
      <c r="O57" s="1"/>
      <c r="P57" s="1"/>
      <c r="Q57" s="1"/>
      <c r="R57" s="1"/>
      <c r="S57" s="1"/>
      <c r="T57" s="1"/>
      <c r="U57" s="1"/>
      <c r="V57" s="1"/>
      <c r="W57" s="1"/>
      <c r="X57" s="1"/>
      <c r="Y57" s="1"/>
      <c r="Z57" s="1"/>
      <c r="AA57" s="1"/>
      <c r="AB57" s="1"/>
    </row>
    <row r="58" spans="2:28" ht="9.75" customHeight="1">
      <c r="B58" s="29"/>
      <c r="C58" s="29"/>
      <c r="D58" s="25"/>
      <c r="F58" s="21"/>
      <c r="G58" s="22"/>
      <c r="H58" s="22"/>
      <c r="I58" s="22"/>
      <c r="J58" s="22"/>
      <c r="K58" s="22"/>
      <c r="L58" s="22"/>
      <c r="M58" s="22"/>
      <c r="N58" s="22"/>
      <c r="O58" s="1"/>
      <c r="P58" s="1"/>
      <c r="Q58" s="1"/>
      <c r="R58" s="1"/>
      <c r="S58" s="1"/>
      <c r="T58" s="1"/>
      <c r="U58" s="1"/>
      <c r="V58" s="1"/>
      <c r="W58" s="1"/>
      <c r="X58" s="1"/>
      <c r="Y58" s="1"/>
      <c r="Z58" s="1"/>
      <c r="AA58" s="1"/>
      <c r="AB58" s="1"/>
    </row>
    <row r="59" spans="2:28" ht="9.75" customHeight="1">
      <c r="B59" s="46" t="s">
        <v>142</v>
      </c>
      <c r="C59" s="46"/>
      <c r="D59" s="46"/>
      <c r="E59" s="14"/>
      <c r="F59" s="15">
        <f>SUM(F60:F67)</f>
        <v>8</v>
      </c>
      <c r="G59" s="16">
        <f>SUM(G60:G67)</f>
        <v>5</v>
      </c>
      <c r="H59" s="16">
        <f>SUM(H60:H67)</f>
        <v>3</v>
      </c>
      <c r="I59" s="16" t="s">
        <v>123</v>
      </c>
      <c r="J59" s="16" t="s">
        <v>123</v>
      </c>
      <c r="K59" s="16" t="s">
        <v>123</v>
      </c>
      <c r="L59" s="16" t="s">
        <v>123</v>
      </c>
      <c r="M59" s="16" t="s">
        <v>124</v>
      </c>
      <c r="N59" s="16" t="s">
        <v>124</v>
      </c>
      <c r="O59" s="1"/>
      <c r="P59" s="1"/>
      <c r="Q59" s="1"/>
      <c r="R59" s="1"/>
      <c r="S59" s="1"/>
      <c r="T59" s="1"/>
      <c r="U59" s="1"/>
      <c r="V59" s="1"/>
      <c r="W59" s="1"/>
      <c r="X59" s="1"/>
      <c r="Y59" s="1"/>
      <c r="Z59" s="1"/>
      <c r="AA59" s="1"/>
      <c r="AB59" s="1"/>
    </row>
    <row r="60" spans="2:28" ht="9.75" customHeight="1">
      <c r="B60" s="29"/>
      <c r="C60" s="45" t="s">
        <v>65</v>
      </c>
      <c r="D60" s="45"/>
      <c r="F60" s="21">
        <v>1</v>
      </c>
      <c r="G60" s="22" t="s">
        <v>123</v>
      </c>
      <c r="H60" s="22">
        <v>1</v>
      </c>
      <c r="I60" s="22" t="s">
        <v>123</v>
      </c>
      <c r="J60" s="22" t="s">
        <v>123</v>
      </c>
      <c r="K60" s="22" t="s">
        <v>123</v>
      </c>
      <c r="L60" s="22" t="s">
        <v>123</v>
      </c>
      <c r="M60" s="22" t="s">
        <v>124</v>
      </c>
      <c r="N60" s="22" t="s">
        <v>124</v>
      </c>
      <c r="O60" s="1"/>
      <c r="P60" s="1"/>
      <c r="Q60" s="1"/>
      <c r="R60" s="1"/>
      <c r="S60" s="1"/>
      <c r="T60" s="1"/>
      <c r="U60" s="1"/>
      <c r="V60" s="1"/>
      <c r="W60" s="1"/>
      <c r="X60" s="1"/>
      <c r="Y60" s="1"/>
      <c r="Z60" s="1"/>
      <c r="AA60" s="1"/>
      <c r="AB60" s="1"/>
    </row>
    <row r="61" spans="2:28" ht="9.75" customHeight="1">
      <c r="B61" s="29"/>
      <c r="C61" s="45" t="s">
        <v>67</v>
      </c>
      <c r="D61" s="45"/>
      <c r="F61" s="21">
        <v>1</v>
      </c>
      <c r="G61" s="22">
        <v>1</v>
      </c>
      <c r="H61" s="22" t="s">
        <v>123</v>
      </c>
      <c r="I61" s="22" t="s">
        <v>123</v>
      </c>
      <c r="J61" s="22" t="s">
        <v>123</v>
      </c>
      <c r="K61" s="22" t="s">
        <v>123</v>
      </c>
      <c r="L61" s="22" t="s">
        <v>123</v>
      </c>
      <c r="M61" s="22" t="s">
        <v>124</v>
      </c>
      <c r="N61" s="22" t="s">
        <v>124</v>
      </c>
      <c r="O61" s="1"/>
      <c r="P61" s="1"/>
      <c r="Q61" s="1"/>
      <c r="R61" s="1"/>
      <c r="S61" s="1"/>
      <c r="T61" s="1"/>
      <c r="U61" s="1"/>
      <c r="V61" s="1"/>
      <c r="W61" s="1"/>
      <c r="X61" s="1"/>
      <c r="Y61" s="1"/>
      <c r="Z61" s="1"/>
      <c r="AA61" s="1"/>
      <c r="AB61" s="1"/>
    </row>
    <row r="62" spans="2:28" ht="9.75" customHeight="1">
      <c r="B62" s="29"/>
      <c r="C62" s="45" t="s">
        <v>69</v>
      </c>
      <c r="D62" s="45"/>
      <c r="F62" s="21" t="s">
        <v>123</v>
      </c>
      <c r="G62" s="22" t="s">
        <v>123</v>
      </c>
      <c r="H62" s="22" t="s">
        <v>123</v>
      </c>
      <c r="I62" s="22" t="s">
        <v>123</v>
      </c>
      <c r="J62" s="22" t="s">
        <v>123</v>
      </c>
      <c r="K62" s="22" t="s">
        <v>123</v>
      </c>
      <c r="L62" s="22" t="s">
        <v>123</v>
      </c>
      <c r="M62" s="22" t="s">
        <v>123</v>
      </c>
      <c r="N62" s="22" t="s">
        <v>123</v>
      </c>
      <c r="O62" s="1"/>
      <c r="P62" s="1"/>
      <c r="Q62" s="1"/>
      <c r="R62" s="1"/>
      <c r="S62" s="1"/>
      <c r="T62" s="1"/>
      <c r="U62" s="1"/>
      <c r="V62" s="1"/>
      <c r="W62" s="1"/>
      <c r="X62" s="1"/>
      <c r="Y62" s="1"/>
      <c r="Z62" s="1"/>
      <c r="AA62" s="1"/>
      <c r="AB62" s="1"/>
    </row>
    <row r="63" spans="2:28" ht="9.75" customHeight="1">
      <c r="B63" s="29"/>
      <c r="C63" s="45" t="s">
        <v>71</v>
      </c>
      <c r="D63" s="45"/>
      <c r="F63" s="21">
        <v>2</v>
      </c>
      <c r="G63" s="22">
        <v>1</v>
      </c>
      <c r="H63" s="22">
        <v>1</v>
      </c>
      <c r="I63" s="22" t="s">
        <v>123</v>
      </c>
      <c r="J63" s="22" t="s">
        <v>123</v>
      </c>
      <c r="K63" s="22" t="s">
        <v>123</v>
      </c>
      <c r="L63" s="22" t="s">
        <v>123</v>
      </c>
      <c r="M63" s="22" t="s">
        <v>124</v>
      </c>
      <c r="N63" s="22" t="s">
        <v>124</v>
      </c>
      <c r="O63" s="1"/>
      <c r="P63" s="1"/>
      <c r="Q63" s="1"/>
      <c r="R63" s="1"/>
      <c r="S63" s="1"/>
      <c r="T63" s="1"/>
      <c r="U63" s="1"/>
      <c r="V63" s="1"/>
      <c r="W63" s="1"/>
      <c r="X63" s="1"/>
      <c r="Y63" s="1"/>
      <c r="Z63" s="1"/>
      <c r="AA63" s="1"/>
      <c r="AB63" s="1"/>
    </row>
    <row r="64" spans="2:28" ht="9.75" customHeight="1">
      <c r="B64" s="29"/>
      <c r="C64" s="45" t="s">
        <v>73</v>
      </c>
      <c r="D64" s="45"/>
      <c r="F64" s="21" t="s">
        <v>123</v>
      </c>
      <c r="G64" s="22" t="s">
        <v>123</v>
      </c>
      <c r="H64" s="22" t="s">
        <v>123</v>
      </c>
      <c r="I64" s="22" t="s">
        <v>123</v>
      </c>
      <c r="J64" s="22" t="s">
        <v>123</v>
      </c>
      <c r="K64" s="22" t="s">
        <v>123</v>
      </c>
      <c r="L64" s="22" t="s">
        <v>123</v>
      </c>
      <c r="M64" s="22" t="s">
        <v>123</v>
      </c>
      <c r="N64" s="22" t="s">
        <v>123</v>
      </c>
      <c r="O64" s="1"/>
      <c r="P64" s="1"/>
      <c r="Q64" s="1"/>
      <c r="R64" s="1"/>
      <c r="S64" s="1"/>
      <c r="T64" s="1"/>
      <c r="U64" s="1"/>
      <c r="V64" s="1"/>
      <c r="W64" s="1"/>
      <c r="X64" s="1"/>
      <c r="Y64" s="1"/>
      <c r="Z64" s="1"/>
      <c r="AA64" s="1"/>
      <c r="AB64" s="1"/>
    </row>
    <row r="65" spans="2:28" ht="9.75" customHeight="1">
      <c r="B65" s="29"/>
      <c r="C65" s="45" t="s">
        <v>75</v>
      </c>
      <c r="D65" s="45"/>
      <c r="F65" s="21">
        <v>1</v>
      </c>
      <c r="G65" s="22" t="s">
        <v>123</v>
      </c>
      <c r="H65" s="22">
        <v>1</v>
      </c>
      <c r="I65" s="22" t="s">
        <v>123</v>
      </c>
      <c r="J65" s="22" t="s">
        <v>123</v>
      </c>
      <c r="K65" s="22" t="s">
        <v>123</v>
      </c>
      <c r="L65" s="22" t="s">
        <v>123</v>
      </c>
      <c r="M65" s="22" t="s">
        <v>124</v>
      </c>
      <c r="N65" s="22" t="s">
        <v>124</v>
      </c>
      <c r="O65" s="1"/>
      <c r="P65" s="1"/>
      <c r="Q65" s="1"/>
      <c r="R65" s="1"/>
      <c r="S65" s="1"/>
      <c r="T65" s="1"/>
      <c r="U65" s="1"/>
      <c r="V65" s="1"/>
      <c r="W65" s="1"/>
      <c r="X65" s="1"/>
      <c r="Y65" s="1"/>
      <c r="Z65" s="1"/>
      <c r="AA65" s="1"/>
      <c r="AB65" s="1"/>
    </row>
    <row r="66" spans="2:28" ht="9.75" customHeight="1">
      <c r="B66" s="29"/>
      <c r="C66" s="45" t="s">
        <v>144</v>
      </c>
      <c r="D66" s="45"/>
      <c r="F66" s="21">
        <v>1</v>
      </c>
      <c r="G66" s="22">
        <v>1</v>
      </c>
      <c r="H66" s="22" t="s">
        <v>123</v>
      </c>
      <c r="I66" s="22" t="s">
        <v>123</v>
      </c>
      <c r="J66" s="22" t="s">
        <v>123</v>
      </c>
      <c r="K66" s="22" t="s">
        <v>123</v>
      </c>
      <c r="L66" s="22" t="s">
        <v>123</v>
      </c>
      <c r="M66" s="22" t="s">
        <v>124</v>
      </c>
      <c r="N66" s="22" t="s">
        <v>124</v>
      </c>
      <c r="O66" s="1"/>
      <c r="P66" s="1"/>
      <c r="Q66" s="1"/>
      <c r="R66" s="1"/>
      <c r="S66" s="1"/>
      <c r="T66" s="1"/>
      <c r="U66" s="1"/>
      <c r="V66" s="1"/>
      <c r="W66" s="1"/>
      <c r="X66" s="1"/>
      <c r="Y66" s="1"/>
      <c r="Z66" s="1"/>
      <c r="AA66" s="1"/>
      <c r="AB66" s="1"/>
    </row>
    <row r="67" spans="2:28" ht="9.75" customHeight="1">
      <c r="B67" s="29"/>
      <c r="C67" s="45" t="s">
        <v>78</v>
      </c>
      <c r="D67" s="45"/>
      <c r="F67" s="21">
        <v>2</v>
      </c>
      <c r="G67" s="22">
        <v>2</v>
      </c>
      <c r="H67" s="22" t="s">
        <v>123</v>
      </c>
      <c r="I67" s="22" t="s">
        <v>123</v>
      </c>
      <c r="J67" s="22" t="s">
        <v>123</v>
      </c>
      <c r="K67" s="22" t="s">
        <v>123</v>
      </c>
      <c r="L67" s="22" t="s">
        <v>123</v>
      </c>
      <c r="M67" s="22" t="s">
        <v>124</v>
      </c>
      <c r="N67" s="22" t="s">
        <v>124</v>
      </c>
      <c r="O67" s="1"/>
      <c r="P67" s="1"/>
      <c r="Q67" s="1"/>
      <c r="R67" s="1"/>
      <c r="S67" s="1"/>
      <c r="T67" s="1"/>
      <c r="U67" s="1"/>
      <c r="V67" s="1"/>
      <c r="W67" s="1"/>
      <c r="X67" s="1"/>
      <c r="Y67" s="1"/>
      <c r="Z67" s="1"/>
      <c r="AA67" s="1"/>
      <c r="AB67" s="1"/>
    </row>
    <row r="68" spans="2:28" ht="9.75" customHeight="1">
      <c r="B68" s="29"/>
      <c r="C68" s="29"/>
      <c r="D68" s="25"/>
      <c r="F68" s="21"/>
      <c r="G68" s="22"/>
      <c r="H68" s="22"/>
      <c r="I68" s="22"/>
      <c r="J68" s="22"/>
      <c r="K68" s="22"/>
      <c r="L68" s="22"/>
      <c r="M68" s="22"/>
      <c r="N68" s="22"/>
      <c r="O68" s="1"/>
      <c r="P68" s="1"/>
      <c r="Q68" s="1"/>
      <c r="R68" s="1"/>
      <c r="S68" s="1"/>
      <c r="T68" s="1"/>
      <c r="U68" s="1"/>
      <c r="V68" s="1"/>
      <c r="W68" s="1"/>
      <c r="X68" s="1"/>
      <c r="Y68" s="1"/>
      <c r="Z68" s="1"/>
      <c r="AA68" s="1"/>
      <c r="AB68" s="1"/>
    </row>
    <row r="69" spans="2:28" ht="9.75" customHeight="1">
      <c r="B69" s="46" t="s">
        <v>145</v>
      </c>
      <c r="C69" s="46"/>
      <c r="D69" s="46"/>
      <c r="E69" s="14"/>
      <c r="F69" s="15">
        <f>SUM(F70:F75)</f>
        <v>7</v>
      </c>
      <c r="G69" s="16">
        <f>SUM(G70:G75)</f>
        <v>5</v>
      </c>
      <c r="H69" s="16">
        <f>SUM(H70:H75)</f>
        <v>1</v>
      </c>
      <c r="I69" s="16" t="s">
        <v>123</v>
      </c>
      <c r="J69" s="16">
        <v>1</v>
      </c>
      <c r="K69" s="16" t="s">
        <v>123</v>
      </c>
      <c r="L69" s="16" t="s">
        <v>123</v>
      </c>
      <c r="M69" s="16">
        <v>57</v>
      </c>
      <c r="N69" s="16">
        <v>78</v>
      </c>
      <c r="O69" s="1"/>
      <c r="P69" s="1"/>
      <c r="Q69" s="1"/>
      <c r="R69" s="1"/>
      <c r="S69" s="1"/>
      <c r="T69" s="1"/>
      <c r="U69" s="1"/>
      <c r="V69" s="1"/>
      <c r="W69" s="1"/>
      <c r="X69" s="1"/>
      <c r="Y69" s="1"/>
      <c r="Z69" s="1"/>
      <c r="AA69" s="1"/>
      <c r="AB69" s="1"/>
    </row>
    <row r="70" spans="2:28" ht="9.75" customHeight="1">
      <c r="B70" s="29"/>
      <c r="C70" s="45" t="s">
        <v>80</v>
      </c>
      <c r="D70" s="45"/>
      <c r="F70" s="21" t="s">
        <v>123</v>
      </c>
      <c r="G70" s="22" t="s">
        <v>123</v>
      </c>
      <c r="H70" s="22" t="s">
        <v>123</v>
      </c>
      <c r="I70" s="22" t="s">
        <v>123</v>
      </c>
      <c r="J70" s="22" t="s">
        <v>123</v>
      </c>
      <c r="K70" s="22" t="s">
        <v>123</v>
      </c>
      <c r="L70" s="22" t="s">
        <v>123</v>
      </c>
      <c r="M70" s="22" t="s">
        <v>123</v>
      </c>
      <c r="N70" s="22" t="s">
        <v>123</v>
      </c>
      <c r="O70" s="1"/>
      <c r="P70" s="1"/>
      <c r="Q70" s="1"/>
      <c r="R70" s="1"/>
      <c r="S70" s="1"/>
      <c r="T70" s="1"/>
      <c r="U70" s="1"/>
      <c r="V70" s="1"/>
      <c r="W70" s="1"/>
      <c r="X70" s="1"/>
      <c r="Y70" s="1"/>
      <c r="Z70" s="1"/>
      <c r="AA70" s="1"/>
      <c r="AB70" s="1"/>
    </row>
    <row r="71" spans="2:28" ht="9.75" customHeight="1">
      <c r="B71" s="29"/>
      <c r="C71" s="45" t="s">
        <v>82</v>
      </c>
      <c r="D71" s="45"/>
      <c r="F71" s="21">
        <v>3</v>
      </c>
      <c r="G71" s="22">
        <v>3</v>
      </c>
      <c r="H71" s="22" t="s">
        <v>123</v>
      </c>
      <c r="I71" s="22" t="s">
        <v>123</v>
      </c>
      <c r="J71" s="22" t="s">
        <v>123</v>
      </c>
      <c r="K71" s="22" t="s">
        <v>123</v>
      </c>
      <c r="L71" s="22" t="s">
        <v>123</v>
      </c>
      <c r="M71" s="22">
        <v>34</v>
      </c>
      <c r="N71" s="22">
        <v>22</v>
      </c>
      <c r="O71" s="1"/>
      <c r="P71" s="1"/>
      <c r="Q71" s="1"/>
      <c r="R71" s="1"/>
      <c r="S71" s="1"/>
      <c r="T71" s="1"/>
      <c r="U71" s="1"/>
      <c r="V71" s="1"/>
      <c r="W71" s="1"/>
      <c r="X71" s="1"/>
      <c r="Y71" s="1"/>
      <c r="Z71" s="1"/>
      <c r="AA71" s="1"/>
      <c r="AB71" s="1"/>
    </row>
    <row r="72" spans="2:28" ht="9.75" customHeight="1">
      <c r="B72" s="29"/>
      <c r="C72" s="45" t="s">
        <v>84</v>
      </c>
      <c r="D72" s="45"/>
      <c r="F72" s="21" t="s">
        <v>123</v>
      </c>
      <c r="G72" s="22" t="s">
        <v>123</v>
      </c>
      <c r="H72" s="22" t="s">
        <v>123</v>
      </c>
      <c r="I72" s="22" t="s">
        <v>123</v>
      </c>
      <c r="J72" s="22" t="s">
        <v>123</v>
      </c>
      <c r="K72" s="22" t="s">
        <v>123</v>
      </c>
      <c r="L72" s="22" t="s">
        <v>123</v>
      </c>
      <c r="M72" s="22" t="s">
        <v>123</v>
      </c>
      <c r="N72" s="22" t="s">
        <v>123</v>
      </c>
      <c r="O72" s="1"/>
      <c r="P72" s="1"/>
      <c r="Q72" s="1"/>
      <c r="R72" s="1"/>
      <c r="S72" s="1"/>
      <c r="T72" s="1"/>
      <c r="U72" s="1"/>
      <c r="V72" s="1"/>
      <c r="W72" s="1"/>
      <c r="X72" s="1"/>
      <c r="Y72" s="1"/>
      <c r="Z72" s="1"/>
      <c r="AA72" s="1"/>
      <c r="AB72" s="1"/>
    </row>
    <row r="73" spans="2:28" ht="9.75" customHeight="1">
      <c r="B73" s="29"/>
      <c r="C73" s="45" t="s">
        <v>86</v>
      </c>
      <c r="D73" s="45"/>
      <c r="F73" s="21" t="s">
        <v>123</v>
      </c>
      <c r="G73" s="22" t="s">
        <v>123</v>
      </c>
      <c r="H73" s="22" t="s">
        <v>123</v>
      </c>
      <c r="I73" s="22" t="s">
        <v>123</v>
      </c>
      <c r="J73" s="22" t="s">
        <v>123</v>
      </c>
      <c r="K73" s="22" t="s">
        <v>123</v>
      </c>
      <c r="L73" s="22" t="s">
        <v>123</v>
      </c>
      <c r="M73" s="22" t="s">
        <v>123</v>
      </c>
      <c r="N73" s="22" t="s">
        <v>123</v>
      </c>
      <c r="O73" s="1"/>
      <c r="P73" s="1"/>
      <c r="Q73" s="1"/>
      <c r="R73" s="1"/>
      <c r="S73" s="1"/>
      <c r="T73" s="1"/>
      <c r="U73" s="1"/>
      <c r="V73" s="1"/>
      <c r="W73" s="1"/>
      <c r="X73" s="1"/>
      <c r="Y73" s="1"/>
      <c r="Z73" s="1"/>
      <c r="AA73" s="1"/>
      <c r="AB73" s="1"/>
    </row>
    <row r="74" spans="2:28" ht="9.75" customHeight="1">
      <c r="B74" s="29"/>
      <c r="C74" s="45" t="s">
        <v>87</v>
      </c>
      <c r="D74" s="45"/>
      <c r="F74" s="21">
        <v>4</v>
      </c>
      <c r="G74" s="22">
        <v>2</v>
      </c>
      <c r="H74" s="22">
        <v>1</v>
      </c>
      <c r="I74" s="22" t="s">
        <v>123</v>
      </c>
      <c r="J74" s="22">
        <v>1</v>
      </c>
      <c r="K74" s="22" t="s">
        <v>123</v>
      </c>
      <c r="L74" s="22" t="s">
        <v>123</v>
      </c>
      <c r="M74" s="22">
        <v>23</v>
      </c>
      <c r="N74" s="22">
        <v>56</v>
      </c>
      <c r="O74" s="1"/>
      <c r="P74" s="1"/>
      <c r="Q74" s="1"/>
      <c r="R74" s="1"/>
      <c r="S74" s="1"/>
      <c r="T74" s="1"/>
      <c r="U74" s="1"/>
      <c r="V74" s="1"/>
      <c r="W74" s="1"/>
      <c r="X74" s="1"/>
      <c r="Y74" s="1"/>
      <c r="Z74" s="1"/>
      <c r="AA74" s="1"/>
      <c r="AB74" s="1"/>
    </row>
    <row r="75" spans="2:28" ht="9.75" customHeight="1">
      <c r="B75" s="29"/>
      <c r="C75" s="45"/>
      <c r="D75" s="45"/>
      <c r="F75" s="21"/>
      <c r="G75" s="22"/>
      <c r="H75" s="22"/>
      <c r="I75" s="22"/>
      <c r="J75" s="22"/>
      <c r="K75" s="22"/>
      <c r="L75" s="22"/>
      <c r="M75" s="22"/>
      <c r="N75" s="22"/>
      <c r="O75" s="1"/>
      <c r="P75" s="1"/>
      <c r="Q75" s="1"/>
      <c r="R75" s="1"/>
      <c r="S75" s="1"/>
      <c r="T75" s="1"/>
      <c r="U75" s="1"/>
      <c r="V75" s="1"/>
      <c r="W75" s="1"/>
      <c r="X75" s="1"/>
      <c r="Y75" s="1"/>
      <c r="Z75" s="1"/>
      <c r="AA75" s="1"/>
      <c r="AB75" s="1"/>
    </row>
    <row r="76" spans="1:14" ht="13.5">
      <c r="A76" s="2"/>
      <c r="B76" s="37" t="s">
        <v>103</v>
      </c>
      <c r="C76" s="37"/>
      <c r="D76" s="37"/>
      <c r="E76" s="14"/>
      <c r="F76" s="15">
        <f>SUM(F77:F82)</f>
        <v>4</v>
      </c>
      <c r="G76" s="16">
        <f>SUM(G77:G82)</f>
        <v>3</v>
      </c>
      <c r="H76" s="16" t="s">
        <v>104</v>
      </c>
      <c r="I76" s="16" t="s">
        <v>104</v>
      </c>
      <c r="J76" s="16">
        <f>SUM(J77:J82)</f>
        <v>1</v>
      </c>
      <c r="K76" s="16" t="s">
        <v>104</v>
      </c>
      <c r="L76" s="16" t="s">
        <v>104</v>
      </c>
      <c r="M76" s="16" t="s">
        <v>105</v>
      </c>
      <c r="N76" s="16" t="s">
        <v>105</v>
      </c>
    </row>
    <row r="77" spans="1:14" ht="13.5">
      <c r="A77" s="2"/>
      <c r="B77" s="24"/>
      <c r="C77" s="36" t="s">
        <v>107</v>
      </c>
      <c r="D77" s="38"/>
      <c r="E77" s="20"/>
      <c r="F77" s="21" t="s">
        <v>104</v>
      </c>
      <c r="G77" s="22" t="s">
        <v>104</v>
      </c>
      <c r="H77" s="22" t="s">
        <v>104</v>
      </c>
      <c r="I77" s="22" t="s">
        <v>104</v>
      </c>
      <c r="J77" s="22" t="s">
        <v>104</v>
      </c>
      <c r="K77" s="22" t="s">
        <v>104</v>
      </c>
      <c r="L77" s="22" t="s">
        <v>104</v>
      </c>
      <c r="M77" s="22" t="s">
        <v>104</v>
      </c>
      <c r="N77" s="22" t="s">
        <v>104</v>
      </c>
    </row>
    <row r="78" spans="1:14" ht="13.5">
      <c r="A78" s="14"/>
      <c r="B78" s="24"/>
      <c r="C78" s="36" t="s">
        <v>109</v>
      </c>
      <c r="D78" s="38"/>
      <c r="E78" s="20"/>
      <c r="F78" s="21">
        <v>3</v>
      </c>
      <c r="G78" s="22">
        <v>2</v>
      </c>
      <c r="H78" s="22" t="s">
        <v>110</v>
      </c>
      <c r="I78" s="22" t="s">
        <v>110</v>
      </c>
      <c r="J78" s="22">
        <v>1</v>
      </c>
      <c r="K78" s="22" t="s">
        <v>110</v>
      </c>
      <c r="L78" s="22" t="s">
        <v>110</v>
      </c>
      <c r="M78" s="22">
        <v>10</v>
      </c>
      <c r="N78" s="22">
        <v>13</v>
      </c>
    </row>
    <row r="79" spans="1:14" ht="13.5">
      <c r="A79" s="14"/>
      <c r="B79" s="25"/>
      <c r="C79" s="36" t="s">
        <v>2</v>
      </c>
      <c r="D79" s="38"/>
      <c r="E79" s="20"/>
      <c r="F79" s="21" t="s">
        <v>110</v>
      </c>
      <c r="G79" s="22" t="s">
        <v>110</v>
      </c>
      <c r="H79" s="22" t="s">
        <v>110</v>
      </c>
      <c r="I79" s="22" t="s">
        <v>110</v>
      </c>
      <c r="J79" s="22" t="s">
        <v>110</v>
      </c>
      <c r="K79" s="22" t="s">
        <v>110</v>
      </c>
      <c r="L79" s="22" t="s">
        <v>110</v>
      </c>
      <c r="M79" s="22" t="s">
        <v>110</v>
      </c>
      <c r="N79" s="22" t="s">
        <v>110</v>
      </c>
    </row>
    <row r="80" spans="1:14" ht="13.5">
      <c r="A80" s="14"/>
      <c r="B80" s="25"/>
      <c r="C80" s="36" t="s">
        <v>3</v>
      </c>
      <c r="D80" s="36"/>
      <c r="E80" s="20"/>
      <c r="F80" s="21">
        <v>1</v>
      </c>
      <c r="G80" s="22">
        <v>1</v>
      </c>
      <c r="H80" s="22" t="s">
        <v>110</v>
      </c>
      <c r="I80" s="22" t="s">
        <v>110</v>
      </c>
      <c r="J80" s="22" t="s">
        <v>110</v>
      </c>
      <c r="K80" s="22" t="s">
        <v>110</v>
      </c>
      <c r="L80" s="22" t="s">
        <v>110</v>
      </c>
      <c r="M80" s="22" t="s">
        <v>113</v>
      </c>
      <c r="N80" s="22" t="s">
        <v>113</v>
      </c>
    </row>
    <row r="81" spans="1:14" ht="13.5">
      <c r="A81" s="20"/>
      <c r="B81" s="25"/>
      <c r="C81" s="36" t="s">
        <v>4</v>
      </c>
      <c r="D81" s="38"/>
      <c r="E81" s="20"/>
      <c r="F81" s="21" t="s">
        <v>110</v>
      </c>
      <c r="G81" s="22" t="s">
        <v>110</v>
      </c>
      <c r="H81" s="22" t="s">
        <v>110</v>
      </c>
      <c r="I81" s="22" t="s">
        <v>110</v>
      </c>
      <c r="J81" s="22" t="s">
        <v>110</v>
      </c>
      <c r="K81" s="22" t="s">
        <v>110</v>
      </c>
      <c r="L81" s="22" t="s">
        <v>110</v>
      </c>
      <c r="M81" s="22" t="s">
        <v>110</v>
      </c>
      <c r="N81" s="22" t="s">
        <v>110</v>
      </c>
    </row>
    <row r="82" spans="1:14" ht="13.5">
      <c r="A82" s="20"/>
      <c r="B82" s="25"/>
      <c r="C82" s="36"/>
      <c r="D82" s="38"/>
      <c r="E82" s="20"/>
      <c r="F82" s="21"/>
      <c r="G82" s="22"/>
      <c r="H82" s="22"/>
      <c r="I82" s="22"/>
      <c r="J82" s="22"/>
      <c r="K82" s="22"/>
      <c r="L82" s="22"/>
      <c r="M82" s="22"/>
      <c r="N82" s="22"/>
    </row>
    <row r="83" spans="1:14" ht="13.5">
      <c r="A83" s="14"/>
      <c r="B83" s="37" t="s">
        <v>117</v>
      </c>
      <c r="C83" s="37"/>
      <c r="D83" s="37"/>
      <c r="F83" s="15">
        <f>SUM(F84:F90)</f>
        <v>26</v>
      </c>
      <c r="G83" s="16">
        <f>SUM(G84:G90)</f>
        <v>24</v>
      </c>
      <c r="H83" s="16">
        <f>SUM(H84:H90)</f>
        <v>1</v>
      </c>
      <c r="I83" s="16" t="s">
        <v>115</v>
      </c>
      <c r="J83" s="16">
        <f>SUM(J84:J90)</f>
        <v>1</v>
      </c>
      <c r="K83" s="16" t="s">
        <v>115</v>
      </c>
      <c r="L83" s="16" t="s">
        <v>115</v>
      </c>
      <c r="M83" s="16" t="s">
        <v>116</v>
      </c>
      <c r="N83" s="16" t="s">
        <v>116</v>
      </c>
    </row>
    <row r="84" spans="1:14" ht="13.5">
      <c r="A84" s="2"/>
      <c r="B84" s="25"/>
      <c r="C84" s="36" t="s">
        <v>5</v>
      </c>
      <c r="D84" s="36"/>
      <c r="E84" s="14"/>
      <c r="F84" s="21">
        <v>2</v>
      </c>
      <c r="G84" s="22">
        <v>2</v>
      </c>
      <c r="H84" s="22" t="s">
        <v>115</v>
      </c>
      <c r="I84" s="22" t="s">
        <v>115</v>
      </c>
      <c r="J84" s="22" t="s">
        <v>115</v>
      </c>
      <c r="K84" s="22" t="s">
        <v>115</v>
      </c>
      <c r="L84" s="22" t="s">
        <v>115</v>
      </c>
      <c r="M84" s="22" t="s">
        <v>116</v>
      </c>
      <c r="N84" s="22" t="s">
        <v>116</v>
      </c>
    </row>
    <row r="85" spans="1:14" ht="13.5">
      <c r="A85" s="2"/>
      <c r="B85" s="25"/>
      <c r="C85" s="36" t="s">
        <v>6</v>
      </c>
      <c r="D85" s="36"/>
      <c r="F85" s="21">
        <v>7</v>
      </c>
      <c r="G85" s="22">
        <v>7</v>
      </c>
      <c r="H85" s="22" t="s">
        <v>115</v>
      </c>
      <c r="I85" s="22" t="s">
        <v>115</v>
      </c>
      <c r="J85" s="22" t="s">
        <v>115</v>
      </c>
      <c r="K85" s="22" t="s">
        <v>115</v>
      </c>
      <c r="L85" s="22" t="s">
        <v>115</v>
      </c>
      <c r="M85" s="22">
        <v>208</v>
      </c>
      <c r="N85" s="22">
        <v>55</v>
      </c>
    </row>
    <row r="86" spans="1:14" ht="13.5">
      <c r="A86" s="2"/>
      <c r="B86" s="25"/>
      <c r="C86" s="36" t="s">
        <v>8</v>
      </c>
      <c r="D86" s="36"/>
      <c r="F86" s="21">
        <v>5</v>
      </c>
      <c r="G86" s="22">
        <v>4</v>
      </c>
      <c r="H86" s="22" t="s">
        <v>121</v>
      </c>
      <c r="I86" s="22" t="s">
        <v>121</v>
      </c>
      <c r="J86" s="22">
        <v>1</v>
      </c>
      <c r="K86" s="22" t="s">
        <v>121</v>
      </c>
      <c r="L86" s="22" t="s">
        <v>121</v>
      </c>
      <c r="M86" s="22">
        <v>125</v>
      </c>
      <c r="N86" s="22">
        <v>128</v>
      </c>
    </row>
    <row r="87" spans="1:14" ht="13.5">
      <c r="A87" s="2"/>
      <c r="B87" s="25"/>
      <c r="C87" s="36" t="s">
        <v>9</v>
      </c>
      <c r="D87" s="36"/>
      <c r="F87" s="21">
        <v>2</v>
      </c>
      <c r="G87" s="22">
        <v>1</v>
      </c>
      <c r="H87" s="22">
        <v>1</v>
      </c>
      <c r="I87" s="22" t="s">
        <v>123</v>
      </c>
      <c r="J87" s="22" t="s">
        <v>123</v>
      </c>
      <c r="K87" s="22" t="s">
        <v>123</v>
      </c>
      <c r="L87" s="22" t="s">
        <v>123</v>
      </c>
      <c r="M87" s="22" t="s">
        <v>124</v>
      </c>
      <c r="N87" s="22" t="s">
        <v>124</v>
      </c>
    </row>
    <row r="88" spans="1:14" ht="13.5">
      <c r="A88" s="2"/>
      <c r="B88" s="25"/>
      <c r="C88" s="36" t="s">
        <v>11</v>
      </c>
      <c r="D88" s="36"/>
      <c r="F88" s="21">
        <v>1</v>
      </c>
      <c r="G88" s="22">
        <v>1</v>
      </c>
      <c r="H88" s="22" t="s">
        <v>123</v>
      </c>
      <c r="I88" s="22" t="s">
        <v>123</v>
      </c>
      <c r="J88" s="22" t="s">
        <v>123</v>
      </c>
      <c r="K88" s="22" t="s">
        <v>123</v>
      </c>
      <c r="L88" s="22" t="s">
        <v>123</v>
      </c>
      <c r="M88" s="22" t="s">
        <v>124</v>
      </c>
      <c r="N88" s="22" t="s">
        <v>124</v>
      </c>
    </row>
    <row r="89" spans="1:14" ht="13.5">
      <c r="A89" s="2"/>
      <c r="B89" s="25"/>
      <c r="C89" s="36" t="s">
        <v>13</v>
      </c>
      <c r="D89" s="36"/>
      <c r="F89" s="21">
        <v>7</v>
      </c>
      <c r="G89" s="22">
        <v>7</v>
      </c>
      <c r="H89" s="22" t="s">
        <v>123</v>
      </c>
      <c r="I89" s="22" t="s">
        <v>123</v>
      </c>
      <c r="J89" s="22" t="s">
        <v>123</v>
      </c>
      <c r="K89" s="22" t="s">
        <v>123</v>
      </c>
      <c r="L89" s="22" t="s">
        <v>123</v>
      </c>
      <c r="M89" s="22">
        <v>65</v>
      </c>
      <c r="N89" s="22">
        <v>114</v>
      </c>
    </row>
    <row r="90" spans="1:14" ht="13.5">
      <c r="A90" s="2"/>
      <c r="B90" s="25"/>
      <c r="C90" s="36" t="s">
        <v>15</v>
      </c>
      <c r="D90" s="38"/>
      <c r="F90" s="21">
        <v>2</v>
      </c>
      <c r="G90" s="22">
        <v>2</v>
      </c>
      <c r="H90" s="22" t="s">
        <v>123</v>
      </c>
      <c r="I90" s="22" t="s">
        <v>123</v>
      </c>
      <c r="J90" s="22" t="s">
        <v>123</v>
      </c>
      <c r="K90" s="22" t="s">
        <v>123</v>
      </c>
      <c r="L90" s="22" t="s">
        <v>123</v>
      </c>
      <c r="M90" s="22" t="s">
        <v>124</v>
      </c>
      <c r="N90" s="22" t="s">
        <v>124</v>
      </c>
    </row>
    <row r="91" spans="1:14" ht="13.5">
      <c r="A91" s="2"/>
      <c r="B91" s="2"/>
      <c r="C91" s="2"/>
      <c r="F91" s="21"/>
      <c r="G91" s="22"/>
      <c r="H91" s="22"/>
      <c r="I91" s="22"/>
      <c r="J91" s="22"/>
      <c r="K91" s="22"/>
      <c r="L91" s="22"/>
      <c r="M91" s="22"/>
      <c r="N91" s="22"/>
    </row>
    <row r="92" spans="1:14" ht="13.5">
      <c r="A92" s="2"/>
      <c r="B92" s="37" t="s">
        <v>126</v>
      </c>
      <c r="C92" s="37"/>
      <c r="D92" s="37"/>
      <c r="F92" s="15">
        <f>SUM(F93:F101)</f>
        <v>16</v>
      </c>
      <c r="G92" s="16">
        <f>SUM(G93:G101)</f>
        <v>15</v>
      </c>
      <c r="H92" s="16">
        <f>SUM(H93:H101)</f>
        <v>1</v>
      </c>
      <c r="I92" s="16" t="s">
        <v>123</v>
      </c>
      <c r="J92" s="16" t="s">
        <v>123</v>
      </c>
      <c r="K92" s="16" t="s">
        <v>123</v>
      </c>
      <c r="L92" s="16" t="s">
        <v>123</v>
      </c>
      <c r="M92" s="16" t="s">
        <v>124</v>
      </c>
      <c r="N92" s="16" t="s">
        <v>124</v>
      </c>
    </row>
    <row r="93" spans="1:14" ht="13.5">
      <c r="A93" s="2"/>
      <c r="B93" s="25"/>
      <c r="C93" s="36" t="s">
        <v>19</v>
      </c>
      <c r="D93" s="36"/>
      <c r="E93" s="14"/>
      <c r="F93" s="21" t="s">
        <v>123</v>
      </c>
      <c r="G93" s="22" t="s">
        <v>123</v>
      </c>
      <c r="H93" s="22" t="s">
        <v>123</v>
      </c>
      <c r="I93" s="22" t="s">
        <v>123</v>
      </c>
      <c r="J93" s="22" t="s">
        <v>123</v>
      </c>
      <c r="K93" s="22" t="s">
        <v>123</v>
      </c>
      <c r="L93" s="22" t="s">
        <v>123</v>
      </c>
      <c r="M93" s="22" t="s">
        <v>123</v>
      </c>
      <c r="N93" s="22" t="s">
        <v>123</v>
      </c>
    </row>
    <row r="94" spans="1:14" ht="13.5">
      <c r="A94" s="2"/>
      <c r="B94" s="25"/>
      <c r="C94" s="36" t="s">
        <v>21</v>
      </c>
      <c r="D94" s="36"/>
      <c r="F94" s="21" t="s">
        <v>123</v>
      </c>
      <c r="G94" s="22" t="s">
        <v>123</v>
      </c>
      <c r="H94" s="22" t="s">
        <v>123</v>
      </c>
      <c r="I94" s="22" t="s">
        <v>123</v>
      </c>
      <c r="J94" s="22" t="s">
        <v>123</v>
      </c>
      <c r="K94" s="22" t="s">
        <v>123</v>
      </c>
      <c r="L94" s="22" t="s">
        <v>123</v>
      </c>
      <c r="M94" s="22" t="s">
        <v>123</v>
      </c>
      <c r="N94" s="22" t="s">
        <v>123</v>
      </c>
    </row>
    <row r="95" spans="1:14" ht="13.5">
      <c r="A95" s="2"/>
      <c r="B95" s="25"/>
      <c r="C95" s="36" t="s">
        <v>23</v>
      </c>
      <c r="D95" s="36"/>
      <c r="F95" s="21" t="s">
        <v>123</v>
      </c>
      <c r="G95" s="22" t="s">
        <v>123</v>
      </c>
      <c r="H95" s="22" t="s">
        <v>123</v>
      </c>
      <c r="I95" s="22" t="s">
        <v>123</v>
      </c>
      <c r="J95" s="22" t="s">
        <v>123</v>
      </c>
      <c r="K95" s="22" t="s">
        <v>123</v>
      </c>
      <c r="L95" s="22" t="s">
        <v>123</v>
      </c>
      <c r="M95" s="22" t="s">
        <v>123</v>
      </c>
      <c r="N95" s="22" t="s">
        <v>123</v>
      </c>
    </row>
    <row r="96" spans="1:14" ht="13.5">
      <c r="A96" s="2"/>
      <c r="B96" s="25"/>
      <c r="C96" s="36" t="s">
        <v>25</v>
      </c>
      <c r="D96" s="36"/>
      <c r="F96" s="21">
        <v>2</v>
      </c>
      <c r="G96" s="22">
        <v>2</v>
      </c>
      <c r="H96" s="22" t="s">
        <v>123</v>
      </c>
      <c r="I96" s="22" t="s">
        <v>123</v>
      </c>
      <c r="J96" s="22" t="s">
        <v>123</v>
      </c>
      <c r="K96" s="22" t="s">
        <v>123</v>
      </c>
      <c r="L96" s="22" t="s">
        <v>123</v>
      </c>
      <c r="M96" s="22" t="s">
        <v>124</v>
      </c>
      <c r="N96" s="22" t="s">
        <v>124</v>
      </c>
    </row>
    <row r="97" spans="1:14" ht="13.5">
      <c r="A97" s="2"/>
      <c r="B97" s="25"/>
      <c r="C97" s="36" t="s">
        <v>27</v>
      </c>
      <c r="D97" s="36"/>
      <c r="F97" s="21" t="s">
        <v>123</v>
      </c>
      <c r="G97" s="22" t="s">
        <v>123</v>
      </c>
      <c r="H97" s="22" t="s">
        <v>123</v>
      </c>
      <c r="I97" s="22" t="s">
        <v>123</v>
      </c>
      <c r="J97" s="22" t="s">
        <v>123</v>
      </c>
      <c r="K97" s="22" t="s">
        <v>123</v>
      </c>
      <c r="L97" s="22" t="s">
        <v>123</v>
      </c>
      <c r="M97" s="22" t="s">
        <v>123</v>
      </c>
      <c r="N97" s="22" t="s">
        <v>123</v>
      </c>
    </row>
    <row r="98" spans="1:14" ht="13.5">
      <c r="A98" s="2"/>
      <c r="B98" s="25"/>
      <c r="C98" s="36" t="s">
        <v>29</v>
      </c>
      <c r="D98" s="38"/>
      <c r="F98" s="21">
        <v>13</v>
      </c>
      <c r="G98" s="22">
        <v>12</v>
      </c>
      <c r="H98" s="22">
        <v>1</v>
      </c>
      <c r="I98" s="22" t="s">
        <v>123</v>
      </c>
      <c r="J98" s="22" t="s">
        <v>123</v>
      </c>
      <c r="K98" s="22" t="s">
        <v>123</v>
      </c>
      <c r="L98" s="22" t="s">
        <v>123</v>
      </c>
      <c r="M98" s="22">
        <v>250</v>
      </c>
      <c r="N98" s="22">
        <v>92</v>
      </c>
    </row>
    <row r="99" spans="1:14" ht="13.5">
      <c r="A99" s="2"/>
      <c r="B99" s="2"/>
      <c r="C99" s="36" t="s">
        <v>31</v>
      </c>
      <c r="D99" s="38"/>
      <c r="F99" s="21">
        <v>1</v>
      </c>
      <c r="G99" s="22">
        <v>1</v>
      </c>
      <c r="H99" s="22" t="s">
        <v>123</v>
      </c>
      <c r="I99" s="22" t="s">
        <v>123</v>
      </c>
      <c r="J99" s="22" t="s">
        <v>123</v>
      </c>
      <c r="K99" s="22" t="s">
        <v>123</v>
      </c>
      <c r="L99" s="22" t="s">
        <v>123</v>
      </c>
      <c r="M99" s="22" t="s">
        <v>124</v>
      </c>
      <c r="N99" s="22" t="s">
        <v>124</v>
      </c>
    </row>
    <row r="100" spans="1:14" ht="13.5">
      <c r="A100" s="2"/>
      <c r="B100" s="25"/>
      <c r="C100" s="24"/>
      <c r="D100" s="25"/>
      <c r="F100" s="21"/>
      <c r="G100" s="22"/>
      <c r="H100" s="22"/>
      <c r="I100" s="22"/>
      <c r="J100" s="22"/>
      <c r="K100" s="22"/>
      <c r="L100" s="22"/>
      <c r="M100" s="22"/>
      <c r="N100" s="22"/>
    </row>
    <row r="101" spans="1:14" ht="13.5">
      <c r="A101" s="2"/>
      <c r="B101" s="37" t="s">
        <v>129</v>
      </c>
      <c r="C101" s="37"/>
      <c r="D101" s="37"/>
      <c r="F101" s="15" t="s">
        <v>123</v>
      </c>
      <c r="G101" s="16" t="s">
        <v>123</v>
      </c>
      <c r="H101" s="16" t="s">
        <v>123</v>
      </c>
      <c r="I101" s="16" t="s">
        <v>123</v>
      </c>
      <c r="J101" s="16" t="s">
        <v>123</v>
      </c>
      <c r="K101" s="16" t="s">
        <v>123</v>
      </c>
      <c r="L101" s="16" t="s">
        <v>123</v>
      </c>
      <c r="M101" s="16" t="s">
        <v>123</v>
      </c>
      <c r="N101" s="16" t="s">
        <v>123</v>
      </c>
    </row>
    <row r="102" spans="1:14" ht="13.5">
      <c r="A102" s="2"/>
      <c r="B102" s="25"/>
      <c r="C102" s="36" t="s">
        <v>33</v>
      </c>
      <c r="D102" s="36"/>
      <c r="F102" s="21" t="s">
        <v>123</v>
      </c>
      <c r="G102" s="22" t="s">
        <v>123</v>
      </c>
      <c r="H102" s="22" t="s">
        <v>123</v>
      </c>
      <c r="I102" s="22" t="s">
        <v>123</v>
      </c>
      <c r="J102" s="22" t="s">
        <v>123</v>
      </c>
      <c r="K102" s="22" t="s">
        <v>123</v>
      </c>
      <c r="L102" s="22" t="s">
        <v>123</v>
      </c>
      <c r="M102" s="22" t="s">
        <v>123</v>
      </c>
      <c r="N102" s="22" t="s">
        <v>123</v>
      </c>
    </row>
    <row r="103" spans="1:14" ht="13.5">
      <c r="A103" s="2"/>
      <c r="B103" s="25"/>
      <c r="C103" s="36" t="s">
        <v>34</v>
      </c>
      <c r="D103" s="36"/>
      <c r="F103" s="21" t="s">
        <v>123</v>
      </c>
      <c r="G103" s="22" t="s">
        <v>123</v>
      </c>
      <c r="H103" s="22" t="s">
        <v>123</v>
      </c>
      <c r="I103" s="22" t="s">
        <v>123</v>
      </c>
      <c r="J103" s="22" t="s">
        <v>123</v>
      </c>
      <c r="K103" s="22" t="s">
        <v>123</v>
      </c>
      <c r="L103" s="22" t="s">
        <v>123</v>
      </c>
      <c r="M103" s="22" t="s">
        <v>123</v>
      </c>
      <c r="N103" s="22" t="s">
        <v>123</v>
      </c>
    </row>
    <row r="104" spans="1:14" ht="13.5">
      <c r="A104" s="2"/>
      <c r="B104" s="25"/>
      <c r="C104" s="24"/>
      <c r="D104" s="25"/>
      <c r="E104" s="14"/>
      <c r="F104" s="21"/>
      <c r="G104" s="22"/>
      <c r="H104" s="22"/>
      <c r="I104" s="22"/>
      <c r="J104" s="22"/>
      <c r="K104" s="22"/>
      <c r="L104" s="22"/>
      <c r="M104" s="22"/>
      <c r="N104" s="22"/>
    </row>
    <row r="105" spans="1:14" ht="13.5">
      <c r="A105" s="2"/>
      <c r="B105" s="37" t="s">
        <v>135</v>
      </c>
      <c r="C105" s="37"/>
      <c r="D105" s="37"/>
      <c r="F105" s="15" t="s">
        <v>123</v>
      </c>
      <c r="G105" s="16" t="s">
        <v>123</v>
      </c>
      <c r="H105" s="16" t="s">
        <v>123</v>
      </c>
      <c r="I105" s="16" t="s">
        <v>123</v>
      </c>
      <c r="J105" s="16" t="s">
        <v>123</v>
      </c>
      <c r="K105" s="16" t="s">
        <v>123</v>
      </c>
      <c r="L105" s="16" t="s">
        <v>123</v>
      </c>
      <c r="M105" s="16" t="s">
        <v>123</v>
      </c>
      <c r="N105" s="16" t="s">
        <v>123</v>
      </c>
    </row>
    <row r="106" spans="1:14" ht="13.5">
      <c r="A106" s="2"/>
      <c r="B106" s="25"/>
      <c r="C106" s="36" t="s">
        <v>36</v>
      </c>
      <c r="D106" s="36"/>
      <c r="F106" s="21" t="s">
        <v>123</v>
      </c>
      <c r="G106" s="22" t="s">
        <v>123</v>
      </c>
      <c r="H106" s="22" t="s">
        <v>123</v>
      </c>
      <c r="I106" s="22" t="s">
        <v>123</v>
      </c>
      <c r="J106" s="22" t="s">
        <v>123</v>
      </c>
      <c r="K106" s="22" t="s">
        <v>123</v>
      </c>
      <c r="L106" s="22" t="s">
        <v>123</v>
      </c>
      <c r="M106" s="22" t="s">
        <v>123</v>
      </c>
      <c r="N106" s="22" t="s">
        <v>123</v>
      </c>
    </row>
    <row r="107" spans="1:14" ht="13.5">
      <c r="A107" s="2"/>
      <c r="B107" s="25"/>
      <c r="C107" s="24"/>
      <c r="D107" s="25"/>
      <c r="F107" s="21"/>
      <c r="G107" s="22"/>
      <c r="H107" s="22"/>
      <c r="I107" s="22"/>
      <c r="J107" s="22"/>
      <c r="K107" s="22"/>
      <c r="L107" s="22"/>
      <c r="M107" s="22"/>
      <c r="N107" s="22"/>
    </row>
    <row r="108" spans="1:14" ht="13.5">
      <c r="A108" s="2"/>
      <c r="B108" s="37" t="s">
        <v>136</v>
      </c>
      <c r="C108" s="37"/>
      <c r="D108" s="37"/>
      <c r="E108" s="14"/>
      <c r="F108" s="15">
        <f>SUM(F109:F119)</f>
        <v>22</v>
      </c>
      <c r="G108" s="16">
        <f>SUM(G109:G119)</f>
        <v>19</v>
      </c>
      <c r="H108" s="16">
        <f>SUM(H109:H119)</f>
        <v>1</v>
      </c>
      <c r="I108" s="16" t="s">
        <v>123</v>
      </c>
      <c r="J108" s="16">
        <v>1</v>
      </c>
      <c r="K108" s="16">
        <f>SUM(K109:K119)</f>
        <v>1</v>
      </c>
      <c r="L108" s="16" t="s">
        <v>123</v>
      </c>
      <c r="M108" s="16" t="s">
        <v>124</v>
      </c>
      <c r="N108" s="16" t="s">
        <v>124</v>
      </c>
    </row>
    <row r="109" spans="1:14" ht="13.5">
      <c r="A109" s="2"/>
      <c r="B109" s="25"/>
      <c r="C109" s="36" t="s">
        <v>38</v>
      </c>
      <c r="D109" s="36"/>
      <c r="F109" s="21" t="s">
        <v>123</v>
      </c>
      <c r="G109" s="22" t="s">
        <v>123</v>
      </c>
      <c r="H109" s="22" t="s">
        <v>123</v>
      </c>
      <c r="I109" s="22" t="s">
        <v>123</v>
      </c>
      <c r="J109" s="22" t="s">
        <v>123</v>
      </c>
      <c r="K109" s="22" t="s">
        <v>123</v>
      </c>
      <c r="L109" s="22" t="s">
        <v>123</v>
      </c>
      <c r="M109" s="22" t="s">
        <v>123</v>
      </c>
      <c r="N109" s="22" t="s">
        <v>123</v>
      </c>
    </row>
    <row r="110" spans="1:14" ht="13.5">
      <c r="A110" s="2"/>
      <c r="B110" s="25"/>
      <c r="C110" s="36" t="s">
        <v>40</v>
      </c>
      <c r="D110" s="36"/>
      <c r="F110" s="21">
        <v>6</v>
      </c>
      <c r="G110" s="22">
        <v>5</v>
      </c>
      <c r="H110" s="22" t="s">
        <v>123</v>
      </c>
      <c r="I110" s="22" t="s">
        <v>123</v>
      </c>
      <c r="J110" s="22" t="s">
        <v>123</v>
      </c>
      <c r="K110" s="22">
        <v>1</v>
      </c>
      <c r="L110" s="22" t="s">
        <v>123</v>
      </c>
      <c r="M110" s="22">
        <v>12</v>
      </c>
      <c r="N110" s="22">
        <v>11</v>
      </c>
    </row>
    <row r="111" spans="1:14" ht="13.5">
      <c r="A111" s="2"/>
      <c r="B111" s="25"/>
      <c r="C111" s="36" t="s">
        <v>42</v>
      </c>
      <c r="D111" s="36"/>
      <c r="E111" s="14"/>
      <c r="F111" s="21" t="s">
        <v>123</v>
      </c>
      <c r="G111" s="22" t="s">
        <v>123</v>
      </c>
      <c r="H111" s="22" t="s">
        <v>123</v>
      </c>
      <c r="I111" s="22" t="s">
        <v>123</v>
      </c>
      <c r="J111" s="22" t="s">
        <v>123</v>
      </c>
      <c r="K111" s="22" t="s">
        <v>123</v>
      </c>
      <c r="L111" s="22" t="s">
        <v>123</v>
      </c>
      <c r="M111" s="22" t="s">
        <v>123</v>
      </c>
      <c r="N111" s="22" t="s">
        <v>123</v>
      </c>
    </row>
    <row r="112" spans="1:14" ht="13.5">
      <c r="A112" s="2"/>
      <c r="B112" s="25"/>
      <c r="C112" s="36" t="s">
        <v>44</v>
      </c>
      <c r="D112" s="36"/>
      <c r="F112" s="21">
        <v>5</v>
      </c>
      <c r="G112" s="22">
        <v>5</v>
      </c>
      <c r="H112" s="22" t="s">
        <v>123</v>
      </c>
      <c r="I112" s="22" t="s">
        <v>123</v>
      </c>
      <c r="J112" s="22" t="s">
        <v>123</v>
      </c>
      <c r="K112" s="22" t="s">
        <v>123</v>
      </c>
      <c r="L112" s="22" t="s">
        <v>123</v>
      </c>
      <c r="M112" s="22">
        <v>166</v>
      </c>
      <c r="N112" s="22">
        <v>166</v>
      </c>
    </row>
    <row r="113" spans="1:14" ht="13.5">
      <c r="A113" s="2"/>
      <c r="B113" s="25"/>
      <c r="C113" s="36" t="s">
        <v>45</v>
      </c>
      <c r="D113" s="36"/>
      <c r="F113" s="21">
        <v>7</v>
      </c>
      <c r="G113" s="22">
        <v>7</v>
      </c>
      <c r="H113" s="22" t="s">
        <v>123</v>
      </c>
      <c r="I113" s="22" t="s">
        <v>123</v>
      </c>
      <c r="J113" s="22" t="s">
        <v>123</v>
      </c>
      <c r="K113" s="22" t="s">
        <v>123</v>
      </c>
      <c r="L113" s="22" t="s">
        <v>123</v>
      </c>
      <c r="M113" s="22">
        <v>46</v>
      </c>
      <c r="N113" s="22">
        <v>26</v>
      </c>
    </row>
    <row r="114" spans="1:14" ht="13.5">
      <c r="A114" s="2"/>
      <c r="B114" s="25"/>
      <c r="C114" s="36" t="s">
        <v>46</v>
      </c>
      <c r="D114" s="36"/>
      <c r="F114" s="21">
        <v>1</v>
      </c>
      <c r="G114" s="22" t="s">
        <v>123</v>
      </c>
      <c r="H114" s="22">
        <v>1</v>
      </c>
      <c r="I114" s="22" t="s">
        <v>123</v>
      </c>
      <c r="J114" s="22" t="s">
        <v>123</v>
      </c>
      <c r="K114" s="22" t="s">
        <v>123</v>
      </c>
      <c r="L114" s="22" t="s">
        <v>123</v>
      </c>
      <c r="M114" s="22" t="s">
        <v>124</v>
      </c>
      <c r="N114" s="22" t="s">
        <v>124</v>
      </c>
    </row>
    <row r="115" spans="1:14" ht="13.5">
      <c r="A115" s="2"/>
      <c r="B115" s="25"/>
      <c r="C115" s="36" t="s">
        <v>48</v>
      </c>
      <c r="D115" s="36"/>
      <c r="F115" s="21" t="s">
        <v>123</v>
      </c>
      <c r="G115" s="22" t="s">
        <v>123</v>
      </c>
      <c r="H115" s="22" t="s">
        <v>123</v>
      </c>
      <c r="I115" s="22" t="s">
        <v>123</v>
      </c>
      <c r="J115" s="22" t="s">
        <v>123</v>
      </c>
      <c r="K115" s="22" t="s">
        <v>123</v>
      </c>
      <c r="L115" s="22" t="s">
        <v>123</v>
      </c>
      <c r="M115" s="22" t="s">
        <v>123</v>
      </c>
      <c r="N115" s="22" t="s">
        <v>123</v>
      </c>
    </row>
    <row r="116" spans="1:14" ht="13.5">
      <c r="A116" s="2"/>
      <c r="B116" s="25"/>
      <c r="C116" s="36" t="s">
        <v>50</v>
      </c>
      <c r="D116" s="36"/>
      <c r="F116" s="21" t="s">
        <v>123</v>
      </c>
      <c r="G116" s="22" t="s">
        <v>123</v>
      </c>
      <c r="H116" s="22" t="s">
        <v>123</v>
      </c>
      <c r="I116" s="22" t="s">
        <v>123</v>
      </c>
      <c r="J116" s="22" t="s">
        <v>123</v>
      </c>
      <c r="K116" s="22" t="s">
        <v>123</v>
      </c>
      <c r="L116" s="22" t="s">
        <v>123</v>
      </c>
      <c r="M116" s="22" t="s">
        <v>123</v>
      </c>
      <c r="N116" s="22" t="s">
        <v>123</v>
      </c>
    </row>
    <row r="117" spans="1:14" ht="13.5">
      <c r="A117" s="2"/>
      <c r="B117" s="25"/>
      <c r="C117" s="36" t="s">
        <v>51</v>
      </c>
      <c r="D117" s="36"/>
      <c r="F117" s="21">
        <v>1</v>
      </c>
      <c r="G117" s="22">
        <v>1</v>
      </c>
      <c r="H117" s="22" t="s">
        <v>123</v>
      </c>
      <c r="I117" s="22" t="s">
        <v>123</v>
      </c>
      <c r="J117" s="22" t="s">
        <v>123</v>
      </c>
      <c r="K117" s="22" t="s">
        <v>123</v>
      </c>
      <c r="L117" s="22" t="s">
        <v>123</v>
      </c>
      <c r="M117" s="22" t="s">
        <v>124</v>
      </c>
      <c r="N117" s="22" t="s">
        <v>124</v>
      </c>
    </row>
    <row r="118" spans="1:14" ht="13.5">
      <c r="A118" s="2"/>
      <c r="B118" s="25"/>
      <c r="C118" s="36" t="s">
        <v>52</v>
      </c>
      <c r="D118" s="36"/>
      <c r="F118" s="21">
        <v>2</v>
      </c>
      <c r="G118" s="22">
        <v>1</v>
      </c>
      <c r="H118" s="22" t="s">
        <v>123</v>
      </c>
      <c r="I118" s="22" t="s">
        <v>123</v>
      </c>
      <c r="J118" s="22">
        <v>1</v>
      </c>
      <c r="K118" s="22" t="s">
        <v>123</v>
      </c>
      <c r="L118" s="22" t="s">
        <v>123</v>
      </c>
      <c r="M118" s="22" t="s">
        <v>124</v>
      </c>
      <c r="N118" s="22" t="s">
        <v>124</v>
      </c>
    </row>
    <row r="119" spans="1:14" ht="13.5">
      <c r="A119" s="2"/>
      <c r="B119" s="25"/>
      <c r="C119" s="36" t="s">
        <v>54</v>
      </c>
      <c r="D119" s="36"/>
      <c r="F119" s="21" t="s">
        <v>123</v>
      </c>
      <c r="G119" s="22" t="s">
        <v>123</v>
      </c>
      <c r="H119" s="22" t="s">
        <v>123</v>
      </c>
      <c r="I119" s="22" t="s">
        <v>123</v>
      </c>
      <c r="J119" s="22" t="s">
        <v>123</v>
      </c>
      <c r="K119" s="22" t="s">
        <v>123</v>
      </c>
      <c r="L119" s="22" t="s">
        <v>123</v>
      </c>
      <c r="M119" s="22" t="s">
        <v>123</v>
      </c>
      <c r="N119" s="22" t="s">
        <v>123</v>
      </c>
    </row>
    <row r="120" spans="1:14" ht="13.5">
      <c r="A120" s="2"/>
      <c r="B120" s="25"/>
      <c r="C120" s="24"/>
      <c r="D120" s="25"/>
      <c r="F120" s="21"/>
      <c r="G120" s="22"/>
      <c r="H120" s="22"/>
      <c r="I120" s="22"/>
      <c r="J120" s="22"/>
      <c r="K120" s="22"/>
      <c r="L120" s="22"/>
      <c r="M120" s="22"/>
      <c r="N120" s="22"/>
    </row>
    <row r="121" spans="1:14" ht="13.5">
      <c r="A121" s="2"/>
      <c r="B121" s="37" t="s">
        <v>140</v>
      </c>
      <c r="C121" s="37"/>
      <c r="D121" s="37"/>
      <c r="F121" s="15">
        <f aca="true" t="shared" si="1" ref="F121:L121">SUM(F122:F126)</f>
        <v>31</v>
      </c>
      <c r="G121" s="16">
        <f t="shared" si="1"/>
        <v>25</v>
      </c>
      <c r="H121" s="16">
        <f t="shared" si="1"/>
        <v>1</v>
      </c>
      <c r="I121" s="16">
        <f t="shared" si="1"/>
        <v>2</v>
      </c>
      <c r="J121" s="16">
        <f t="shared" si="1"/>
        <v>1</v>
      </c>
      <c r="K121" s="16">
        <f t="shared" si="1"/>
        <v>1</v>
      </c>
      <c r="L121" s="16">
        <f t="shared" si="1"/>
        <v>1</v>
      </c>
      <c r="M121" s="16" t="s">
        <v>124</v>
      </c>
      <c r="N121" s="16" t="s">
        <v>124</v>
      </c>
    </row>
    <row r="122" spans="1:14" ht="13.5">
      <c r="A122" s="2"/>
      <c r="B122" s="25"/>
      <c r="C122" s="36" t="s">
        <v>56</v>
      </c>
      <c r="D122" s="36"/>
      <c r="F122" s="21">
        <v>6</v>
      </c>
      <c r="G122" s="22">
        <v>4</v>
      </c>
      <c r="H122" s="22" t="s">
        <v>123</v>
      </c>
      <c r="I122" s="22">
        <v>1</v>
      </c>
      <c r="J122" s="22" t="s">
        <v>123</v>
      </c>
      <c r="K122" s="22" t="s">
        <v>123</v>
      </c>
      <c r="L122" s="22">
        <v>1</v>
      </c>
      <c r="M122" s="22">
        <v>178</v>
      </c>
      <c r="N122" s="22">
        <v>275</v>
      </c>
    </row>
    <row r="123" spans="1:14" ht="13.5">
      <c r="A123" s="2"/>
      <c r="B123" s="25"/>
      <c r="C123" s="36" t="s">
        <v>58</v>
      </c>
      <c r="D123" s="36"/>
      <c r="F123" s="21">
        <v>7</v>
      </c>
      <c r="G123" s="22">
        <v>5</v>
      </c>
      <c r="H123" s="22" t="s">
        <v>123</v>
      </c>
      <c r="I123" s="22">
        <v>1</v>
      </c>
      <c r="J123" s="22" t="s">
        <v>123</v>
      </c>
      <c r="K123" s="22">
        <v>1</v>
      </c>
      <c r="L123" s="22" t="s">
        <v>123</v>
      </c>
      <c r="M123" s="22">
        <v>49</v>
      </c>
      <c r="N123" s="22">
        <v>150</v>
      </c>
    </row>
    <row r="124" spans="1:14" ht="13.5">
      <c r="A124" s="2"/>
      <c r="B124" s="25"/>
      <c r="C124" s="36" t="s">
        <v>60</v>
      </c>
      <c r="D124" s="36"/>
      <c r="E124" s="14"/>
      <c r="F124" s="21">
        <v>12</v>
      </c>
      <c r="G124" s="22">
        <v>11</v>
      </c>
      <c r="H124" s="22">
        <v>1</v>
      </c>
      <c r="I124" s="22" t="s">
        <v>123</v>
      </c>
      <c r="J124" s="22" t="s">
        <v>123</v>
      </c>
      <c r="K124" s="22" t="s">
        <v>123</v>
      </c>
      <c r="L124" s="22" t="s">
        <v>123</v>
      </c>
      <c r="M124" s="22">
        <v>153</v>
      </c>
      <c r="N124" s="22">
        <v>263</v>
      </c>
    </row>
    <row r="125" spans="1:14" ht="13.5">
      <c r="A125" s="2"/>
      <c r="B125" s="25"/>
      <c r="C125" s="36" t="s">
        <v>62</v>
      </c>
      <c r="D125" s="36"/>
      <c r="F125" s="21">
        <v>1</v>
      </c>
      <c r="G125" s="22" t="s">
        <v>123</v>
      </c>
      <c r="H125" s="22" t="s">
        <v>123</v>
      </c>
      <c r="I125" s="22" t="s">
        <v>123</v>
      </c>
      <c r="J125" s="22">
        <v>1</v>
      </c>
      <c r="K125" s="22" t="s">
        <v>123</v>
      </c>
      <c r="L125" s="22" t="s">
        <v>123</v>
      </c>
      <c r="M125" s="22" t="s">
        <v>124</v>
      </c>
      <c r="N125" s="22" t="s">
        <v>124</v>
      </c>
    </row>
    <row r="126" spans="1:14" ht="13.5">
      <c r="A126" s="2"/>
      <c r="B126" s="25"/>
      <c r="C126" s="36" t="s">
        <v>64</v>
      </c>
      <c r="D126" s="36"/>
      <c r="F126" s="21">
        <v>5</v>
      </c>
      <c r="G126" s="22">
        <v>5</v>
      </c>
      <c r="H126" s="22" t="s">
        <v>123</v>
      </c>
      <c r="I126" s="22" t="s">
        <v>123</v>
      </c>
      <c r="J126" s="22" t="s">
        <v>123</v>
      </c>
      <c r="K126" s="22" t="s">
        <v>123</v>
      </c>
      <c r="L126" s="22" t="s">
        <v>123</v>
      </c>
      <c r="M126" s="22">
        <v>60</v>
      </c>
      <c r="N126" s="22">
        <v>96</v>
      </c>
    </row>
    <row r="127" spans="1:14" ht="13.5">
      <c r="A127" s="2"/>
      <c r="B127" s="25"/>
      <c r="C127" s="24"/>
      <c r="D127" s="25"/>
      <c r="F127" s="21"/>
      <c r="G127" s="22"/>
      <c r="H127" s="22"/>
      <c r="I127" s="22"/>
      <c r="J127" s="22"/>
      <c r="K127" s="22"/>
      <c r="L127" s="22"/>
      <c r="M127" s="22"/>
      <c r="N127" s="22"/>
    </row>
    <row r="128" spans="1:14" ht="13.5">
      <c r="A128" s="2"/>
      <c r="B128" s="37" t="s">
        <v>143</v>
      </c>
      <c r="C128" s="37"/>
      <c r="D128" s="37"/>
      <c r="F128" s="15">
        <f>SUM(F129:F136)</f>
        <v>15</v>
      </c>
      <c r="G128" s="16">
        <f>SUM(G129:G136)</f>
        <v>14</v>
      </c>
      <c r="H128" s="16">
        <f>SUM(H129:H136)</f>
        <v>1</v>
      </c>
      <c r="I128" s="16" t="s">
        <v>123</v>
      </c>
      <c r="J128" s="16" t="s">
        <v>123</v>
      </c>
      <c r="K128" s="16" t="s">
        <v>123</v>
      </c>
      <c r="L128" s="16" t="s">
        <v>123</v>
      </c>
      <c r="M128" s="16" t="s">
        <v>124</v>
      </c>
      <c r="N128" s="16" t="s">
        <v>124</v>
      </c>
    </row>
    <row r="129" spans="1:14" ht="13.5">
      <c r="A129" s="2"/>
      <c r="B129" s="25"/>
      <c r="C129" s="36" t="s">
        <v>66</v>
      </c>
      <c r="D129" s="36"/>
      <c r="F129" s="21">
        <v>1</v>
      </c>
      <c r="G129" s="22">
        <v>1</v>
      </c>
      <c r="H129" s="22" t="s">
        <v>123</v>
      </c>
      <c r="I129" s="22" t="s">
        <v>123</v>
      </c>
      <c r="J129" s="22" t="s">
        <v>123</v>
      </c>
      <c r="K129" s="22" t="s">
        <v>123</v>
      </c>
      <c r="L129" s="22" t="s">
        <v>123</v>
      </c>
      <c r="M129" s="22" t="s">
        <v>124</v>
      </c>
      <c r="N129" s="22" t="s">
        <v>124</v>
      </c>
    </row>
    <row r="130" spans="1:14" ht="13.5">
      <c r="A130" s="2"/>
      <c r="B130" s="25"/>
      <c r="C130" s="36" t="s">
        <v>68</v>
      </c>
      <c r="D130" s="36"/>
      <c r="F130" s="21">
        <v>1</v>
      </c>
      <c r="G130" s="22">
        <v>1</v>
      </c>
      <c r="H130" s="22" t="s">
        <v>123</v>
      </c>
      <c r="I130" s="22" t="s">
        <v>123</v>
      </c>
      <c r="J130" s="22" t="s">
        <v>123</v>
      </c>
      <c r="K130" s="22" t="s">
        <v>123</v>
      </c>
      <c r="L130" s="22" t="s">
        <v>123</v>
      </c>
      <c r="M130" s="22" t="s">
        <v>124</v>
      </c>
      <c r="N130" s="22" t="s">
        <v>124</v>
      </c>
    </row>
    <row r="131" spans="1:14" ht="13.5">
      <c r="A131" s="2"/>
      <c r="B131" s="25"/>
      <c r="C131" s="36" t="s">
        <v>70</v>
      </c>
      <c r="D131" s="36"/>
      <c r="E131" s="14"/>
      <c r="F131" s="21">
        <v>2</v>
      </c>
      <c r="G131" s="22">
        <v>2</v>
      </c>
      <c r="H131" s="22" t="s">
        <v>123</v>
      </c>
      <c r="I131" s="22" t="s">
        <v>123</v>
      </c>
      <c r="J131" s="22" t="s">
        <v>123</v>
      </c>
      <c r="K131" s="22" t="s">
        <v>123</v>
      </c>
      <c r="L131" s="22" t="s">
        <v>123</v>
      </c>
      <c r="M131" s="22" t="s">
        <v>124</v>
      </c>
      <c r="N131" s="22" t="s">
        <v>124</v>
      </c>
    </row>
    <row r="132" spans="1:14" ht="13.5">
      <c r="A132" s="2"/>
      <c r="B132" s="25"/>
      <c r="C132" s="36" t="s">
        <v>72</v>
      </c>
      <c r="D132" s="36"/>
      <c r="F132" s="21">
        <v>2</v>
      </c>
      <c r="G132" s="22">
        <v>2</v>
      </c>
      <c r="H132" s="22" t="s">
        <v>123</v>
      </c>
      <c r="I132" s="22" t="s">
        <v>123</v>
      </c>
      <c r="J132" s="22" t="s">
        <v>123</v>
      </c>
      <c r="K132" s="22" t="s">
        <v>123</v>
      </c>
      <c r="L132" s="22" t="s">
        <v>123</v>
      </c>
      <c r="M132" s="22" t="s">
        <v>124</v>
      </c>
      <c r="N132" s="22" t="s">
        <v>124</v>
      </c>
    </row>
    <row r="133" spans="1:14" ht="13.5">
      <c r="A133" s="2"/>
      <c r="B133" s="25"/>
      <c r="C133" s="36" t="s">
        <v>74</v>
      </c>
      <c r="D133" s="36"/>
      <c r="F133" s="21">
        <v>7</v>
      </c>
      <c r="G133" s="22">
        <v>6</v>
      </c>
      <c r="H133" s="22">
        <v>1</v>
      </c>
      <c r="I133" s="22" t="s">
        <v>123</v>
      </c>
      <c r="J133" s="22" t="s">
        <v>123</v>
      </c>
      <c r="K133" s="22" t="s">
        <v>123</v>
      </c>
      <c r="L133" s="22" t="s">
        <v>123</v>
      </c>
      <c r="M133" s="22">
        <v>115</v>
      </c>
      <c r="N133" s="22">
        <v>51</v>
      </c>
    </row>
    <row r="134" spans="1:14" ht="13.5">
      <c r="A134" s="2"/>
      <c r="B134" s="25"/>
      <c r="C134" s="36" t="s">
        <v>76</v>
      </c>
      <c r="D134" s="36"/>
      <c r="F134" s="21">
        <v>1</v>
      </c>
      <c r="G134" s="22">
        <v>1</v>
      </c>
      <c r="H134" s="22" t="s">
        <v>123</v>
      </c>
      <c r="I134" s="22" t="s">
        <v>123</v>
      </c>
      <c r="J134" s="22" t="s">
        <v>123</v>
      </c>
      <c r="K134" s="22" t="s">
        <v>123</v>
      </c>
      <c r="L134" s="22" t="s">
        <v>123</v>
      </c>
      <c r="M134" s="22" t="s">
        <v>124</v>
      </c>
      <c r="N134" s="22" t="s">
        <v>124</v>
      </c>
    </row>
    <row r="135" spans="1:14" ht="13.5">
      <c r="A135" s="2"/>
      <c r="B135" s="25"/>
      <c r="C135" s="36" t="s">
        <v>77</v>
      </c>
      <c r="D135" s="36"/>
      <c r="F135" s="21">
        <v>1</v>
      </c>
      <c r="G135" s="22">
        <v>1</v>
      </c>
      <c r="H135" s="22" t="s">
        <v>123</v>
      </c>
      <c r="I135" s="22" t="s">
        <v>123</v>
      </c>
      <c r="J135" s="22" t="s">
        <v>123</v>
      </c>
      <c r="K135" s="22" t="s">
        <v>123</v>
      </c>
      <c r="L135" s="22" t="s">
        <v>123</v>
      </c>
      <c r="M135" s="22" t="s">
        <v>124</v>
      </c>
      <c r="N135" s="22" t="s">
        <v>124</v>
      </c>
    </row>
    <row r="136" spans="1:14" ht="13.5">
      <c r="A136" s="2"/>
      <c r="B136" s="25"/>
      <c r="C136" s="36" t="s">
        <v>79</v>
      </c>
      <c r="D136" s="36"/>
      <c r="F136" s="21" t="s">
        <v>123</v>
      </c>
      <c r="G136" s="22" t="s">
        <v>123</v>
      </c>
      <c r="H136" s="22" t="s">
        <v>123</v>
      </c>
      <c r="I136" s="22" t="s">
        <v>123</v>
      </c>
      <c r="J136" s="22" t="s">
        <v>123</v>
      </c>
      <c r="K136" s="22" t="s">
        <v>123</v>
      </c>
      <c r="L136" s="22" t="s">
        <v>123</v>
      </c>
      <c r="M136" s="22" t="s">
        <v>123</v>
      </c>
      <c r="N136" s="22" t="s">
        <v>123</v>
      </c>
    </row>
    <row r="137" spans="1:14" ht="13.5">
      <c r="A137" s="2"/>
      <c r="B137" s="25"/>
      <c r="C137" s="24"/>
      <c r="D137" s="25"/>
      <c r="F137" s="21"/>
      <c r="G137" s="22"/>
      <c r="H137" s="22"/>
      <c r="I137" s="22"/>
      <c r="J137" s="22"/>
      <c r="K137" s="22"/>
      <c r="L137" s="22"/>
      <c r="M137" s="22"/>
      <c r="N137" s="22"/>
    </row>
    <row r="138" spans="1:14" ht="13.5">
      <c r="A138" s="2"/>
      <c r="B138" s="37" t="s">
        <v>146</v>
      </c>
      <c r="C138" s="37"/>
      <c r="D138" s="37"/>
      <c r="F138" s="15">
        <f>SUM(F139:F144)</f>
        <v>22</v>
      </c>
      <c r="G138" s="16">
        <f>SUM(G139:G144)</f>
        <v>14</v>
      </c>
      <c r="H138" s="16">
        <f>SUM(H139:H144)</f>
        <v>4</v>
      </c>
      <c r="I138" s="16" t="s">
        <v>123</v>
      </c>
      <c r="J138" s="16">
        <f>SUM(J139:J144)</f>
        <v>1</v>
      </c>
      <c r="K138" s="16">
        <f>SUM(K139:K144)</f>
        <v>3</v>
      </c>
      <c r="L138" s="16" t="s">
        <v>123</v>
      </c>
      <c r="M138" s="16" t="s">
        <v>124</v>
      </c>
      <c r="N138" s="16" t="s">
        <v>124</v>
      </c>
    </row>
    <row r="139" spans="1:14" ht="13.5">
      <c r="A139" s="2"/>
      <c r="B139" s="25"/>
      <c r="C139" s="36" t="s">
        <v>81</v>
      </c>
      <c r="D139" s="36"/>
      <c r="F139" s="21">
        <v>1</v>
      </c>
      <c r="G139" s="22" t="s">
        <v>123</v>
      </c>
      <c r="H139" s="22">
        <v>1</v>
      </c>
      <c r="I139" s="22" t="s">
        <v>123</v>
      </c>
      <c r="J139" s="22" t="s">
        <v>123</v>
      </c>
      <c r="K139" s="22" t="s">
        <v>123</v>
      </c>
      <c r="L139" s="22" t="s">
        <v>123</v>
      </c>
      <c r="M139" s="22" t="s">
        <v>124</v>
      </c>
      <c r="N139" s="22" t="s">
        <v>124</v>
      </c>
    </row>
    <row r="140" spans="1:14" ht="13.5">
      <c r="A140" s="2"/>
      <c r="B140" s="25"/>
      <c r="C140" s="36" t="s">
        <v>83</v>
      </c>
      <c r="D140" s="36"/>
      <c r="F140" s="21">
        <v>2</v>
      </c>
      <c r="G140" s="22">
        <v>2</v>
      </c>
      <c r="H140" s="22" t="s">
        <v>123</v>
      </c>
      <c r="I140" s="22" t="s">
        <v>123</v>
      </c>
      <c r="J140" s="22" t="s">
        <v>123</v>
      </c>
      <c r="K140" s="22" t="s">
        <v>123</v>
      </c>
      <c r="L140" s="22" t="s">
        <v>123</v>
      </c>
      <c r="M140" s="22" t="s">
        <v>124</v>
      </c>
      <c r="N140" s="22" t="s">
        <v>124</v>
      </c>
    </row>
    <row r="141" spans="1:14" ht="13.5">
      <c r="A141" s="2"/>
      <c r="B141" s="25"/>
      <c r="C141" s="36" t="s">
        <v>85</v>
      </c>
      <c r="D141" s="36"/>
      <c r="E141" s="14"/>
      <c r="F141" s="21">
        <v>9</v>
      </c>
      <c r="G141" s="22">
        <v>7</v>
      </c>
      <c r="H141" s="22">
        <v>1</v>
      </c>
      <c r="I141" s="22" t="s">
        <v>123</v>
      </c>
      <c r="J141" s="22">
        <v>1</v>
      </c>
      <c r="K141" s="22" t="s">
        <v>123</v>
      </c>
      <c r="L141" s="22" t="s">
        <v>123</v>
      </c>
      <c r="M141" s="22">
        <v>89</v>
      </c>
      <c r="N141" s="22">
        <v>151</v>
      </c>
    </row>
    <row r="142" spans="1:14" ht="13.5">
      <c r="A142" s="2"/>
      <c r="B142" s="25"/>
      <c r="C142" s="36" t="s">
        <v>147</v>
      </c>
      <c r="D142" s="38"/>
      <c r="F142" s="21">
        <v>6</v>
      </c>
      <c r="G142" s="22">
        <v>4</v>
      </c>
      <c r="H142" s="22">
        <v>1</v>
      </c>
      <c r="I142" s="22" t="s">
        <v>123</v>
      </c>
      <c r="J142" s="22" t="s">
        <v>123</v>
      </c>
      <c r="K142" s="22">
        <v>1</v>
      </c>
      <c r="L142" s="22" t="s">
        <v>123</v>
      </c>
      <c r="M142" s="22">
        <v>50</v>
      </c>
      <c r="N142" s="22">
        <v>73</v>
      </c>
    </row>
    <row r="143" spans="1:14" ht="13.5">
      <c r="A143" s="2"/>
      <c r="B143" s="25"/>
      <c r="C143" s="36" t="s">
        <v>88</v>
      </c>
      <c r="D143" s="38"/>
      <c r="F143" s="21">
        <v>3</v>
      </c>
      <c r="G143" s="22">
        <v>1</v>
      </c>
      <c r="H143" s="22" t="s">
        <v>123</v>
      </c>
      <c r="I143" s="22" t="s">
        <v>123</v>
      </c>
      <c r="J143" s="22" t="s">
        <v>123</v>
      </c>
      <c r="K143" s="22">
        <v>2</v>
      </c>
      <c r="L143" s="22" t="s">
        <v>123</v>
      </c>
      <c r="M143" s="22">
        <v>53</v>
      </c>
      <c r="N143" s="22">
        <v>57</v>
      </c>
    </row>
    <row r="144" spans="1:14" ht="13.5">
      <c r="A144" s="2"/>
      <c r="B144" s="25"/>
      <c r="C144" s="36" t="s">
        <v>89</v>
      </c>
      <c r="D144" s="38"/>
      <c r="F144" s="21">
        <v>1</v>
      </c>
      <c r="G144" s="22" t="s">
        <v>123</v>
      </c>
      <c r="H144" s="22">
        <v>1</v>
      </c>
      <c r="I144" s="22" t="s">
        <v>123</v>
      </c>
      <c r="J144" s="22" t="s">
        <v>123</v>
      </c>
      <c r="K144" s="22" t="s">
        <v>123</v>
      </c>
      <c r="L144" s="22" t="s">
        <v>123</v>
      </c>
      <c r="M144" s="22" t="s">
        <v>124</v>
      </c>
      <c r="N144" s="22" t="s">
        <v>124</v>
      </c>
    </row>
    <row r="145" spans="6:28" ht="3.75" customHeight="1" thickBot="1">
      <c r="F145" s="30"/>
      <c r="O145" s="1"/>
      <c r="P145" s="1"/>
      <c r="Q145" s="1"/>
      <c r="R145" s="1"/>
      <c r="S145" s="1"/>
      <c r="T145" s="1"/>
      <c r="U145" s="1"/>
      <c r="V145" s="1"/>
      <c r="W145" s="1"/>
      <c r="X145" s="1"/>
      <c r="Y145" s="1"/>
      <c r="Z145" s="1"/>
      <c r="AA145" s="1"/>
      <c r="AB145" s="1"/>
    </row>
    <row r="146" spans="1:45" s="12" customFormat="1" ht="3.75" customHeight="1">
      <c r="A146" s="31"/>
      <c r="B146" s="32"/>
      <c r="C146" s="32"/>
      <c r="D146" s="33"/>
      <c r="E146" s="33"/>
      <c r="F146" s="33"/>
      <c r="G146" s="33"/>
      <c r="H146" s="33"/>
      <c r="I146" s="33"/>
      <c r="J146" s="33"/>
      <c r="K146" s="33"/>
      <c r="L146" s="33"/>
      <c r="M146" s="33"/>
      <c r="N146" s="33"/>
      <c r="AC146" s="18"/>
      <c r="AD146" s="18"/>
      <c r="AE146" s="18"/>
      <c r="AF146" s="18"/>
      <c r="AG146" s="18"/>
      <c r="AH146" s="18"/>
      <c r="AI146" s="18"/>
      <c r="AJ146" s="18"/>
      <c r="AK146" s="18"/>
      <c r="AL146" s="18"/>
      <c r="AM146" s="18"/>
      <c r="AN146" s="18"/>
      <c r="AO146" s="18"/>
      <c r="AP146" s="18"/>
      <c r="AQ146" s="18"/>
      <c r="AR146" s="18"/>
      <c r="AS146" s="18"/>
    </row>
    <row r="147" spans="1:28" ht="11.25" customHeight="1">
      <c r="A147" s="34" t="s">
        <v>148</v>
      </c>
      <c r="O147" s="1"/>
      <c r="P147" s="1"/>
      <c r="Q147" s="1"/>
      <c r="R147" s="1"/>
      <c r="S147" s="1"/>
      <c r="T147" s="1"/>
      <c r="U147" s="1"/>
      <c r="V147" s="1"/>
      <c r="W147" s="1"/>
      <c r="X147" s="1"/>
      <c r="Y147" s="1"/>
      <c r="Z147" s="1"/>
      <c r="AA147" s="1"/>
      <c r="AB147" s="1"/>
    </row>
  </sheetData>
  <sheetProtection/>
  <mergeCells count="124">
    <mergeCell ref="C119:D119"/>
    <mergeCell ref="C122:D122"/>
    <mergeCell ref="C126:D126"/>
    <mergeCell ref="C135:D135"/>
    <mergeCell ref="C144:D144"/>
    <mergeCell ref="C142:D142"/>
    <mergeCell ref="C97:D97"/>
    <mergeCell ref="C98:D98"/>
    <mergeCell ref="C132:D132"/>
    <mergeCell ref="C133:D133"/>
    <mergeCell ref="C134:D134"/>
    <mergeCell ref="C131:D131"/>
    <mergeCell ref="C124:D124"/>
    <mergeCell ref="C123:D123"/>
    <mergeCell ref="C143:D143"/>
    <mergeCell ref="C85:D85"/>
    <mergeCell ref="C86:D86"/>
    <mergeCell ref="C87:D87"/>
    <mergeCell ref="C88:D88"/>
    <mergeCell ref="C136:D136"/>
    <mergeCell ref="C129:D129"/>
    <mergeCell ref="C125:D125"/>
    <mergeCell ref="B83:D83"/>
    <mergeCell ref="C95:D95"/>
    <mergeCell ref="C112:D112"/>
    <mergeCell ref="C113:D113"/>
    <mergeCell ref="C114:D114"/>
    <mergeCell ref="B121:D121"/>
    <mergeCell ref="C115:D115"/>
    <mergeCell ref="C116:D116"/>
    <mergeCell ref="C117:D117"/>
    <mergeCell ref="C118:D118"/>
    <mergeCell ref="B76:D76"/>
    <mergeCell ref="C77:D77"/>
    <mergeCell ref="C78:D78"/>
    <mergeCell ref="C79:D79"/>
    <mergeCell ref="C81:D81"/>
    <mergeCell ref="C82:D82"/>
    <mergeCell ref="C66:D66"/>
    <mergeCell ref="C67:D67"/>
    <mergeCell ref="B69:D69"/>
    <mergeCell ref="C70:D70"/>
    <mergeCell ref="C75:D75"/>
    <mergeCell ref="C71:D71"/>
    <mergeCell ref="C72:D72"/>
    <mergeCell ref="C73:D73"/>
    <mergeCell ref="C74:D74"/>
    <mergeCell ref="C63:D63"/>
    <mergeCell ref="C64:D64"/>
    <mergeCell ref="C65:D65"/>
    <mergeCell ref="C57:D57"/>
    <mergeCell ref="B59:D59"/>
    <mergeCell ref="C60:D60"/>
    <mergeCell ref="C61:D61"/>
    <mergeCell ref="C62:D62"/>
    <mergeCell ref="C54:D54"/>
    <mergeCell ref="B53:D53"/>
    <mergeCell ref="C55:D55"/>
    <mergeCell ref="C56:D56"/>
    <mergeCell ref="C47:D47"/>
    <mergeCell ref="C50:D50"/>
    <mergeCell ref="C51:D51"/>
    <mergeCell ref="B49:D49"/>
    <mergeCell ref="C42:D42"/>
    <mergeCell ref="C43:D43"/>
    <mergeCell ref="B45:D45"/>
    <mergeCell ref="C46:D46"/>
    <mergeCell ref="C37:D37"/>
    <mergeCell ref="C38:D38"/>
    <mergeCell ref="B40:D40"/>
    <mergeCell ref="C41:D41"/>
    <mergeCell ref="C30:D30"/>
    <mergeCell ref="B34:D34"/>
    <mergeCell ref="C35:D35"/>
    <mergeCell ref="C36:D36"/>
    <mergeCell ref="C31:D31"/>
    <mergeCell ref="C32:D32"/>
    <mergeCell ref="C28:D28"/>
    <mergeCell ref="C29:D29"/>
    <mergeCell ref="C19:D19"/>
    <mergeCell ref="C20:D20"/>
    <mergeCell ref="C21:D21"/>
    <mergeCell ref="C22:D22"/>
    <mergeCell ref="C23:D23"/>
    <mergeCell ref="C24:D24"/>
    <mergeCell ref="C25:D25"/>
    <mergeCell ref="C26:D26"/>
    <mergeCell ref="C27:D27"/>
    <mergeCell ref="B15:D15"/>
    <mergeCell ref="C17:D17"/>
    <mergeCell ref="C18:D18"/>
    <mergeCell ref="B8:C8"/>
    <mergeCell ref="B9:C9"/>
    <mergeCell ref="B10:C10"/>
    <mergeCell ref="B13:D13"/>
    <mergeCell ref="B11:C11"/>
    <mergeCell ref="A4:E5"/>
    <mergeCell ref="F4:L4"/>
    <mergeCell ref="M4:N4"/>
    <mergeCell ref="B7:C7"/>
    <mergeCell ref="C80:D80"/>
    <mergeCell ref="C99:D99"/>
    <mergeCell ref="C93:D93"/>
    <mergeCell ref="B92:D92"/>
    <mergeCell ref="C89:D89"/>
    <mergeCell ref="C84:D84"/>
    <mergeCell ref="C141:D141"/>
    <mergeCell ref="C140:D140"/>
    <mergeCell ref="C139:D139"/>
    <mergeCell ref="B138:D138"/>
    <mergeCell ref="C103:D103"/>
    <mergeCell ref="C102:D102"/>
    <mergeCell ref="C110:D110"/>
    <mergeCell ref="C111:D111"/>
    <mergeCell ref="C130:D130"/>
    <mergeCell ref="B128:D128"/>
    <mergeCell ref="C109:D109"/>
    <mergeCell ref="B108:D108"/>
    <mergeCell ref="B105:D105"/>
    <mergeCell ref="C106:D106"/>
    <mergeCell ref="C96:D96"/>
    <mergeCell ref="C90:D90"/>
    <mergeCell ref="B101:D101"/>
    <mergeCell ref="C94:D94"/>
  </mergeCells>
  <printOptions/>
  <pageMargins left="0.7874015748031497" right="0.7874015748031497" top="0.6692913385826772" bottom="0.6692913385826772" header="0.5118110236220472" footer="0.5118110236220472"/>
  <pageSetup horizontalDpi="600" verticalDpi="600" orientation="portrait" paperSize="9"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BI147"/>
  <sheetViews>
    <sheetView zoomScalePageLayoutView="0" workbookViewId="0" topLeftCell="A1">
      <selection activeCell="A1" sqref="A1:IV16384"/>
    </sheetView>
  </sheetViews>
  <sheetFormatPr defaultColWidth="9.00390625" defaultRowHeight="13.5"/>
  <cols>
    <col min="1" max="1" width="1.00390625" style="1" customWidth="1"/>
    <col min="2" max="2" width="1.75390625" style="1" customWidth="1"/>
    <col min="3" max="3" width="4.875" style="1" customWidth="1"/>
    <col min="4" max="4" width="4.125" style="2" customWidth="1"/>
    <col min="5" max="5" width="1.00390625" style="2" customWidth="1"/>
    <col min="6" max="16" width="6.625" style="2" customWidth="1"/>
    <col min="17" max="17" width="1.00390625" style="2" customWidth="1"/>
    <col min="18" max="18" width="1.75390625" style="2" customWidth="1"/>
    <col min="19" max="19" width="4.875" style="2" customWidth="1"/>
    <col min="20" max="20" width="4.125" style="2" customWidth="1"/>
    <col min="21" max="21" width="1.00390625" style="2" customWidth="1"/>
    <col min="22" max="32" width="6.625" style="2" customWidth="1"/>
    <col min="33" max="61" width="9.00390625" style="2" customWidth="1"/>
    <col min="62" max="16384" width="9.00390625" style="1" customWidth="1"/>
  </cols>
  <sheetData>
    <row r="1" ht="17.25">
      <c r="G1" s="4" t="s">
        <v>150</v>
      </c>
    </row>
    <row r="2" ht="18" customHeight="1">
      <c r="G2" s="4"/>
    </row>
    <row r="3" spans="1:61" s="49" customFormat="1" ht="13.5" customHeight="1" thickBot="1">
      <c r="A3" s="6" t="s">
        <v>151</v>
      </c>
      <c r="D3" s="50"/>
      <c r="E3" s="50"/>
      <c r="F3" s="50"/>
      <c r="G3" s="50"/>
      <c r="H3" s="50"/>
      <c r="I3" s="50"/>
      <c r="J3" s="50"/>
      <c r="K3" s="50"/>
      <c r="L3" s="50"/>
      <c r="M3" s="50"/>
      <c r="N3" s="50"/>
      <c r="O3" s="50"/>
      <c r="P3" s="51">
        <v>36465</v>
      </c>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row>
    <row r="4" spans="1:16" ht="19.5" customHeight="1" thickTop="1">
      <c r="A4" s="39" t="s">
        <v>90</v>
      </c>
      <c r="B4" s="39"/>
      <c r="C4" s="39"/>
      <c r="D4" s="39"/>
      <c r="E4" s="39"/>
      <c r="F4" s="52" t="s">
        <v>152</v>
      </c>
      <c r="G4" s="41" t="s">
        <v>153</v>
      </c>
      <c r="H4" s="53"/>
      <c r="I4" s="53"/>
      <c r="J4" s="53"/>
      <c r="K4" s="53"/>
      <c r="L4" s="54"/>
      <c r="M4" s="52" t="s">
        <v>154</v>
      </c>
      <c r="N4" s="41" t="s">
        <v>155</v>
      </c>
      <c r="O4" s="54"/>
      <c r="P4" s="52" t="s">
        <v>156</v>
      </c>
    </row>
    <row r="5" spans="1:16" ht="23.25" customHeight="1">
      <c r="A5" s="40"/>
      <c r="B5" s="40"/>
      <c r="C5" s="40"/>
      <c r="D5" s="40"/>
      <c r="E5" s="40"/>
      <c r="F5" s="55"/>
      <c r="G5" s="56" t="s">
        <v>157</v>
      </c>
      <c r="H5" s="56" t="s">
        <v>158</v>
      </c>
      <c r="I5" s="56" t="s">
        <v>159</v>
      </c>
      <c r="J5" s="56" t="s">
        <v>160</v>
      </c>
      <c r="K5" s="56" t="s">
        <v>161</v>
      </c>
      <c r="L5" s="57" t="s">
        <v>156</v>
      </c>
      <c r="M5" s="55"/>
      <c r="N5" s="57" t="s">
        <v>162</v>
      </c>
      <c r="O5" s="58" t="s">
        <v>163</v>
      </c>
      <c r="P5" s="55"/>
    </row>
    <row r="6" spans="2:14" ht="6" customHeight="1">
      <c r="B6" s="59"/>
      <c r="C6" s="59"/>
      <c r="D6" s="20"/>
      <c r="E6" s="20"/>
      <c r="F6" s="21"/>
      <c r="G6" s="22"/>
      <c r="H6" s="22"/>
      <c r="I6" s="22"/>
      <c r="J6" s="22"/>
      <c r="K6" s="22"/>
      <c r="L6" s="22"/>
      <c r="M6" s="22"/>
      <c r="N6" s="22"/>
    </row>
    <row r="7" spans="2:32" ht="9.75" customHeight="1">
      <c r="B7" s="44" t="s">
        <v>102</v>
      </c>
      <c r="C7" s="44"/>
      <c r="D7" s="19">
        <v>1983</v>
      </c>
      <c r="E7" s="20"/>
      <c r="F7" s="21">
        <v>576</v>
      </c>
      <c r="G7" s="22">
        <v>298</v>
      </c>
      <c r="H7" s="22">
        <v>30</v>
      </c>
      <c r="I7" s="22">
        <v>132</v>
      </c>
      <c r="J7" s="22">
        <v>4</v>
      </c>
      <c r="K7" s="22">
        <v>8</v>
      </c>
      <c r="L7" s="22">
        <v>35</v>
      </c>
      <c r="M7" s="22">
        <v>91</v>
      </c>
      <c r="N7" s="22">
        <v>259</v>
      </c>
      <c r="O7" s="22">
        <v>8</v>
      </c>
      <c r="P7" s="22">
        <v>1</v>
      </c>
      <c r="Q7" s="1"/>
      <c r="R7" s="1"/>
      <c r="S7" s="1"/>
      <c r="T7" s="1"/>
      <c r="U7" s="1"/>
      <c r="V7" s="1"/>
      <c r="W7" s="1"/>
      <c r="X7" s="1"/>
      <c r="Y7" s="1"/>
      <c r="Z7" s="1"/>
      <c r="AA7" s="1"/>
      <c r="AB7" s="1"/>
      <c r="AC7" s="1"/>
      <c r="AD7" s="1"/>
      <c r="AE7" s="1"/>
      <c r="AF7" s="1"/>
    </row>
    <row r="8" spans="2:42" ht="9.75" customHeight="1">
      <c r="B8" s="47" t="s">
        <v>164</v>
      </c>
      <c r="C8" s="47"/>
      <c r="D8" s="19">
        <v>1988</v>
      </c>
      <c r="E8" s="20"/>
      <c r="F8" s="21">
        <v>413</v>
      </c>
      <c r="G8" s="22">
        <v>240</v>
      </c>
      <c r="H8" s="22">
        <v>19</v>
      </c>
      <c r="I8" s="22">
        <v>96</v>
      </c>
      <c r="J8" s="22">
        <v>2</v>
      </c>
      <c r="K8" s="22">
        <v>4</v>
      </c>
      <c r="L8" s="22">
        <v>27</v>
      </c>
      <c r="M8" s="22">
        <v>42</v>
      </c>
      <c r="N8" s="22">
        <v>155</v>
      </c>
      <c r="O8" s="22">
        <v>10</v>
      </c>
      <c r="P8" s="22">
        <v>2</v>
      </c>
      <c r="AG8" s="20"/>
      <c r="AH8" s="20"/>
      <c r="AI8" s="20"/>
      <c r="AJ8" s="20"/>
      <c r="AK8" s="20"/>
      <c r="AL8" s="20"/>
      <c r="AM8" s="20"/>
      <c r="AN8" s="20"/>
      <c r="AO8" s="20"/>
      <c r="AP8" s="20"/>
    </row>
    <row r="9" spans="2:42" ht="9.75" customHeight="1">
      <c r="B9" s="47" t="s">
        <v>108</v>
      </c>
      <c r="C9" s="47"/>
      <c r="D9" s="19">
        <v>1993</v>
      </c>
      <c r="E9" s="20"/>
      <c r="F9" s="21">
        <v>327</v>
      </c>
      <c r="G9" s="22">
        <v>201</v>
      </c>
      <c r="H9" s="22">
        <v>18</v>
      </c>
      <c r="I9" s="22">
        <v>35</v>
      </c>
      <c r="J9" s="22">
        <v>1</v>
      </c>
      <c r="K9" s="22">
        <v>2</v>
      </c>
      <c r="L9" s="22">
        <v>8</v>
      </c>
      <c r="M9" s="22">
        <v>58</v>
      </c>
      <c r="N9" s="22">
        <v>137</v>
      </c>
      <c r="O9" s="22">
        <v>9</v>
      </c>
      <c r="P9" s="22">
        <v>1</v>
      </c>
      <c r="AG9" s="20"/>
      <c r="AH9" s="20"/>
      <c r="AI9" s="20"/>
      <c r="AJ9" s="20"/>
      <c r="AK9" s="20"/>
      <c r="AL9" s="20"/>
      <c r="AM9" s="20"/>
      <c r="AN9" s="20"/>
      <c r="AO9" s="20"/>
      <c r="AP9" s="20"/>
    </row>
    <row r="10" spans="2:42" ht="9.75" customHeight="1">
      <c r="B10" s="47" t="s">
        <v>165</v>
      </c>
      <c r="C10" s="47"/>
      <c r="D10" s="19">
        <v>1998</v>
      </c>
      <c r="E10" s="20">
        <v>145260</v>
      </c>
      <c r="F10" s="21">
        <v>275</v>
      </c>
      <c r="G10" s="22">
        <v>183</v>
      </c>
      <c r="H10" s="22">
        <v>15</v>
      </c>
      <c r="I10" s="22">
        <v>34</v>
      </c>
      <c r="J10" s="22">
        <v>4</v>
      </c>
      <c r="K10" s="22">
        <v>2</v>
      </c>
      <c r="L10" s="22">
        <v>5</v>
      </c>
      <c r="M10" s="22">
        <v>29</v>
      </c>
      <c r="N10" s="22">
        <v>104</v>
      </c>
      <c r="O10" s="22">
        <v>7</v>
      </c>
      <c r="P10" s="22" t="s">
        <v>166</v>
      </c>
      <c r="AG10" s="20"/>
      <c r="AH10" s="20"/>
      <c r="AI10" s="20"/>
      <c r="AJ10" s="20"/>
      <c r="AK10" s="20"/>
      <c r="AL10" s="20"/>
      <c r="AM10" s="20"/>
      <c r="AN10" s="20"/>
      <c r="AO10" s="20"/>
      <c r="AP10" s="20"/>
    </row>
    <row r="11" spans="2:42" ht="9.75" customHeight="1">
      <c r="B11" s="48" t="s">
        <v>167</v>
      </c>
      <c r="C11" s="48"/>
      <c r="D11" s="26">
        <v>2003</v>
      </c>
      <c r="E11" s="14"/>
      <c r="F11" s="15">
        <v>186</v>
      </c>
      <c r="G11" s="16">
        <v>144</v>
      </c>
      <c r="H11" s="16">
        <v>9</v>
      </c>
      <c r="I11" s="16">
        <v>14</v>
      </c>
      <c r="J11" s="16">
        <v>2</v>
      </c>
      <c r="K11" s="16">
        <v>1</v>
      </c>
      <c r="L11" s="16">
        <v>7</v>
      </c>
      <c r="M11" s="16">
        <v>27</v>
      </c>
      <c r="N11" s="16">
        <v>55</v>
      </c>
      <c r="O11" s="16">
        <v>5</v>
      </c>
      <c r="P11" s="16" t="s">
        <v>166</v>
      </c>
      <c r="AG11" s="20"/>
      <c r="AH11" s="20"/>
      <c r="AI11" s="20"/>
      <c r="AJ11" s="20"/>
      <c r="AK11" s="20"/>
      <c r="AL11" s="20"/>
      <c r="AM11" s="20"/>
      <c r="AN11" s="20"/>
      <c r="AO11" s="20"/>
      <c r="AP11" s="20"/>
    </row>
    <row r="12" spans="2:42" ht="9.75" customHeight="1">
      <c r="B12" s="59"/>
      <c r="C12" s="59"/>
      <c r="D12" s="20"/>
      <c r="E12" s="20"/>
      <c r="F12" s="21"/>
      <c r="G12" s="22"/>
      <c r="H12" s="22"/>
      <c r="I12" s="22"/>
      <c r="J12" s="22"/>
      <c r="K12" s="22"/>
      <c r="L12" s="22"/>
      <c r="M12" s="22"/>
      <c r="N12" s="22"/>
      <c r="O12" s="16"/>
      <c r="P12" s="22"/>
      <c r="AG12" s="20"/>
      <c r="AH12" s="20"/>
      <c r="AI12" s="20"/>
      <c r="AJ12" s="20"/>
      <c r="AK12" s="20"/>
      <c r="AL12" s="20"/>
      <c r="AM12" s="20"/>
      <c r="AN12" s="20"/>
      <c r="AO12" s="20"/>
      <c r="AP12" s="20"/>
    </row>
    <row r="13" spans="2:42" ht="9.75" customHeight="1">
      <c r="B13" s="46" t="s">
        <v>114</v>
      </c>
      <c r="C13" s="46"/>
      <c r="D13" s="46"/>
      <c r="E13" s="14"/>
      <c r="F13" s="15">
        <v>28</v>
      </c>
      <c r="G13" s="16" t="s">
        <v>168</v>
      </c>
      <c r="H13" s="16" t="s">
        <v>168</v>
      </c>
      <c r="I13" s="16" t="s">
        <v>168</v>
      </c>
      <c r="J13" s="16" t="s">
        <v>168</v>
      </c>
      <c r="K13" s="16" t="s">
        <v>168</v>
      </c>
      <c r="L13" s="16" t="s">
        <v>168</v>
      </c>
      <c r="M13" s="16" t="s">
        <v>168</v>
      </c>
      <c r="N13" s="16" t="s">
        <v>168</v>
      </c>
      <c r="O13" s="16" t="s">
        <v>168</v>
      </c>
      <c r="P13" s="16" t="s">
        <v>168</v>
      </c>
      <c r="AG13" s="14"/>
      <c r="AH13" s="14"/>
      <c r="AI13" s="14"/>
      <c r="AJ13" s="14"/>
      <c r="AK13" s="14"/>
      <c r="AL13" s="14"/>
      <c r="AM13" s="14"/>
      <c r="AN13" s="14"/>
      <c r="AO13" s="14"/>
      <c r="AP13" s="14"/>
    </row>
    <row r="14" spans="2:16" ht="9.75" customHeight="1">
      <c r="B14" s="27"/>
      <c r="C14" s="27"/>
      <c r="D14" s="23"/>
      <c r="E14" s="14"/>
      <c r="F14" s="15"/>
      <c r="G14" s="16"/>
      <c r="H14" s="16"/>
      <c r="I14" s="16"/>
      <c r="J14" s="16"/>
      <c r="K14" s="16"/>
      <c r="L14" s="16"/>
      <c r="M14" s="16"/>
      <c r="N14" s="16"/>
      <c r="O14" s="16"/>
      <c r="P14" s="16"/>
    </row>
    <row r="15" spans="2:32" ht="9.75" customHeight="1">
      <c r="B15" s="46" t="s">
        <v>118</v>
      </c>
      <c r="C15" s="46"/>
      <c r="D15" s="46"/>
      <c r="E15" s="14">
        <v>420</v>
      </c>
      <c r="F15" s="15">
        <v>158</v>
      </c>
      <c r="G15" s="16" t="s">
        <v>168</v>
      </c>
      <c r="H15" s="16" t="s">
        <v>168</v>
      </c>
      <c r="I15" s="16" t="s">
        <v>168</v>
      </c>
      <c r="J15" s="16" t="s">
        <v>168</v>
      </c>
      <c r="K15" s="16" t="s">
        <v>168</v>
      </c>
      <c r="L15" s="16" t="s">
        <v>168</v>
      </c>
      <c r="M15" s="16" t="s">
        <v>168</v>
      </c>
      <c r="N15" s="16" t="s">
        <v>168</v>
      </c>
      <c r="O15" s="16" t="s">
        <v>168</v>
      </c>
      <c r="P15" s="16" t="s">
        <v>168</v>
      </c>
      <c r="Q15" s="1"/>
      <c r="R15" s="1"/>
      <c r="S15" s="1"/>
      <c r="T15" s="1"/>
      <c r="U15" s="1"/>
      <c r="V15" s="1"/>
      <c r="W15" s="1"/>
      <c r="X15" s="1"/>
      <c r="Y15" s="1"/>
      <c r="Z15" s="1"/>
      <c r="AA15" s="1"/>
      <c r="AB15" s="1"/>
      <c r="AC15" s="1"/>
      <c r="AD15" s="1"/>
      <c r="AE15" s="1"/>
      <c r="AF15" s="1"/>
    </row>
    <row r="16" spans="2:16" ht="9.75" customHeight="1">
      <c r="B16" s="27"/>
      <c r="C16" s="27"/>
      <c r="D16" s="23"/>
      <c r="E16" s="14">
        <v>1220</v>
      </c>
      <c r="F16" s="15"/>
      <c r="G16" s="16"/>
      <c r="H16" s="16"/>
      <c r="I16" s="16"/>
      <c r="J16" s="16"/>
      <c r="K16" s="16"/>
      <c r="L16" s="16"/>
      <c r="M16" s="16"/>
      <c r="N16" s="16"/>
      <c r="O16" s="22"/>
      <c r="P16" s="22"/>
    </row>
    <row r="17" spans="2:16" ht="9.75" customHeight="1">
      <c r="B17" s="29"/>
      <c r="C17" s="45" t="s">
        <v>119</v>
      </c>
      <c r="D17" s="45"/>
      <c r="E17" s="2">
        <v>3200</v>
      </c>
      <c r="F17" s="21">
        <v>2</v>
      </c>
      <c r="G17" s="22" t="s">
        <v>169</v>
      </c>
      <c r="H17" s="22" t="s">
        <v>169</v>
      </c>
      <c r="I17" s="22" t="s">
        <v>169</v>
      </c>
      <c r="J17" s="22" t="s">
        <v>169</v>
      </c>
      <c r="K17" s="22" t="s">
        <v>169</v>
      </c>
      <c r="L17" s="22" t="s">
        <v>169</v>
      </c>
      <c r="M17" s="22" t="s">
        <v>169</v>
      </c>
      <c r="N17" s="22" t="s">
        <v>169</v>
      </c>
      <c r="O17" s="22" t="s">
        <v>169</v>
      </c>
      <c r="P17" s="22" t="s">
        <v>169</v>
      </c>
    </row>
    <row r="18" spans="2:16" ht="9.75" customHeight="1">
      <c r="B18" s="29"/>
      <c r="C18" s="45" t="s">
        <v>122</v>
      </c>
      <c r="D18" s="45"/>
      <c r="E18" s="2">
        <v>170</v>
      </c>
      <c r="F18" s="21">
        <v>3</v>
      </c>
      <c r="G18" s="22">
        <v>3</v>
      </c>
      <c r="H18" s="22">
        <v>2</v>
      </c>
      <c r="I18" s="22" t="s">
        <v>170</v>
      </c>
      <c r="J18" s="22" t="s">
        <v>170</v>
      </c>
      <c r="K18" s="22" t="s">
        <v>170</v>
      </c>
      <c r="L18" s="22" t="s">
        <v>170</v>
      </c>
      <c r="M18" s="22" t="s">
        <v>170</v>
      </c>
      <c r="N18" s="22" t="s">
        <v>170</v>
      </c>
      <c r="O18" s="22" t="s">
        <v>170</v>
      </c>
      <c r="P18" s="22" t="s">
        <v>170</v>
      </c>
    </row>
    <row r="19" spans="2:16" ht="9.75" customHeight="1">
      <c r="B19" s="29"/>
      <c r="C19" s="45" t="s">
        <v>10</v>
      </c>
      <c r="D19" s="45"/>
      <c r="F19" s="21">
        <v>5</v>
      </c>
      <c r="G19" s="22" t="s">
        <v>170</v>
      </c>
      <c r="H19" s="22" t="s">
        <v>170</v>
      </c>
      <c r="I19" s="22" t="s">
        <v>170</v>
      </c>
      <c r="J19" s="22" t="s">
        <v>170</v>
      </c>
      <c r="K19" s="22" t="s">
        <v>170</v>
      </c>
      <c r="L19" s="22" t="s">
        <v>170</v>
      </c>
      <c r="M19" s="22" t="s">
        <v>170</v>
      </c>
      <c r="N19" s="22">
        <v>5</v>
      </c>
      <c r="O19" s="22" t="s">
        <v>170</v>
      </c>
      <c r="P19" s="22" t="s">
        <v>170</v>
      </c>
    </row>
    <row r="20" spans="2:16" ht="9.75" customHeight="1">
      <c r="B20" s="29"/>
      <c r="C20" s="45" t="s">
        <v>12</v>
      </c>
      <c r="D20" s="45"/>
      <c r="E20" s="2">
        <v>8700</v>
      </c>
      <c r="F20" s="21">
        <v>1</v>
      </c>
      <c r="G20" s="22" t="s">
        <v>169</v>
      </c>
      <c r="H20" s="22" t="s">
        <v>169</v>
      </c>
      <c r="I20" s="22" t="s">
        <v>169</v>
      </c>
      <c r="J20" s="22" t="s">
        <v>169</v>
      </c>
      <c r="K20" s="22" t="s">
        <v>169</v>
      </c>
      <c r="L20" s="22" t="s">
        <v>169</v>
      </c>
      <c r="M20" s="22" t="s">
        <v>169</v>
      </c>
      <c r="N20" s="22" t="s">
        <v>169</v>
      </c>
      <c r="O20" s="22" t="s">
        <v>169</v>
      </c>
      <c r="P20" s="22" t="s">
        <v>169</v>
      </c>
    </row>
    <row r="21" spans="2:16" ht="9.75" customHeight="1">
      <c r="B21" s="29"/>
      <c r="C21" s="45" t="s">
        <v>14</v>
      </c>
      <c r="D21" s="45"/>
      <c r="E21" s="2">
        <v>6070</v>
      </c>
      <c r="F21" s="21">
        <v>2</v>
      </c>
      <c r="G21" s="22" t="s">
        <v>169</v>
      </c>
      <c r="H21" s="22" t="s">
        <v>169</v>
      </c>
      <c r="I21" s="22" t="s">
        <v>169</v>
      </c>
      <c r="J21" s="22" t="s">
        <v>169</v>
      </c>
      <c r="K21" s="22" t="s">
        <v>169</v>
      </c>
      <c r="L21" s="22" t="s">
        <v>169</v>
      </c>
      <c r="M21" s="22" t="s">
        <v>169</v>
      </c>
      <c r="N21" s="22" t="s">
        <v>169</v>
      </c>
      <c r="O21" s="22" t="s">
        <v>169</v>
      </c>
      <c r="P21" s="22" t="s">
        <v>169</v>
      </c>
    </row>
    <row r="22" spans="2:16" ht="9.75" customHeight="1">
      <c r="B22" s="29"/>
      <c r="C22" s="45" t="s">
        <v>16</v>
      </c>
      <c r="D22" s="45"/>
      <c r="E22" s="2">
        <v>13875</v>
      </c>
      <c r="F22" s="21">
        <v>4</v>
      </c>
      <c r="G22" s="22">
        <v>4</v>
      </c>
      <c r="H22" s="22" t="s">
        <v>170</v>
      </c>
      <c r="I22" s="22" t="s">
        <v>170</v>
      </c>
      <c r="J22" s="22" t="s">
        <v>170</v>
      </c>
      <c r="K22" s="22" t="s">
        <v>170</v>
      </c>
      <c r="L22" s="22" t="s">
        <v>170</v>
      </c>
      <c r="M22" s="22" t="s">
        <v>170</v>
      </c>
      <c r="N22" s="22">
        <v>1</v>
      </c>
      <c r="O22" s="22" t="s">
        <v>170</v>
      </c>
      <c r="P22" s="22" t="s">
        <v>170</v>
      </c>
    </row>
    <row r="23" spans="2:16" ht="9.75" customHeight="1">
      <c r="B23" s="29"/>
      <c r="C23" s="45" t="s">
        <v>17</v>
      </c>
      <c r="D23" s="45"/>
      <c r="E23" s="2">
        <v>4600</v>
      </c>
      <c r="F23" s="21">
        <v>2</v>
      </c>
      <c r="G23" s="22" t="s">
        <v>169</v>
      </c>
      <c r="H23" s="22" t="s">
        <v>169</v>
      </c>
      <c r="I23" s="22" t="s">
        <v>169</v>
      </c>
      <c r="J23" s="22" t="s">
        <v>169</v>
      </c>
      <c r="K23" s="22" t="s">
        <v>169</v>
      </c>
      <c r="L23" s="22" t="s">
        <v>169</v>
      </c>
      <c r="M23" s="22" t="s">
        <v>169</v>
      </c>
      <c r="N23" s="22" t="s">
        <v>169</v>
      </c>
      <c r="O23" s="22" t="s">
        <v>169</v>
      </c>
      <c r="P23" s="22" t="s">
        <v>169</v>
      </c>
    </row>
    <row r="24" spans="2:32" ht="9.75" customHeight="1">
      <c r="B24" s="29"/>
      <c r="C24" s="45" t="s">
        <v>18</v>
      </c>
      <c r="D24" s="45"/>
      <c r="E24" s="2">
        <v>1550</v>
      </c>
      <c r="F24" s="21">
        <v>1</v>
      </c>
      <c r="G24" s="22" t="s">
        <v>169</v>
      </c>
      <c r="H24" s="22" t="s">
        <v>169</v>
      </c>
      <c r="I24" s="22" t="s">
        <v>169</v>
      </c>
      <c r="J24" s="22" t="s">
        <v>169</v>
      </c>
      <c r="K24" s="22" t="s">
        <v>169</v>
      </c>
      <c r="L24" s="22" t="s">
        <v>169</v>
      </c>
      <c r="M24" s="22" t="s">
        <v>169</v>
      </c>
      <c r="N24" s="22" t="s">
        <v>169</v>
      </c>
      <c r="O24" s="22" t="s">
        <v>169</v>
      </c>
      <c r="P24" s="22" t="s">
        <v>169</v>
      </c>
      <c r="Q24" s="1"/>
      <c r="R24" s="1"/>
      <c r="S24" s="1"/>
      <c r="T24" s="1"/>
      <c r="U24" s="1"/>
      <c r="V24" s="1"/>
      <c r="W24" s="1"/>
      <c r="X24" s="1"/>
      <c r="Y24" s="1"/>
      <c r="Z24" s="1"/>
      <c r="AA24" s="1"/>
      <c r="AB24" s="1"/>
      <c r="AC24" s="1"/>
      <c r="AD24" s="1"/>
      <c r="AE24" s="1"/>
      <c r="AF24" s="1"/>
    </row>
    <row r="25" spans="2:16" ht="9.75" customHeight="1">
      <c r="B25" s="29"/>
      <c r="C25" s="45" t="s">
        <v>20</v>
      </c>
      <c r="D25" s="45"/>
      <c r="E25" s="2">
        <v>4170</v>
      </c>
      <c r="F25" s="21" t="s">
        <v>170</v>
      </c>
      <c r="G25" s="22" t="s">
        <v>170</v>
      </c>
      <c r="H25" s="22" t="s">
        <v>170</v>
      </c>
      <c r="I25" s="22" t="s">
        <v>170</v>
      </c>
      <c r="J25" s="22" t="s">
        <v>170</v>
      </c>
      <c r="K25" s="22" t="s">
        <v>170</v>
      </c>
      <c r="L25" s="22" t="s">
        <v>170</v>
      </c>
      <c r="M25" s="22" t="s">
        <v>170</v>
      </c>
      <c r="N25" s="22" t="s">
        <v>170</v>
      </c>
      <c r="O25" s="22" t="s">
        <v>170</v>
      </c>
      <c r="P25" s="22" t="s">
        <v>170</v>
      </c>
    </row>
    <row r="26" spans="2:16" ht="9.75" customHeight="1">
      <c r="B26" s="29"/>
      <c r="C26" s="45" t="s">
        <v>22</v>
      </c>
      <c r="D26" s="45"/>
      <c r="E26" s="2">
        <v>17275</v>
      </c>
      <c r="F26" s="21" t="s">
        <v>170</v>
      </c>
      <c r="G26" s="22" t="s">
        <v>170</v>
      </c>
      <c r="H26" s="22" t="s">
        <v>170</v>
      </c>
      <c r="I26" s="22" t="s">
        <v>170</v>
      </c>
      <c r="J26" s="22" t="s">
        <v>170</v>
      </c>
      <c r="K26" s="22" t="s">
        <v>170</v>
      </c>
      <c r="L26" s="22" t="s">
        <v>170</v>
      </c>
      <c r="M26" s="22" t="s">
        <v>170</v>
      </c>
      <c r="N26" s="22" t="s">
        <v>170</v>
      </c>
      <c r="O26" s="22" t="s">
        <v>170</v>
      </c>
      <c r="P26" s="22" t="s">
        <v>170</v>
      </c>
    </row>
    <row r="27" spans="2:16" ht="9.75" customHeight="1">
      <c r="B27" s="29"/>
      <c r="C27" s="45" t="s">
        <v>24</v>
      </c>
      <c r="D27" s="45"/>
      <c r="E27" s="2">
        <v>870</v>
      </c>
      <c r="F27" s="21">
        <v>2</v>
      </c>
      <c r="G27" s="22" t="s">
        <v>169</v>
      </c>
      <c r="H27" s="22" t="s">
        <v>169</v>
      </c>
      <c r="I27" s="22" t="s">
        <v>169</v>
      </c>
      <c r="J27" s="22" t="s">
        <v>169</v>
      </c>
      <c r="K27" s="22" t="s">
        <v>169</v>
      </c>
      <c r="L27" s="22" t="s">
        <v>169</v>
      </c>
      <c r="M27" s="22" t="s">
        <v>169</v>
      </c>
      <c r="N27" s="22" t="s">
        <v>169</v>
      </c>
      <c r="O27" s="22" t="s">
        <v>169</v>
      </c>
      <c r="P27" s="22" t="s">
        <v>169</v>
      </c>
    </row>
    <row r="28" spans="2:16" ht="9.75" customHeight="1">
      <c r="B28" s="29"/>
      <c r="C28" s="45" t="s">
        <v>26</v>
      </c>
      <c r="D28" s="45"/>
      <c r="E28" s="2">
        <v>1200</v>
      </c>
      <c r="F28" s="21" t="s">
        <v>170</v>
      </c>
      <c r="G28" s="22" t="s">
        <v>170</v>
      </c>
      <c r="H28" s="22" t="s">
        <v>170</v>
      </c>
      <c r="I28" s="22" t="s">
        <v>170</v>
      </c>
      <c r="J28" s="22" t="s">
        <v>170</v>
      </c>
      <c r="K28" s="22" t="s">
        <v>170</v>
      </c>
      <c r="L28" s="22" t="s">
        <v>170</v>
      </c>
      <c r="M28" s="22" t="s">
        <v>170</v>
      </c>
      <c r="N28" s="22" t="s">
        <v>170</v>
      </c>
      <c r="O28" s="22" t="s">
        <v>170</v>
      </c>
      <c r="P28" s="22" t="s">
        <v>170</v>
      </c>
    </row>
    <row r="29" spans="2:16" ht="9.75" customHeight="1">
      <c r="B29" s="29"/>
      <c r="C29" s="45" t="s">
        <v>28</v>
      </c>
      <c r="D29" s="45"/>
      <c r="E29" s="2">
        <v>200</v>
      </c>
      <c r="F29" s="21">
        <v>1</v>
      </c>
      <c r="G29" s="22" t="s">
        <v>169</v>
      </c>
      <c r="H29" s="22" t="s">
        <v>169</v>
      </c>
      <c r="I29" s="22" t="s">
        <v>169</v>
      </c>
      <c r="J29" s="22" t="s">
        <v>169</v>
      </c>
      <c r="K29" s="22" t="s">
        <v>169</v>
      </c>
      <c r="L29" s="22" t="s">
        <v>169</v>
      </c>
      <c r="M29" s="22" t="s">
        <v>169</v>
      </c>
      <c r="N29" s="22" t="s">
        <v>169</v>
      </c>
      <c r="O29" s="22" t="s">
        <v>169</v>
      </c>
      <c r="P29" s="22" t="s">
        <v>169</v>
      </c>
    </row>
    <row r="30" spans="2:16" ht="9.75" customHeight="1">
      <c r="B30" s="29"/>
      <c r="C30" s="45" t="s">
        <v>30</v>
      </c>
      <c r="D30" s="45"/>
      <c r="E30" s="2">
        <v>500</v>
      </c>
      <c r="F30" s="21">
        <v>1</v>
      </c>
      <c r="G30" s="22" t="s">
        <v>169</v>
      </c>
      <c r="H30" s="22" t="s">
        <v>169</v>
      </c>
      <c r="I30" s="22" t="s">
        <v>169</v>
      </c>
      <c r="J30" s="22" t="s">
        <v>169</v>
      </c>
      <c r="K30" s="22" t="s">
        <v>169</v>
      </c>
      <c r="L30" s="22" t="s">
        <v>169</v>
      </c>
      <c r="M30" s="22" t="s">
        <v>169</v>
      </c>
      <c r="N30" s="22" t="s">
        <v>169</v>
      </c>
      <c r="O30" s="22" t="s">
        <v>169</v>
      </c>
      <c r="P30" s="22" t="s">
        <v>169</v>
      </c>
    </row>
    <row r="31" spans="2:16" ht="9.75" customHeight="1">
      <c r="B31" s="29"/>
      <c r="C31" s="45" t="s">
        <v>127</v>
      </c>
      <c r="D31" s="45"/>
      <c r="F31" s="21">
        <v>3</v>
      </c>
      <c r="G31" s="22">
        <v>4</v>
      </c>
      <c r="H31" s="22" t="s">
        <v>170</v>
      </c>
      <c r="I31" s="22" t="s">
        <v>170</v>
      </c>
      <c r="J31" s="22" t="s">
        <v>170</v>
      </c>
      <c r="K31" s="22" t="s">
        <v>170</v>
      </c>
      <c r="L31" s="22" t="s">
        <v>170</v>
      </c>
      <c r="M31" s="22" t="s">
        <v>170</v>
      </c>
      <c r="N31" s="22">
        <v>1</v>
      </c>
      <c r="O31" s="22">
        <v>1</v>
      </c>
      <c r="P31" s="22" t="s">
        <v>170</v>
      </c>
    </row>
    <row r="32" spans="2:16" ht="9.75" customHeight="1">
      <c r="B32" s="29"/>
      <c r="C32" s="45" t="s">
        <v>128</v>
      </c>
      <c r="D32" s="45"/>
      <c r="F32" s="21">
        <v>1</v>
      </c>
      <c r="G32" s="22" t="s">
        <v>169</v>
      </c>
      <c r="H32" s="22" t="s">
        <v>169</v>
      </c>
      <c r="I32" s="22" t="s">
        <v>169</v>
      </c>
      <c r="J32" s="22" t="s">
        <v>169</v>
      </c>
      <c r="K32" s="22" t="s">
        <v>169</v>
      </c>
      <c r="L32" s="22" t="s">
        <v>169</v>
      </c>
      <c r="M32" s="22" t="s">
        <v>169</v>
      </c>
      <c r="N32" s="22" t="s">
        <v>169</v>
      </c>
      <c r="O32" s="22" t="s">
        <v>169</v>
      </c>
      <c r="P32" s="22" t="s">
        <v>169</v>
      </c>
    </row>
    <row r="33" spans="2:16" ht="9.75" customHeight="1">
      <c r="B33" s="29"/>
      <c r="C33" s="29"/>
      <c r="D33" s="25"/>
      <c r="E33" s="2">
        <v>9451</v>
      </c>
      <c r="F33" s="21"/>
      <c r="G33" s="22"/>
      <c r="H33" s="22"/>
      <c r="I33" s="22"/>
      <c r="J33" s="22"/>
      <c r="K33" s="22"/>
      <c r="L33" s="22"/>
      <c r="M33" s="22"/>
      <c r="N33" s="22"/>
      <c r="O33" s="22"/>
      <c r="P33" s="22"/>
    </row>
    <row r="34" spans="2:16" ht="9.75" customHeight="1">
      <c r="B34" s="46" t="s">
        <v>130</v>
      </c>
      <c r="C34" s="46"/>
      <c r="D34" s="46"/>
      <c r="E34" s="14">
        <v>13900</v>
      </c>
      <c r="F34" s="15">
        <v>1</v>
      </c>
      <c r="G34" s="16" t="s">
        <v>169</v>
      </c>
      <c r="H34" s="16" t="s">
        <v>169</v>
      </c>
      <c r="I34" s="16" t="s">
        <v>169</v>
      </c>
      <c r="J34" s="16" t="s">
        <v>169</v>
      </c>
      <c r="K34" s="16" t="s">
        <v>169</v>
      </c>
      <c r="L34" s="16" t="s">
        <v>169</v>
      </c>
      <c r="M34" s="16" t="s">
        <v>169</v>
      </c>
      <c r="N34" s="16" t="s">
        <v>169</v>
      </c>
      <c r="O34" s="16" t="s">
        <v>169</v>
      </c>
      <c r="P34" s="16" t="s">
        <v>169</v>
      </c>
    </row>
    <row r="35" spans="2:32" ht="9.75" customHeight="1">
      <c r="B35" s="29"/>
      <c r="C35" s="45" t="s">
        <v>131</v>
      </c>
      <c r="D35" s="45"/>
      <c r="E35" s="2">
        <v>4350</v>
      </c>
      <c r="F35" s="21">
        <v>1</v>
      </c>
      <c r="G35" s="22" t="s">
        <v>169</v>
      </c>
      <c r="H35" s="22" t="s">
        <v>169</v>
      </c>
      <c r="I35" s="22" t="s">
        <v>169</v>
      </c>
      <c r="J35" s="22" t="s">
        <v>169</v>
      </c>
      <c r="K35" s="22" t="s">
        <v>169</v>
      </c>
      <c r="L35" s="22" t="s">
        <v>169</v>
      </c>
      <c r="M35" s="22" t="s">
        <v>169</v>
      </c>
      <c r="N35" s="22" t="s">
        <v>169</v>
      </c>
      <c r="O35" s="22" t="s">
        <v>169</v>
      </c>
      <c r="P35" s="22" t="s">
        <v>169</v>
      </c>
      <c r="Q35" s="1"/>
      <c r="R35" s="1"/>
      <c r="S35" s="1"/>
      <c r="T35" s="1"/>
      <c r="U35" s="1"/>
      <c r="V35" s="1"/>
      <c r="W35" s="1"/>
      <c r="X35" s="1"/>
      <c r="Y35" s="1"/>
      <c r="Z35" s="1"/>
      <c r="AA35" s="1"/>
      <c r="AB35" s="1"/>
      <c r="AC35" s="1"/>
      <c r="AD35" s="1"/>
      <c r="AE35" s="1"/>
      <c r="AF35" s="1"/>
    </row>
    <row r="36" spans="2:16" ht="9.75" customHeight="1">
      <c r="B36" s="29"/>
      <c r="C36" s="45" t="s">
        <v>134</v>
      </c>
      <c r="D36" s="45"/>
      <c r="E36" s="2">
        <v>7150</v>
      </c>
      <c r="F36" s="21" t="s">
        <v>170</v>
      </c>
      <c r="G36" s="22" t="s">
        <v>170</v>
      </c>
      <c r="H36" s="22" t="s">
        <v>170</v>
      </c>
      <c r="I36" s="22" t="s">
        <v>170</v>
      </c>
      <c r="J36" s="22" t="s">
        <v>170</v>
      </c>
      <c r="K36" s="22" t="s">
        <v>170</v>
      </c>
      <c r="L36" s="22" t="s">
        <v>170</v>
      </c>
      <c r="M36" s="22" t="s">
        <v>170</v>
      </c>
      <c r="N36" s="22" t="s">
        <v>170</v>
      </c>
      <c r="O36" s="22" t="s">
        <v>170</v>
      </c>
      <c r="P36" s="22" t="s">
        <v>170</v>
      </c>
    </row>
    <row r="37" spans="2:16" ht="9.75" customHeight="1">
      <c r="B37" s="29"/>
      <c r="C37" s="45" t="s">
        <v>35</v>
      </c>
      <c r="D37" s="45"/>
      <c r="E37" s="2">
        <v>1650</v>
      </c>
      <c r="F37" s="21" t="s">
        <v>170</v>
      </c>
      <c r="G37" s="22" t="s">
        <v>170</v>
      </c>
      <c r="H37" s="22" t="s">
        <v>170</v>
      </c>
      <c r="I37" s="22" t="s">
        <v>170</v>
      </c>
      <c r="J37" s="22" t="s">
        <v>170</v>
      </c>
      <c r="K37" s="22" t="s">
        <v>170</v>
      </c>
      <c r="L37" s="22" t="s">
        <v>170</v>
      </c>
      <c r="M37" s="22" t="s">
        <v>170</v>
      </c>
      <c r="N37" s="22" t="s">
        <v>170</v>
      </c>
      <c r="O37" s="22" t="s">
        <v>170</v>
      </c>
      <c r="P37" s="22" t="s">
        <v>170</v>
      </c>
    </row>
    <row r="38" spans="2:16" ht="9.75" customHeight="1">
      <c r="B38" s="29"/>
      <c r="C38" s="45" t="s">
        <v>37</v>
      </c>
      <c r="D38" s="45"/>
      <c r="E38" s="2">
        <v>10445</v>
      </c>
      <c r="F38" s="21" t="s">
        <v>170</v>
      </c>
      <c r="G38" s="22" t="s">
        <v>170</v>
      </c>
      <c r="H38" s="22" t="s">
        <v>170</v>
      </c>
      <c r="I38" s="22" t="s">
        <v>170</v>
      </c>
      <c r="J38" s="22" t="s">
        <v>170</v>
      </c>
      <c r="K38" s="22" t="s">
        <v>170</v>
      </c>
      <c r="L38" s="22" t="s">
        <v>170</v>
      </c>
      <c r="M38" s="22" t="s">
        <v>170</v>
      </c>
      <c r="N38" s="22" t="s">
        <v>170</v>
      </c>
      <c r="O38" s="22" t="s">
        <v>170</v>
      </c>
      <c r="P38" s="22" t="s">
        <v>170</v>
      </c>
    </row>
    <row r="39" spans="2:32" ht="9.75" customHeight="1">
      <c r="B39" s="29"/>
      <c r="C39" s="29"/>
      <c r="D39" s="25"/>
      <c r="E39" s="2">
        <v>2200</v>
      </c>
      <c r="F39" s="21"/>
      <c r="G39" s="22"/>
      <c r="H39" s="22"/>
      <c r="I39" s="22"/>
      <c r="J39" s="22"/>
      <c r="K39" s="22"/>
      <c r="L39" s="22"/>
      <c r="M39" s="22"/>
      <c r="N39" s="22"/>
      <c r="O39" s="22"/>
      <c r="P39" s="22"/>
      <c r="Q39" s="1"/>
      <c r="R39" s="1"/>
      <c r="S39" s="1"/>
      <c r="T39" s="1"/>
      <c r="U39" s="1"/>
      <c r="V39" s="1"/>
      <c r="W39" s="1"/>
      <c r="X39" s="1"/>
      <c r="Y39" s="1"/>
      <c r="Z39" s="1"/>
      <c r="AA39" s="1"/>
      <c r="AB39" s="1"/>
      <c r="AC39" s="1"/>
      <c r="AD39" s="1"/>
      <c r="AE39" s="1"/>
      <c r="AF39" s="1"/>
    </row>
    <row r="40" spans="2:16" ht="9.75" customHeight="1">
      <c r="B40" s="46" t="s">
        <v>137</v>
      </c>
      <c r="C40" s="46"/>
      <c r="D40" s="46"/>
      <c r="E40" s="14">
        <v>5480</v>
      </c>
      <c r="F40" s="15">
        <v>2</v>
      </c>
      <c r="G40" s="16" t="s">
        <v>169</v>
      </c>
      <c r="H40" s="16" t="s">
        <v>169</v>
      </c>
      <c r="I40" s="16" t="s">
        <v>169</v>
      </c>
      <c r="J40" s="16" t="s">
        <v>169</v>
      </c>
      <c r="K40" s="16" t="s">
        <v>169</v>
      </c>
      <c r="L40" s="16" t="s">
        <v>169</v>
      </c>
      <c r="M40" s="16" t="s">
        <v>169</v>
      </c>
      <c r="N40" s="16" t="s">
        <v>169</v>
      </c>
      <c r="O40" s="16" t="s">
        <v>169</v>
      </c>
      <c r="P40" s="16" t="s">
        <v>169</v>
      </c>
    </row>
    <row r="41" spans="2:16" ht="9.75" customHeight="1">
      <c r="B41" s="29"/>
      <c r="C41" s="45" t="s">
        <v>39</v>
      </c>
      <c r="D41" s="45"/>
      <c r="E41" s="2">
        <v>300</v>
      </c>
      <c r="F41" s="21">
        <v>1</v>
      </c>
      <c r="G41" s="22" t="s">
        <v>169</v>
      </c>
      <c r="H41" s="22" t="s">
        <v>169</v>
      </c>
      <c r="I41" s="22" t="s">
        <v>169</v>
      </c>
      <c r="J41" s="22" t="s">
        <v>169</v>
      </c>
      <c r="K41" s="22" t="s">
        <v>169</v>
      </c>
      <c r="L41" s="22" t="s">
        <v>169</v>
      </c>
      <c r="M41" s="22" t="s">
        <v>169</v>
      </c>
      <c r="N41" s="22" t="s">
        <v>169</v>
      </c>
      <c r="O41" s="22" t="s">
        <v>169</v>
      </c>
      <c r="P41" s="22" t="s">
        <v>169</v>
      </c>
    </row>
    <row r="42" spans="2:32" ht="9.75" customHeight="1">
      <c r="B42" s="29"/>
      <c r="C42" s="45" t="s">
        <v>41</v>
      </c>
      <c r="D42" s="45"/>
      <c r="E42" s="2">
        <v>7139</v>
      </c>
      <c r="F42" s="21" t="s">
        <v>170</v>
      </c>
      <c r="G42" s="22" t="s">
        <v>170</v>
      </c>
      <c r="H42" s="22" t="s">
        <v>170</v>
      </c>
      <c r="I42" s="22" t="s">
        <v>170</v>
      </c>
      <c r="J42" s="22" t="s">
        <v>170</v>
      </c>
      <c r="K42" s="22" t="s">
        <v>170</v>
      </c>
      <c r="L42" s="22" t="s">
        <v>170</v>
      </c>
      <c r="M42" s="22" t="s">
        <v>170</v>
      </c>
      <c r="N42" s="22" t="s">
        <v>170</v>
      </c>
      <c r="O42" s="22" t="s">
        <v>170</v>
      </c>
      <c r="P42" s="22" t="s">
        <v>170</v>
      </c>
      <c r="Q42" s="1"/>
      <c r="R42" s="1"/>
      <c r="S42" s="1"/>
      <c r="T42" s="1"/>
      <c r="U42" s="1"/>
      <c r="V42" s="1"/>
      <c r="W42" s="1"/>
      <c r="X42" s="1"/>
      <c r="Y42" s="1"/>
      <c r="Z42" s="1"/>
      <c r="AA42" s="1"/>
      <c r="AB42" s="1"/>
      <c r="AC42" s="1"/>
      <c r="AD42" s="1"/>
      <c r="AE42" s="1"/>
      <c r="AF42" s="1"/>
    </row>
    <row r="43" spans="2:16" ht="9.75" customHeight="1">
      <c r="B43" s="29"/>
      <c r="C43" s="45" t="s">
        <v>43</v>
      </c>
      <c r="D43" s="45"/>
      <c r="E43" s="2">
        <v>10255</v>
      </c>
      <c r="F43" s="21">
        <v>1</v>
      </c>
      <c r="G43" s="22" t="s">
        <v>169</v>
      </c>
      <c r="H43" s="22" t="s">
        <v>169</v>
      </c>
      <c r="I43" s="22" t="s">
        <v>169</v>
      </c>
      <c r="J43" s="22" t="s">
        <v>169</v>
      </c>
      <c r="K43" s="22" t="s">
        <v>169</v>
      </c>
      <c r="L43" s="22" t="s">
        <v>169</v>
      </c>
      <c r="M43" s="22" t="s">
        <v>169</v>
      </c>
      <c r="N43" s="22" t="s">
        <v>169</v>
      </c>
      <c r="O43" s="22" t="s">
        <v>169</v>
      </c>
      <c r="P43" s="22" t="s">
        <v>169</v>
      </c>
    </row>
    <row r="44" spans="2:16" ht="9.75" customHeight="1">
      <c r="B44" s="29"/>
      <c r="C44" s="29"/>
      <c r="D44" s="25"/>
      <c r="E44" s="2">
        <v>3120</v>
      </c>
      <c r="F44" s="21"/>
      <c r="G44" s="22"/>
      <c r="H44" s="22"/>
      <c r="I44" s="22"/>
      <c r="J44" s="22"/>
      <c r="K44" s="22"/>
      <c r="L44" s="22"/>
      <c r="M44" s="22"/>
      <c r="N44" s="22"/>
      <c r="O44" s="22"/>
      <c r="P44" s="22"/>
    </row>
    <row r="45" spans="2:16" ht="9.75" customHeight="1">
      <c r="B45" s="46" t="s">
        <v>138</v>
      </c>
      <c r="C45" s="46"/>
      <c r="D45" s="46"/>
      <c r="E45" s="14">
        <v>3000</v>
      </c>
      <c r="F45" s="15">
        <v>2</v>
      </c>
      <c r="G45" s="16" t="s">
        <v>169</v>
      </c>
      <c r="H45" s="16" t="s">
        <v>169</v>
      </c>
      <c r="I45" s="16" t="s">
        <v>169</v>
      </c>
      <c r="J45" s="16" t="s">
        <v>169</v>
      </c>
      <c r="K45" s="16" t="s">
        <v>169</v>
      </c>
      <c r="L45" s="16" t="s">
        <v>169</v>
      </c>
      <c r="M45" s="16" t="s">
        <v>169</v>
      </c>
      <c r="N45" s="16" t="s">
        <v>169</v>
      </c>
      <c r="O45" s="16" t="s">
        <v>169</v>
      </c>
      <c r="P45" s="16" t="s">
        <v>169</v>
      </c>
    </row>
    <row r="46" spans="2:16" ht="9.75" customHeight="1">
      <c r="B46" s="29"/>
      <c r="C46" s="45" t="s">
        <v>47</v>
      </c>
      <c r="D46" s="45"/>
      <c r="E46" s="2">
        <v>1000</v>
      </c>
      <c r="F46" s="21">
        <v>1</v>
      </c>
      <c r="G46" s="22" t="s">
        <v>169</v>
      </c>
      <c r="H46" s="22" t="s">
        <v>169</v>
      </c>
      <c r="I46" s="22" t="s">
        <v>169</v>
      </c>
      <c r="J46" s="22" t="s">
        <v>169</v>
      </c>
      <c r="K46" s="22" t="s">
        <v>169</v>
      </c>
      <c r="L46" s="22" t="s">
        <v>169</v>
      </c>
      <c r="M46" s="22" t="s">
        <v>169</v>
      </c>
      <c r="N46" s="22" t="s">
        <v>169</v>
      </c>
      <c r="O46" s="22" t="s">
        <v>169</v>
      </c>
      <c r="P46" s="22" t="s">
        <v>169</v>
      </c>
    </row>
    <row r="47" spans="2:16" ht="9.75" customHeight="1">
      <c r="B47" s="29"/>
      <c r="C47" s="45" t="s">
        <v>49</v>
      </c>
      <c r="D47" s="45"/>
      <c r="E47" s="2">
        <v>200</v>
      </c>
      <c r="F47" s="21">
        <v>1</v>
      </c>
      <c r="G47" s="22" t="s">
        <v>169</v>
      </c>
      <c r="H47" s="22" t="s">
        <v>169</v>
      </c>
      <c r="I47" s="22" t="s">
        <v>169</v>
      </c>
      <c r="J47" s="22" t="s">
        <v>169</v>
      </c>
      <c r="K47" s="22" t="s">
        <v>169</v>
      </c>
      <c r="L47" s="22" t="s">
        <v>169</v>
      </c>
      <c r="M47" s="22" t="s">
        <v>169</v>
      </c>
      <c r="N47" s="22" t="s">
        <v>169</v>
      </c>
      <c r="O47" s="22" t="s">
        <v>169</v>
      </c>
      <c r="P47" s="22" t="s">
        <v>169</v>
      </c>
    </row>
    <row r="48" spans="2:16" ht="9.75" customHeight="1">
      <c r="B48" s="29"/>
      <c r="C48" s="29"/>
      <c r="D48" s="25"/>
      <c r="F48" s="21"/>
      <c r="G48" s="22"/>
      <c r="H48" s="22"/>
      <c r="I48" s="22"/>
      <c r="J48" s="22"/>
      <c r="K48" s="22"/>
      <c r="L48" s="22"/>
      <c r="M48" s="22"/>
      <c r="N48" s="22"/>
      <c r="O48" s="22"/>
      <c r="P48" s="22"/>
    </row>
    <row r="49" spans="2:16" ht="9.75" customHeight="1">
      <c r="B49" s="46" t="s">
        <v>139</v>
      </c>
      <c r="C49" s="46"/>
      <c r="D49" s="46"/>
      <c r="E49" s="14"/>
      <c r="F49" s="15" t="s">
        <v>170</v>
      </c>
      <c r="G49" s="16" t="s">
        <v>170</v>
      </c>
      <c r="H49" s="16" t="s">
        <v>170</v>
      </c>
      <c r="I49" s="16" t="s">
        <v>170</v>
      </c>
      <c r="J49" s="16" t="s">
        <v>170</v>
      </c>
      <c r="K49" s="16" t="s">
        <v>170</v>
      </c>
      <c r="L49" s="16" t="s">
        <v>170</v>
      </c>
      <c r="M49" s="16" t="s">
        <v>170</v>
      </c>
      <c r="N49" s="16" t="s">
        <v>170</v>
      </c>
      <c r="O49" s="16" t="s">
        <v>170</v>
      </c>
      <c r="P49" s="16" t="s">
        <v>170</v>
      </c>
    </row>
    <row r="50" spans="2:16" ht="9.75" customHeight="1">
      <c r="B50" s="29"/>
      <c r="C50" s="45" t="s">
        <v>53</v>
      </c>
      <c r="D50" s="45"/>
      <c r="F50" s="21" t="s">
        <v>170</v>
      </c>
      <c r="G50" s="22" t="s">
        <v>170</v>
      </c>
      <c r="H50" s="22" t="s">
        <v>170</v>
      </c>
      <c r="I50" s="22" t="s">
        <v>170</v>
      </c>
      <c r="J50" s="22" t="s">
        <v>170</v>
      </c>
      <c r="K50" s="22" t="s">
        <v>170</v>
      </c>
      <c r="L50" s="22" t="s">
        <v>170</v>
      </c>
      <c r="M50" s="22" t="s">
        <v>170</v>
      </c>
      <c r="N50" s="22" t="s">
        <v>170</v>
      </c>
      <c r="O50" s="22" t="s">
        <v>170</v>
      </c>
      <c r="P50" s="22" t="s">
        <v>170</v>
      </c>
    </row>
    <row r="51" spans="2:16" ht="9.75" customHeight="1">
      <c r="B51" s="29"/>
      <c r="C51" s="45" t="s">
        <v>55</v>
      </c>
      <c r="D51" s="45"/>
      <c r="F51" s="21" t="s">
        <v>170</v>
      </c>
      <c r="G51" s="22" t="s">
        <v>170</v>
      </c>
      <c r="H51" s="22" t="s">
        <v>170</v>
      </c>
      <c r="I51" s="22" t="s">
        <v>170</v>
      </c>
      <c r="J51" s="22" t="s">
        <v>170</v>
      </c>
      <c r="K51" s="22" t="s">
        <v>170</v>
      </c>
      <c r="L51" s="22" t="s">
        <v>170</v>
      </c>
      <c r="M51" s="22" t="s">
        <v>170</v>
      </c>
      <c r="N51" s="22" t="s">
        <v>170</v>
      </c>
      <c r="O51" s="22" t="s">
        <v>170</v>
      </c>
      <c r="P51" s="22" t="s">
        <v>170</v>
      </c>
    </row>
    <row r="52" spans="2:16" ht="9.75" customHeight="1">
      <c r="B52" s="29"/>
      <c r="C52" s="29"/>
      <c r="D52" s="25"/>
      <c r="F52" s="21"/>
      <c r="G52" s="22"/>
      <c r="H52" s="22"/>
      <c r="I52" s="22"/>
      <c r="J52" s="22"/>
      <c r="K52" s="22"/>
      <c r="L52" s="22"/>
      <c r="M52" s="22"/>
      <c r="N52" s="22"/>
      <c r="O52" s="22"/>
      <c r="P52" s="22"/>
    </row>
    <row r="53" spans="2:16" ht="9.75" customHeight="1">
      <c r="B53" s="46" t="s">
        <v>141</v>
      </c>
      <c r="C53" s="46"/>
      <c r="D53" s="46"/>
      <c r="E53" s="14"/>
      <c r="F53" s="15">
        <f>SUM(F54:F57)</f>
        <v>2</v>
      </c>
      <c r="G53" s="16" t="s">
        <v>171</v>
      </c>
      <c r="H53" s="16" t="s">
        <v>171</v>
      </c>
      <c r="I53" s="16" t="s">
        <v>171</v>
      </c>
      <c r="J53" s="16" t="s">
        <v>171</v>
      </c>
      <c r="K53" s="16" t="s">
        <v>171</v>
      </c>
      <c r="L53" s="16" t="s">
        <v>171</v>
      </c>
      <c r="M53" s="16" t="s">
        <v>171</v>
      </c>
      <c r="N53" s="16" t="s">
        <v>171</v>
      </c>
      <c r="O53" s="16" t="s">
        <v>171</v>
      </c>
      <c r="P53" s="16" t="s">
        <v>171</v>
      </c>
    </row>
    <row r="54" spans="2:16" ht="9.75" customHeight="1">
      <c r="B54" s="29"/>
      <c r="C54" s="45" t="s">
        <v>57</v>
      </c>
      <c r="D54" s="45"/>
      <c r="F54" s="21" t="s">
        <v>172</v>
      </c>
      <c r="G54" s="22" t="s">
        <v>172</v>
      </c>
      <c r="H54" s="22" t="s">
        <v>172</v>
      </c>
      <c r="I54" s="22" t="s">
        <v>172</v>
      </c>
      <c r="J54" s="22" t="s">
        <v>172</v>
      </c>
      <c r="K54" s="22" t="s">
        <v>172</v>
      </c>
      <c r="L54" s="22" t="s">
        <v>172</v>
      </c>
      <c r="M54" s="22" t="s">
        <v>172</v>
      </c>
      <c r="N54" s="22" t="s">
        <v>172</v>
      </c>
      <c r="O54" s="22" t="s">
        <v>172</v>
      </c>
      <c r="P54" s="22" t="s">
        <v>172</v>
      </c>
    </row>
    <row r="55" spans="2:32" ht="9.75" customHeight="1">
      <c r="B55" s="29"/>
      <c r="C55" s="45" t="s">
        <v>59</v>
      </c>
      <c r="D55" s="45"/>
      <c r="F55" s="21">
        <v>1</v>
      </c>
      <c r="G55" s="22" t="s">
        <v>171</v>
      </c>
      <c r="H55" s="22" t="s">
        <v>171</v>
      </c>
      <c r="I55" s="22" t="s">
        <v>171</v>
      </c>
      <c r="J55" s="22" t="s">
        <v>171</v>
      </c>
      <c r="K55" s="22" t="s">
        <v>171</v>
      </c>
      <c r="L55" s="22" t="s">
        <v>171</v>
      </c>
      <c r="M55" s="22" t="s">
        <v>171</v>
      </c>
      <c r="N55" s="22" t="s">
        <v>171</v>
      </c>
      <c r="O55" s="22" t="s">
        <v>171</v>
      </c>
      <c r="P55" s="22" t="s">
        <v>171</v>
      </c>
      <c r="Q55" s="1"/>
      <c r="R55" s="1"/>
      <c r="S55" s="1"/>
      <c r="T55" s="1"/>
      <c r="U55" s="1"/>
      <c r="V55" s="1"/>
      <c r="W55" s="1"/>
      <c r="X55" s="1"/>
      <c r="Y55" s="1"/>
      <c r="Z55" s="1"/>
      <c r="AA55" s="1"/>
      <c r="AB55" s="1"/>
      <c r="AC55" s="1"/>
      <c r="AD55" s="1"/>
      <c r="AE55" s="1"/>
      <c r="AF55" s="1"/>
    </row>
    <row r="56" spans="2:16" ht="9.75" customHeight="1">
      <c r="B56" s="29"/>
      <c r="C56" s="45" t="s">
        <v>61</v>
      </c>
      <c r="D56" s="45"/>
      <c r="F56" s="21" t="s">
        <v>172</v>
      </c>
      <c r="G56" s="22" t="s">
        <v>172</v>
      </c>
      <c r="H56" s="22" t="s">
        <v>172</v>
      </c>
      <c r="I56" s="22" t="s">
        <v>172</v>
      </c>
      <c r="J56" s="22" t="s">
        <v>172</v>
      </c>
      <c r="K56" s="22" t="s">
        <v>172</v>
      </c>
      <c r="L56" s="22" t="s">
        <v>172</v>
      </c>
      <c r="M56" s="22" t="s">
        <v>172</v>
      </c>
      <c r="N56" s="22" t="s">
        <v>172</v>
      </c>
      <c r="O56" s="22" t="s">
        <v>172</v>
      </c>
      <c r="P56" s="22" t="s">
        <v>172</v>
      </c>
    </row>
    <row r="57" spans="2:16" ht="9.75" customHeight="1">
      <c r="B57" s="29"/>
      <c r="C57" s="45" t="s">
        <v>63</v>
      </c>
      <c r="D57" s="45"/>
      <c r="F57" s="21">
        <v>1</v>
      </c>
      <c r="G57" s="22" t="s">
        <v>171</v>
      </c>
      <c r="H57" s="22" t="s">
        <v>171</v>
      </c>
      <c r="I57" s="22" t="s">
        <v>171</v>
      </c>
      <c r="J57" s="22" t="s">
        <v>171</v>
      </c>
      <c r="K57" s="22" t="s">
        <v>171</v>
      </c>
      <c r="L57" s="22" t="s">
        <v>171</v>
      </c>
      <c r="M57" s="22" t="s">
        <v>171</v>
      </c>
      <c r="N57" s="22" t="s">
        <v>171</v>
      </c>
      <c r="O57" s="22" t="s">
        <v>171</v>
      </c>
      <c r="P57" s="22" t="s">
        <v>171</v>
      </c>
    </row>
    <row r="58" spans="2:16" ht="9.75" customHeight="1">
      <c r="B58" s="29"/>
      <c r="C58" s="29"/>
      <c r="D58" s="25"/>
      <c r="F58" s="21"/>
      <c r="G58" s="22"/>
      <c r="H58" s="22"/>
      <c r="I58" s="22"/>
      <c r="J58" s="22"/>
      <c r="K58" s="22"/>
      <c r="L58" s="22"/>
      <c r="M58" s="22"/>
      <c r="N58" s="22"/>
      <c r="O58" s="22"/>
      <c r="P58" s="22"/>
    </row>
    <row r="59" spans="2:16" ht="9.75" customHeight="1">
      <c r="B59" s="46" t="s">
        <v>142</v>
      </c>
      <c r="C59" s="46"/>
      <c r="D59" s="46"/>
      <c r="E59" s="14"/>
      <c r="F59" s="15">
        <v>8</v>
      </c>
      <c r="G59" s="16" t="s">
        <v>171</v>
      </c>
      <c r="H59" s="16" t="s">
        <v>171</v>
      </c>
      <c r="I59" s="16" t="s">
        <v>171</v>
      </c>
      <c r="J59" s="16" t="s">
        <v>171</v>
      </c>
      <c r="K59" s="16" t="s">
        <v>171</v>
      </c>
      <c r="L59" s="16" t="s">
        <v>171</v>
      </c>
      <c r="M59" s="16" t="s">
        <v>171</v>
      </c>
      <c r="N59" s="16" t="s">
        <v>171</v>
      </c>
      <c r="O59" s="16" t="s">
        <v>171</v>
      </c>
      <c r="P59" s="16" t="s">
        <v>171</v>
      </c>
    </row>
    <row r="60" spans="2:16" ht="9.75" customHeight="1">
      <c r="B60" s="29"/>
      <c r="C60" s="45" t="s">
        <v>65</v>
      </c>
      <c r="D60" s="45"/>
      <c r="F60" s="21">
        <v>1</v>
      </c>
      <c r="G60" s="22" t="s">
        <v>171</v>
      </c>
      <c r="H60" s="22" t="s">
        <v>171</v>
      </c>
      <c r="I60" s="22" t="s">
        <v>171</v>
      </c>
      <c r="J60" s="22" t="s">
        <v>171</v>
      </c>
      <c r="K60" s="22" t="s">
        <v>171</v>
      </c>
      <c r="L60" s="22" t="s">
        <v>171</v>
      </c>
      <c r="M60" s="22" t="s">
        <v>171</v>
      </c>
      <c r="N60" s="22" t="s">
        <v>171</v>
      </c>
      <c r="O60" s="22" t="s">
        <v>171</v>
      </c>
      <c r="P60" s="22" t="s">
        <v>171</v>
      </c>
    </row>
    <row r="61" spans="2:16" ht="9.75" customHeight="1">
      <c r="B61" s="29"/>
      <c r="C61" s="45" t="s">
        <v>67</v>
      </c>
      <c r="D61" s="45"/>
      <c r="F61" s="21">
        <v>1</v>
      </c>
      <c r="G61" s="22" t="s">
        <v>171</v>
      </c>
      <c r="H61" s="22" t="s">
        <v>171</v>
      </c>
      <c r="I61" s="22" t="s">
        <v>171</v>
      </c>
      <c r="J61" s="22" t="s">
        <v>171</v>
      </c>
      <c r="K61" s="22" t="s">
        <v>171</v>
      </c>
      <c r="L61" s="22" t="s">
        <v>171</v>
      </c>
      <c r="M61" s="22" t="s">
        <v>171</v>
      </c>
      <c r="N61" s="22" t="s">
        <v>171</v>
      </c>
      <c r="O61" s="22" t="s">
        <v>171</v>
      </c>
      <c r="P61" s="22" t="s">
        <v>171</v>
      </c>
    </row>
    <row r="62" spans="2:32" ht="9.75" customHeight="1">
      <c r="B62" s="29"/>
      <c r="C62" s="45" t="s">
        <v>69</v>
      </c>
      <c r="D62" s="45"/>
      <c r="F62" s="21" t="s">
        <v>172</v>
      </c>
      <c r="G62" s="22" t="s">
        <v>172</v>
      </c>
      <c r="H62" s="22" t="s">
        <v>172</v>
      </c>
      <c r="I62" s="22" t="s">
        <v>172</v>
      </c>
      <c r="J62" s="22" t="s">
        <v>172</v>
      </c>
      <c r="K62" s="22" t="s">
        <v>172</v>
      </c>
      <c r="L62" s="22" t="s">
        <v>172</v>
      </c>
      <c r="M62" s="22" t="s">
        <v>172</v>
      </c>
      <c r="N62" s="22" t="s">
        <v>172</v>
      </c>
      <c r="O62" s="22" t="s">
        <v>172</v>
      </c>
      <c r="P62" s="22" t="s">
        <v>172</v>
      </c>
      <c r="Q62" s="1"/>
      <c r="R62" s="1"/>
      <c r="S62" s="1"/>
      <c r="T62" s="1"/>
      <c r="U62" s="1"/>
      <c r="V62" s="1"/>
      <c r="W62" s="1"/>
      <c r="X62" s="1"/>
      <c r="Y62" s="1"/>
      <c r="Z62" s="1"/>
      <c r="AA62" s="1"/>
      <c r="AB62" s="1"/>
      <c r="AC62" s="1"/>
      <c r="AD62" s="1"/>
      <c r="AE62" s="1"/>
      <c r="AF62" s="1"/>
    </row>
    <row r="63" spans="2:16" ht="9.75" customHeight="1">
      <c r="B63" s="29"/>
      <c r="C63" s="45" t="s">
        <v>71</v>
      </c>
      <c r="D63" s="45"/>
      <c r="F63" s="21">
        <v>2</v>
      </c>
      <c r="G63" s="22" t="s">
        <v>171</v>
      </c>
      <c r="H63" s="22" t="s">
        <v>171</v>
      </c>
      <c r="I63" s="22" t="s">
        <v>171</v>
      </c>
      <c r="J63" s="22" t="s">
        <v>171</v>
      </c>
      <c r="K63" s="22" t="s">
        <v>171</v>
      </c>
      <c r="L63" s="22" t="s">
        <v>171</v>
      </c>
      <c r="M63" s="22" t="s">
        <v>171</v>
      </c>
      <c r="N63" s="22" t="s">
        <v>171</v>
      </c>
      <c r="O63" s="22" t="s">
        <v>171</v>
      </c>
      <c r="P63" s="22" t="s">
        <v>171</v>
      </c>
    </row>
    <row r="64" spans="2:16" ht="9.75" customHeight="1">
      <c r="B64" s="29"/>
      <c r="C64" s="45" t="s">
        <v>73</v>
      </c>
      <c r="D64" s="45"/>
      <c r="F64" s="21" t="s">
        <v>172</v>
      </c>
      <c r="G64" s="22" t="s">
        <v>172</v>
      </c>
      <c r="H64" s="22" t="s">
        <v>172</v>
      </c>
      <c r="I64" s="22" t="s">
        <v>172</v>
      </c>
      <c r="J64" s="22" t="s">
        <v>172</v>
      </c>
      <c r="K64" s="22" t="s">
        <v>172</v>
      </c>
      <c r="L64" s="22" t="s">
        <v>172</v>
      </c>
      <c r="M64" s="22" t="s">
        <v>172</v>
      </c>
      <c r="N64" s="22" t="s">
        <v>172</v>
      </c>
      <c r="O64" s="22" t="s">
        <v>172</v>
      </c>
      <c r="P64" s="22" t="s">
        <v>172</v>
      </c>
    </row>
    <row r="65" spans="2:16" ht="9.75" customHeight="1">
      <c r="B65" s="29"/>
      <c r="C65" s="45" t="s">
        <v>75</v>
      </c>
      <c r="D65" s="45"/>
      <c r="F65" s="21">
        <v>1</v>
      </c>
      <c r="G65" s="22" t="s">
        <v>171</v>
      </c>
      <c r="H65" s="22" t="s">
        <v>171</v>
      </c>
      <c r="I65" s="22" t="s">
        <v>171</v>
      </c>
      <c r="J65" s="22" t="s">
        <v>171</v>
      </c>
      <c r="K65" s="22" t="s">
        <v>171</v>
      </c>
      <c r="L65" s="22" t="s">
        <v>171</v>
      </c>
      <c r="M65" s="22" t="s">
        <v>171</v>
      </c>
      <c r="N65" s="22" t="s">
        <v>171</v>
      </c>
      <c r="O65" s="22" t="s">
        <v>171</v>
      </c>
      <c r="P65" s="22" t="s">
        <v>171</v>
      </c>
    </row>
    <row r="66" spans="2:16" ht="9.75" customHeight="1">
      <c r="B66" s="29"/>
      <c r="C66" s="45" t="s">
        <v>173</v>
      </c>
      <c r="D66" s="45"/>
      <c r="F66" s="21">
        <v>1</v>
      </c>
      <c r="G66" s="22" t="s">
        <v>171</v>
      </c>
      <c r="H66" s="22" t="s">
        <v>171</v>
      </c>
      <c r="I66" s="22" t="s">
        <v>171</v>
      </c>
      <c r="J66" s="22" t="s">
        <v>171</v>
      </c>
      <c r="K66" s="22" t="s">
        <v>171</v>
      </c>
      <c r="L66" s="22" t="s">
        <v>171</v>
      </c>
      <c r="M66" s="22" t="s">
        <v>171</v>
      </c>
      <c r="N66" s="22" t="s">
        <v>171</v>
      </c>
      <c r="O66" s="22" t="s">
        <v>171</v>
      </c>
      <c r="P66" s="22" t="s">
        <v>171</v>
      </c>
    </row>
    <row r="67" spans="2:16" ht="9.75" customHeight="1">
      <c r="B67" s="29"/>
      <c r="C67" s="45" t="s">
        <v>78</v>
      </c>
      <c r="D67" s="45"/>
      <c r="F67" s="21">
        <v>2</v>
      </c>
      <c r="G67" s="22" t="s">
        <v>171</v>
      </c>
      <c r="H67" s="22" t="s">
        <v>171</v>
      </c>
      <c r="I67" s="22" t="s">
        <v>171</v>
      </c>
      <c r="J67" s="22" t="s">
        <v>171</v>
      </c>
      <c r="K67" s="22" t="s">
        <v>171</v>
      </c>
      <c r="L67" s="22" t="s">
        <v>171</v>
      </c>
      <c r="M67" s="22" t="s">
        <v>171</v>
      </c>
      <c r="N67" s="22" t="s">
        <v>171</v>
      </c>
      <c r="O67" s="22" t="s">
        <v>171</v>
      </c>
      <c r="P67" s="22" t="s">
        <v>171</v>
      </c>
    </row>
    <row r="68" spans="2:16" ht="9.75" customHeight="1">
      <c r="B68" s="29"/>
      <c r="C68" s="29"/>
      <c r="D68" s="25"/>
      <c r="F68" s="21"/>
      <c r="G68" s="22"/>
      <c r="H68" s="22"/>
      <c r="I68" s="22"/>
      <c r="J68" s="22"/>
      <c r="K68" s="22"/>
      <c r="L68" s="22"/>
      <c r="M68" s="22"/>
      <c r="N68" s="22"/>
      <c r="O68" s="22"/>
      <c r="P68" s="22"/>
    </row>
    <row r="69" spans="2:16" ht="9.75" customHeight="1">
      <c r="B69" s="46" t="s">
        <v>145</v>
      </c>
      <c r="C69" s="46"/>
      <c r="D69" s="46"/>
      <c r="E69" s="14"/>
      <c r="F69" s="15">
        <f>SUM(F70:F75)</f>
        <v>7</v>
      </c>
      <c r="G69" s="16">
        <v>5</v>
      </c>
      <c r="H69" s="16" t="s">
        <v>172</v>
      </c>
      <c r="I69" s="16" t="s">
        <v>172</v>
      </c>
      <c r="J69" s="16" t="s">
        <v>172</v>
      </c>
      <c r="K69" s="16" t="s">
        <v>172</v>
      </c>
      <c r="L69" s="16" t="s">
        <v>172</v>
      </c>
      <c r="M69" s="16">
        <v>1</v>
      </c>
      <c r="N69" s="16">
        <v>3</v>
      </c>
      <c r="O69" s="16" t="s">
        <v>172</v>
      </c>
      <c r="P69" s="16" t="s">
        <v>172</v>
      </c>
    </row>
    <row r="70" spans="2:16" ht="9.75" customHeight="1">
      <c r="B70" s="29"/>
      <c r="C70" s="45" t="s">
        <v>80</v>
      </c>
      <c r="D70" s="45"/>
      <c r="F70" s="21" t="s">
        <v>172</v>
      </c>
      <c r="G70" s="22" t="s">
        <v>172</v>
      </c>
      <c r="H70" s="22" t="s">
        <v>172</v>
      </c>
      <c r="I70" s="22" t="s">
        <v>172</v>
      </c>
      <c r="J70" s="22" t="s">
        <v>172</v>
      </c>
      <c r="K70" s="22" t="s">
        <v>172</v>
      </c>
      <c r="L70" s="22" t="s">
        <v>172</v>
      </c>
      <c r="M70" s="22" t="s">
        <v>172</v>
      </c>
      <c r="N70" s="22" t="s">
        <v>172</v>
      </c>
      <c r="O70" s="22" t="s">
        <v>172</v>
      </c>
      <c r="P70" s="22" t="s">
        <v>172</v>
      </c>
    </row>
    <row r="71" spans="2:16" ht="9.75" customHeight="1">
      <c r="B71" s="29"/>
      <c r="C71" s="45" t="s">
        <v>82</v>
      </c>
      <c r="D71" s="45"/>
      <c r="F71" s="21">
        <v>3</v>
      </c>
      <c r="G71" s="22" t="s">
        <v>172</v>
      </c>
      <c r="H71" s="22" t="s">
        <v>172</v>
      </c>
      <c r="I71" s="22" t="s">
        <v>172</v>
      </c>
      <c r="J71" s="22" t="s">
        <v>172</v>
      </c>
      <c r="K71" s="22" t="s">
        <v>172</v>
      </c>
      <c r="L71" s="22" t="s">
        <v>172</v>
      </c>
      <c r="M71" s="22" t="s">
        <v>172</v>
      </c>
      <c r="N71" s="22">
        <v>3</v>
      </c>
      <c r="O71" s="22" t="s">
        <v>172</v>
      </c>
      <c r="P71" s="22" t="s">
        <v>172</v>
      </c>
    </row>
    <row r="72" spans="2:32" ht="9.75" customHeight="1">
      <c r="B72" s="29"/>
      <c r="C72" s="45" t="s">
        <v>84</v>
      </c>
      <c r="D72" s="45"/>
      <c r="F72" s="21" t="s">
        <v>172</v>
      </c>
      <c r="G72" s="22" t="s">
        <v>172</v>
      </c>
      <c r="H72" s="22" t="s">
        <v>172</v>
      </c>
      <c r="I72" s="22" t="s">
        <v>172</v>
      </c>
      <c r="J72" s="22" t="s">
        <v>172</v>
      </c>
      <c r="K72" s="22" t="s">
        <v>172</v>
      </c>
      <c r="L72" s="22" t="s">
        <v>172</v>
      </c>
      <c r="M72" s="22" t="s">
        <v>172</v>
      </c>
      <c r="N72" s="22" t="s">
        <v>172</v>
      </c>
      <c r="O72" s="22" t="s">
        <v>172</v>
      </c>
      <c r="P72" s="22" t="s">
        <v>172</v>
      </c>
      <c r="Q72" s="1"/>
      <c r="R72" s="1"/>
      <c r="S72" s="1"/>
      <c r="T72" s="1"/>
      <c r="U72" s="1"/>
      <c r="V72" s="1"/>
      <c r="W72" s="1"/>
      <c r="X72" s="1"/>
      <c r="Y72" s="1"/>
      <c r="Z72" s="1"/>
      <c r="AA72" s="1"/>
      <c r="AB72" s="1"/>
      <c r="AC72" s="1"/>
      <c r="AD72" s="1"/>
      <c r="AE72" s="1"/>
      <c r="AF72" s="1"/>
    </row>
    <row r="73" spans="2:16" ht="9.75" customHeight="1">
      <c r="B73" s="29"/>
      <c r="C73" s="45" t="s">
        <v>86</v>
      </c>
      <c r="D73" s="45"/>
      <c r="F73" s="21" t="s">
        <v>172</v>
      </c>
      <c r="G73" s="22" t="s">
        <v>172</v>
      </c>
      <c r="H73" s="22" t="s">
        <v>172</v>
      </c>
      <c r="I73" s="22" t="s">
        <v>172</v>
      </c>
      <c r="J73" s="22" t="s">
        <v>172</v>
      </c>
      <c r="K73" s="22" t="s">
        <v>172</v>
      </c>
      <c r="L73" s="22" t="s">
        <v>172</v>
      </c>
      <c r="M73" s="22" t="s">
        <v>172</v>
      </c>
      <c r="N73" s="22" t="s">
        <v>172</v>
      </c>
      <c r="O73" s="22" t="s">
        <v>172</v>
      </c>
      <c r="P73" s="22" t="s">
        <v>172</v>
      </c>
    </row>
    <row r="74" spans="2:16" ht="9.75" customHeight="1">
      <c r="B74" s="29"/>
      <c r="C74" s="45" t="s">
        <v>87</v>
      </c>
      <c r="D74" s="45"/>
      <c r="F74" s="21">
        <v>4</v>
      </c>
      <c r="G74" s="22">
        <v>5</v>
      </c>
      <c r="H74" s="22" t="s">
        <v>172</v>
      </c>
      <c r="I74" s="22" t="s">
        <v>172</v>
      </c>
      <c r="J74" s="22" t="s">
        <v>172</v>
      </c>
      <c r="K74" s="22" t="s">
        <v>172</v>
      </c>
      <c r="L74" s="22" t="s">
        <v>172</v>
      </c>
      <c r="M74" s="22">
        <v>1</v>
      </c>
      <c r="N74" s="22" t="s">
        <v>172</v>
      </c>
      <c r="O74" s="22" t="s">
        <v>172</v>
      </c>
      <c r="P74" s="22" t="s">
        <v>172</v>
      </c>
    </row>
    <row r="75" spans="2:16" ht="10.5" customHeight="1">
      <c r="B75" s="29"/>
      <c r="C75" s="45"/>
      <c r="D75" s="45"/>
      <c r="F75" s="21"/>
      <c r="G75" s="22"/>
      <c r="H75" s="22"/>
      <c r="I75" s="22"/>
      <c r="J75" s="22"/>
      <c r="K75" s="22"/>
      <c r="L75" s="22"/>
      <c r="M75" s="22"/>
      <c r="N75" s="22"/>
      <c r="O75" s="22"/>
      <c r="P75" s="22"/>
    </row>
    <row r="76" spans="1:16" ht="13.5">
      <c r="A76" s="2"/>
      <c r="B76" s="37" t="s">
        <v>103</v>
      </c>
      <c r="C76" s="37"/>
      <c r="D76" s="37"/>
      <c r="E76" s="14"/>
      <c r="F76" s="15">
        <v>4</v>
      </c>
      <c r="G76" s="16" t="s">
        <v>171</v>
      </c>
      <c r="H76" s="16" t="s">
        <v>171</v>
      </c>
      <c r="I76" s="16" t="s">
        <v>171</v>
      </c>
      <c r="J76" s="16" t="s">
        <v>171</v>
      </c>
      <c r="K76" s="16" t="s">
        <v>171</v>
      </c>
      <c r="L76" s="16" t="s">
        <v>171</v>
      </c>
      <c r="M76" s="16" t="s">
        <v>171</v>
      </c>
      <c r="N76" s="16" t="s">
        <v>171</v>
      </c>
      <c r="O76" s="16" t="s">
        <v>171</v>
      </c>
      <c r="P76" s="16" t="s">
        <v>171</v>
      </c>
    </row>
    <row r="77" spans="1:16" ht="13.5">
      <c r="A77" s="20"/>
      <c r="B77" s="24"/>
      <c r="C77" s="36" t="s">
        <v>107</v>
      </c>
      <c r="D77" s="38"/>
      <c r="E77" s="20"/>
      <c r="F77" s="21" t="s">
        <v>172</v>
      </c>
      <c r="G77" s="22" t="s">
        <v>172</v>
      </c>
      <c r="H77" s="22" t="s">
        <v>172</v>
      </c>
      <c r="I77" s="22" t="s">
        <v>172</v>
      </c>
      <c r="J77" s="22" t="s">
        <v>172</v>
      </c>
      <c r="K77" s="22" t="s">
        <v>172</v>
      </c>
      <c r="L77" s="22" t="s">
        <v>172</v>
      </c>
      <c r="M77" s="22" t="s">
        <v>172</v>
      </c>
      <c r="N77" s="22" t="s">
        <v>172</v>
      </c>
      <c r="O77" s="22" t="s">
        <v>172</v>
      </c>
      <c r="P77" s="22" t="s">
        <v>172</v>
      </c>
    </row>
    <row r="78" spans="1:16" ht="13.5">
      <c r="A78" s="20"/>
      <c r="B78" s="24"/>
      <c r="C78" s="36" t="s">
        <v>109</v>
      </c>
      <c r="D78" s="38"/>
      <c r="E78" s="20"/>
      <c r="F78" s="21">
        <v>3</v>
      </c>
      <c r="G78" s="22">
        <v>3</v>
      </c>
      <c r="H78" s="22" t="s">
        <v>172</v>
      </c>
      <c r="I78" s="22" t="s">
        <v>172</v>
      </c>
      <c r="J78" s="22" t="s">
        <v>172</v>
      </c>
      <c r="K78" s="22" t="s">
        <v>172</v>
      </c>
      <c r="L78" s="22">
        <v>1</v>
      </c>
      <c r="M78" s="22">
        <v>1</v>
      </c>
      <c r="N78" s="22" t="s">
        <v>172</v>
      </c>
      <c r="O78" s="22" t="s">
        <v>172</v>
      </c>
      <c r="P78" s="22" t="s">
        <v>172</v>
      </c>
    </row>
    <row r="79" spans="1:16" ht="13.5">
      <c r="A79" s="20"/>
      <c r="B79" s="25"/>
      <c r="C79" s="36" t="s">
        <v>2</v>
      </c>
      <c r="D79" s="38"/>
      <c r="E79" s="20"/>
      <c r="F79" s="21" t="s">
        <v>172</v>
      </c>
      <c r="G79" s="22" t="s">
        <v>172</v>
      </c>
      <c r="H79" s="22" t="s">
        <v>172</v>
      </c>
      <c r="I79" s="22" t="s">
        <v>172</v>
      </c>
      <c r="J79" s="22" t="s">
        <v>172</v>
      </c>
      <c r="K79" s="22" t="s">
        <v>172</v>
      </c>
      <c r="L79" s="22" t="s">
        <v>172</v>
      </c>
      <c r="M79" s="22" t="s">
        <v>172</v>
      </c>
      <c r="N79" s="22" t="s">
        <v>172</v>
      </c>
      <c r="O79" s="22" t="s">
        <v>172</v>
      </c>
      <c r="P79" s="22" t="s">
        <v>172</v>
      </c>
    </row>
    <row r="80" spans="1:16" ht="13.5">
      <c r="A80" s="20"/>
      <c r="B80" s="25"/>
      <c r="C80" s="36" t="s">
        <v>3</v>
      </c>
      <c r="D80" s="36"/>
      <c r="E80" s="20"/>
      <c r="F80" s="21">
        <v>1</v>
      </c>
      <c r="G80" s="22" t="s">
        <v>171</v>
      </c>
      <c r="H80" s="22" t="s">
        <v>171</v>
      </c>
      <c r="I80" s="22" t="s">
        <v>171</v>
      </c>
      <c r="J80" s="22" t="s">
        <v>171</v>
      </c>
      <c r="K80" s="22" t="s">
        <v>171</v>
      </c>
      <c r="L80" s="22" t="s">
        <v>171</v>
      </c>
      <c r="M80" s="22" t="s">
        <v>171</v>
      </c>
      <c r="N80" s="22" t="s">
        <v>171</v>
      </c>
      <c r="O80" s="22" t="s">
        <v>171</v>
      </c>
      <c r="P80" s="22" t="s">
        <v>171</v>
      </c>
    </row>
    <row r="81" spans="1:16" ht="13.5">
      <c r="A81" s="20"/>
      <c r="B81" s="25"/>
      <c r="C81" s="36" t="s">
        <v>4</v>
      </c>
      <c r="D81" s="38"/>
      <c r="E81" s="20"/>
      <c r="F81" s="21" t="s">
        <v>172</v>
      </c>
      <c r="G81" s="22" t="s">
        <v>172</v>
      </c>
      <c r="H81" s="22" t="s">
        <v>172</v>
      </c>
      <c r="I81" s="22" t="s">
        <v>172</v>
      </c>
      <c r="J81" s="22" t="s">
        <v>172</v>
      </c>
      <c r="K81" s="22" t="s">
        <v>172</v>
      </c>
      <c r="L81" s="22" t="s">
        <v>172</v>
      </c>
      <c r="M81" s="22" t="s">
        <v>172</v>
      </c>
      <c r="N81" s="22" t="s">
        <v>172</v>
      </c>
      <c r="O81" s="22" t="s">
        <v>172</v>
      </c>
      <c r="P81" s="22" t="s">
        <v>172</v>
      </c>
    </row>
    <row r="82" spans="1:16" ht="13.5">
      <c r="A82" s="14"/>
      <c r="B82" s="23"/>
      <c r="C82" s="36"/>
      <c r="D82" s="38"/>
      <c r="E82" s="14"/>
      <c r="F82" s="21"/>
      <c r="G82" s="22"/>
      <c r="H82" s="22"/>
      <c r="I82" s="22"/>
      <c r="J82" s="22"/>
      <c r="K82" s="22"/>
      <c r="L82" s="22"/>
      <c r="M82" s="22"/>
      <c r="N82" s="22"/>
      <c r="O82" s="22"/>
      <c r="P82" s="22"/>
    </row>
    <row r="83" spans="1:16" ht="13.5">
      <c r="A83" s="2"/>
      <c r="B83" s="37" t="s">
        <v>117</v>
      </c>
      <c r="C83" s="37"/>
      <c r="D83" s="37"/>
      <c r="F83" s="15">
        <v>26</v>
      </c>
      <c r="G83" s="16" t="s">
        <v>171</v>
      </c>
      <c r="H83" s="16" t="s">
        <v>171</v>
      </c>
      <c r="I83" s="16" t="s">
        <v>171</v>
      </c>
      <c r="J83" s="16" t="s">
        <v>171</v>
      </c>
      <c r="K83" s="16" t="s">
        <v>171</v>
      </c>
      <c r="L83" s="16" t="s">
        <v>171</v>
      </c>
      <c r="M83" s="16" t="s">
        <v>171</v>
      </c>
      <c r="N83" s="16" t="s">
        <v>171</v>
      </c>
      <c r="O83" s="16" t="s">
        <v>171</v>
      </c>
      <c r="P83" s="16" t="s">
        <v>171</v>
      </c>
    </row>
    <row r="84" spans="1:16" ht="13.5">
      <c r="A84" s="2"/>
      <c r="B84" s="25"/>
      <c r="C84" s="36" t="s">
        <v>5</v>
      </c>
      <c r="D84" s="36"/>
      <c r="E84" s="14"/>
      <c r="F84" s="21">
        <v>2</v>
      </c>
      <c r="G84" s="22" t="s">
        <v>171</v>
      </c>
      <c r="H84" s="22" t="s">
        <v>171</v>
      </c>
      <c r="I84" s="22" t="s">
        <v>171</v>
      </c>
      <c r="J84" s="22" t="s">
        <v>171</v>
      </c>
      <c r="K84" s="22" t="s">
        <v>171</v>
      </c>
      <c r="L84" s="22" t="s">
        <v>171</v>
      </c>
      <c r="M84" s="22" t="s">
        <v>171</v>
      </c>
      <c r="N84" s="22" t="s">
        <v>171</v>
      </c>
      <c r="O84" s="22" t="s">
        <v>171</v>
      </c>
      <c r="P84" s="22" t="s">
        <v>171</v>
      </c>
    </row>
    <row r="85" spans="1:16" ht="13.5">
      <c r="A85" s="2"/>
      <c r="B85" s="25"/>
      <c r="C85" s="36" t="s">
        <v>6</v>
      </c>
      <c r="D85" s="36"/>
      <c r="F85" s="21">
        <v>7</v>
      </c>
      <c r="G85" s="22">
        <v>3</v>
      </c>
      <c r="H85" s="22" t="s">
        <v>172</v>
      </c>
      <c r="I85" s="22" t="s">
        <v>172</v>
      </c>
      <c r="J85" s="22" t="s">
        <v>172</v>
      </c>
      <c r="K85" s="22" t="s">
        <v>172</v>
      </c>
      <c r="L85" s="22" t="s">
        <v>172</v>
      </c>
      <c r="M85" s="22" t="s">
        <v>172</v>
      </c>
      <c r="N85" s="22">
        <v>4</v>
      </c>
      <c r="O85" s="22" t="s">
        <v>172</v>
      </c>
      <c r="P85" s="22" t="s">
        <v>172</v>
      </c>
    </row>
    <row r="86" spans="1:16" ht="13.5">
      <c r="A86" s="2"/>
      <c r="B86" s="25"/>
      <c r="C86" s="36" t="s">
        <v>8</v>
      </c>
      <c r="D86" s="36"/>
      <c r="F86" s="21">
        <v>5</v>
      </c>
      <c r="G86" s="22">
        <v>6</v>
      </c>
      <c r="H86" s="22" t="s">
        <v>172</v>
      </c>
      <c r="I86" s="22" t="s">
        <v>172</v>
      </c>
      <c r="J86" s="22" t="s">
        <v>172</v>
      </c>
      <c r="K86" s="22" t="s">
        <v>172</v>
      </c>
      <c r="L86" s="22" t="s">
        <v>172</v>
      </c>
      <c r="M86" s="22">
        <v>2</v>
      </c>
      <c r="N86" s="22">
        <v>1</v>
      </c>
      <c r="O86" s="22" t="s">
        <v>172</v>
      </c>
      <c r="P86" s="22" t="s">
        <v>172</v>
      </c>
    </row>
    <row r="87" spans="1:16" ht="13.5">
      <c r="A87" s="2"/>
      <c r="B87" s="25"/>
      <c r="C87" s="36" t="s">
        <v>9</v>
      </c>
      <c r="D87" s="36"/>
      <c r="F87" s="21">
        <v>2</v>
      </c>
      <c r="G87" s="22" t="s">
        <v>171</v>
      </c>
      <c r="H87" s="22" t="s">
        <v>171</v>
      </c>
      <c r="I87" s="22" t="s">
        <v>171</v>
      </c>
      <c r="J87" s="22" t="s">
        <v>171</v>
      </c>
      <c r="K87" s="22" t="s">
        <v>171</v>
      </c>
      <c r="L87" s="22" t="s">
        <v>171</v>
      </c>
      <c r="M87" s="22" t="s">
        <v>171</v>
      </c>
      <c r="N87" s="22" t="s">
        <v>171</v>
      </c>
      <c r="O87" s="22" t="s">
        <v>171</v>
      </c>
      <c r="P87" s="22" t="s">
        <v>171</v>
      </c>
    </row>
    <row r="88" spans="1:16" ht="13.5">
      <c r="A88" s="2"/>
      <c r="B88" s="25"/>
      <c r="C88" s="36" t="s">
        <v>11</v>
      </c>
      <c r="D88" s="36"/>
      <c r="F88" s="21">
        <v>1</v>
      </c>
      <c r="G88" s="22" t="s">
        <v>171</v>
      </c>
      <c r="H88" s="22" t="s">
        <v>171</v>
      </c>
      <c r="I88" s="22" t="s">
        <v>171</v>
      </c>
      <c r="J88" s="22" t="s">
        <v>171</v>
      </c>
      <c r="K88" s="22" t="s">
        <v>171</v>
      </c>
      <c r="L88" s="22" t="s">
        <v>171</v>
      </c>
      <c r="M88" s="22" t="s">
        <v>171</v>
      </c>
      <c r="N88" s="22" t="s">
        <v>171</v>
      </c>
      <c r="O88" s="22" t="s">
        <v>171</v>
      </c>
      <c r="P88" s="22" t="s">
        <v>171</v>
      </c>
    </row>
    <row r="89" spans="1:16" ht="13.5">
      <c r="A89" s="2"/>
      <c r="B89" s="25"/>
      <c r="C89" s="36" t="s">
        <v>13</v>
      </c>
      <c r="D89" s="36"/>
      <c r="F89" s="21">
        <v>7</v>
      </c>
      <c r="G89" s="22">
        <v>7</v>
      </c>
      <c r="H89" s="22" t="s">
        <v>172</v>
      </c>
      <c r="I89" s="22" t="s">
        <v>172</v>
      </c>
      <c r="J89" s="22" t="s">
        <v>172</v>
      </c>
      <c r="K89" s="22" t="s">
        <v>172</v>
      </c>
      <c r="L89" s="22" t="s">
        <v>172</v>
      </c>
      <c r="M89" s="22">
        <v>1</v>
      </c>
      <c r="N89" s="22" t="s">
        <v>172</v>
      </c>
      <c r="O89" s="22" t="s">
        <v>172</v>
      </c>
      <c r="P89" s="22" t="s">
        <v>172</v>
      </c>
    </row>
    <row r="90" spans="1:16" ht="13.5">
      <c r="A90" s="2"/>
      <c r="B90" s="25"/>
      <c r="C90" s="36" t="s">
        <v>15</v>
      </c>
      <c r="D90" s="36"/>
      <c r="F90" s="21">
        <v>2</v>
      </c>
      <c r="G90" s="22" t="s">
        <v>171</v>
      </c>
      <c r="H90" s="22" t="s">
        <v>171</v>
      </c>
      <c r="I90" s="22" t="s">
        <v>171</v>
      </c>
      <c r="J90" s="22" t="s">
        <v>171</v>
      </c>
      <c r="K90" s="22" t="s">
        <v>171</v>
      </c>
      <c r="L90" s="22" t="s">
        <v>171</v>
      </c>
      <c r="M90" s="22" t="s">
        <v>171</v>
      </c>
      <c r="N90" s="22" t="s">
        <v>171</v>
      </c>
      <c r="O90" s="22" t="s">
        <v>171</v>
      </c>
      <c r="P90" s="22" t="s">
        <v>171</v>
      </c>
    </row>
    <row r="91" spans="1:16" ht="13.5">
      <c r="A91" s="2"/>
      <c r="B91" s="25"/>
      <c r="C91" s="24"/>
      <c r="D91" s="25"/>
      <c r="F91" s="21"/>
      <c r="G91" s="22"/>
      <c r="H91" s="22"/>
      <c r="I91" s="22"/>
      <c r="J91" s="22"/>
      <c r="K91" s="22"/>
      <c r="L91" s="22"/>
      <c r="M91" s="22"/>
      <c r="N91" s="22"/>
      <c r="O91" s="22"/>
      <c r="P91" s="22"/>
    </row>
    <row r="92" spans="1:16" ht="13.5">
      <c r="A92" s="2"/>
      <c r="B92" s="37" t="s">
        <v>126</v>
      </c>
      <c r="C92" s="37"/>
      <c r="D92" s="37"/>
      <c r="F92" s="15">
        <f>SUM(F93:F101)</f>
        <v>16</v>
      </c>
      <c r="G92" s="16" t="s">
        <v>171</v>
      </c>
      <c r="H92" s="16" t="s">
        <v>171</v>
      </c>
      <c r="I92" s="16" t="s">
        <v>171</v>
      </c>
      <c r="J92" s="16" t="s">
        <v>171</v>
      </c>
      <c r="K92" s="16" t="s">
        <v>171</v>
      </c>
      <c r="L92" s="16" t="s">
        <v>171</v>
      </c>
      <c r="M92" s="16" t="s">
        <v>171</v>
      </c>
      <c r="N92" s="16" t="s">
        <v>171</v>
      </c>
      <c r="O92" s="16" t="s">
        <v>171</v>
      </c>
      <c r="P92" s="16" t="s">
        <v>171</v>
      </c>
    </row>
    <row r="93" spans="1:16" ht="13.5">
      <c r="A93" s="2"/>
      <c r="B93" s="25"/>
      <c r="C93" s="36" t="s">
        <v>19</v>
      </c>
      <c r="D93" s="36"/>
      <c r="E93" s="14"/>
      <c r="F93" s="21" t="s">
        <v>172</v>
      </c>
      <c r="G93" s="22" t="s">
        <v>172</v>
      </c>
      <c r="H93" s="22" t="s">
        <v>172</v>
      </c>
      <c r="I93" s="22" t="s">
        <v>172</v>
      </c>
      <c r="J93" s="22" t="s">
        <v>172</v>
      </c>
      <c r="K93" s="22" t="s">
        <v>172</v>
      </c>
      <c r="L93" s="22" t="s">
        <v>172</v>
      </c>
      <c r="M93" s="22" t="s">
        <v>172</v>
      </c>
      <c r="N93" s="22" t="s">
        <v>172</v>
      </c>
      <c r="O93" s="22" t="s">
        <v>172</v>
      </c>
      <c r="P93" s="22" t="s">
        <v>172</v>
      </c>
    </row>
    <row r="94" spans="1:16" ht="13.5">
      <c r="A94" s="2"/>
      <c r="B94" s="25"/>
      <c r="C94" s="36" t="s">
        <v>21</v>
      </c>
      <c r="D94" s="36"/>
      <c r="F94" s="21" t="s">
        <v>172</v>
      </c>
      <c r="G94" s="22" t="s">
        <v>172</v>
      </c>
      <c r="H94" s="22" t="s">
        <v>172</v>
      </c>
      <c r="I94" s="22" t="s">
        <v>172</v>
      </c>
      <c r="J94" s="22" t="s">
        <v>172</v>
      </c>
      <c r="K94" s="22" t="s">
        <v>172</v>
      </c>
      <c r="L94" s="22" t="s">
        <v>172</v>
      </c>
      <c r="M94" s="22" t="s">
        <v>172</v>
      </c>
      <c r="N94" s="22" t="s">
        <v>172</v>
      </c>
      <c r="O94" s="22" t="s">
        <v>172</v>
      </c>
      <c r="P94" s="22" t="s">
        <v>172</v>
      </c>
    </row>
    <row r="95" spans="1:16" ht="13.5">
      <c r="A95" s="2"/>
      <c r="B95" s="25"/>
      <c r="C95" s="36" t="s">
        <v>23</v>
      </c>
      <c r="D95" s="36"/>
      <c r="F95" s="21" t="s">
        <v>172</v>
      </c>
      <c r="G95" s="22" t="s">
        <v>172</v>
      </c>
      <c r="H95" s="22" t="s">
        <v>172</v>
      </c>
      <c r="I95" s="22" t="s">
        <v>172</v>
      </c>
      <c r="J95" s="22" t="s">
        <v>172</v>
      </c>
      <c r="K95" s="22" t="s">
        <v>172</v>
      </c>
      <c r="L95" s="22" t="s">
        <v>172</v>
      </c>
      <c r="M95" s="22" t="s">
        <v>172</v>
      </c>
      <c r="N95" s="22" t="s">
        <v>172</v>
      </c>
      <c r="O95" s="22" t="s">
        <v>172</v>
      </c>
      <c r="P95" s="22" t="s">
        <v>172</v>
      </c>
    </row>
    <row r="96" spans="1:16" ht="13.5">
      <c r="A96" s="2"/>
      <c r="B96" s="25"/>
      <c r="C96" s="36" t="s">
        <v>25</v>
      </c>
      <c r="D96" s="36"/>
      <c r="F96" s="21">
        <v>2</v>
      </c>
      <c r="G96" s="22" t="s">
        <v>171</v>
      </c>
      <c r="H96" s="22" t="s">
        <v>171</v>
      </c>
      <c r="I96" s="22" t="s">
        <v>171</v>
      </c>
      <c r="J96" s="22" t="s">
        <v>171</v>
      </c>
      <c r="K96" s="22" t="s">
        <v>171</v>
      </c>
      <c r="L96" s="22" t="s">
        <v>171</v>
      </c>
      <c r="M96" s="22" t="s">
        <v>171</v>
      </c>
      <c r="N96" s="22" t="s">
        <v>171</v>
      </c>
      <c r="O96" s="22" t="s">
        <v>171</v>
      </c>
      <c r="P96" s="22" t="s">
        <v>171</v>
      </c>
    </row>
    <row r="97" spans="1:16" ht="13.5">
      <c r="A97" s="2"/>
      <c r="B97" s="25"/>
      <c r="C97" s="36" t="s">
        <v>27</v>
      </c>
      <c r="D97" s="36"/>
      <c r="F97" s="21" t="s">
        <v>172</v>
      </c>
      <c r="G97" s="22" t="s">
        <v>172</v>
      </c>
      <c r="H97" s="22" t="s">
        <v>172</v>
      </c>
      <c r="I97" s="22" t="s">
        <v>172</v>
      </c>
      <c r="J97" s="22" t="s">
        <v>172</v>
      </c>
      <c r="K97" s="22" t="s">
        <v>172</v>
      </c>
      <c r="L97" s="22" t="s">
        <v>172</v>
      </c>
      <c r="M97" s="22" t="s">
        <v>172</v>
      </c>
      <c r="N97" s="22" t="s">
        <v>172</v>
      </c>
      <c r="O97" s="22" t="s">
        <v>172</v>
      </c>
      <c r="P97" s="22" t="s">
        <v>172</v>
      </c>
    </row>
    <row r="98" spans="1:16" ht="13.5">
      <c r="A98" s="2"/>
      <c r="B98" s="25"/>
      <c r="C98" s="36" t="s">
        <v>29</v>
      </c>
      <c r="D98" s="38"/>
      <c r="F98" s="21">
        <v>13</v>
      </c>
      <c r="G98" s="22">
        <v>4</v>
      </c>
      <c r="H98" s="22" t="s">
        <v>172</v>
      </c>
      <c r="I98" s="22">
        <v>2</v>
      </c>
      <c r="J98" s="22" t="s">
        <v>172</v>
      </c>
      <c r="K98" s="22" t="s">
        <v>172</v>
      </c>
      <c r="L98" s="22">
        <v>1</v>
      </c>
      <c r="M98" s="22">
        <v>2</v>
      </c>
      <c r="N98" s="22">
        <v>8</v>
      </c>
      <c r="O98" s="22" t="s">
        <v>172</v>
      </c>
      <c r="P98" s="22" t="s">
        <v>172</v>
      </c>
    </row>
    <row r="99" spans="1:16" ht="13.5">
      <c r="A99" s="2"/>
      <c r="B99" s="2"/>
      <c r="C99" s="36" t="s">
        <v>31</v>
      </c>
      <c r="D99" s="38"/>
      <c r="F99" s="21">
        <v>1</v>
      </c>
      <c r="G99" s="22" t="s">
        <v>171</v>
      </c>
      <c r="H99" s="22" t="s">
        <v>171</v>
      </c>
      <c r="I99" s="22" t="s">
        <v>171</v>
      </c>
      <c r="J99" s="22" t="s">
        <v>171</v>
      </c>
      <c r="K99" s="22" t="s">
        <v>171</v>
      </c>
      <c r="L99" s="22" t="s">
        <v>171</v>
      </c>
      <c r="M99" s="22" t="s">
        <v>171</v>
      </c>
      <c r="N99" s="22" t="s">
        <v>171</v>
      </c>
      <c r="O99" s="22" t="s">
        <v>171</v>
      </c>
      <c r="P99" s="22" t="s">
        <v>171</v>
      </c>
    </row>
    <row r="100" spans="1:16" ht="13.5">
      <c r="A100" s="2"/>
      <c r="B100" s="25"/>
      <c r="C100" s="24"/>
      <c r="D100" s="25"/>
      <c r="F100" s="21"/>
      <c r="G100" s="22"/>
      <c r="H100" s="22"/>
      <c r="I100" s="22"/>
      <c r="J100" s="22"/>
      <c r="K100" s="22"/>
      <c r="L100" s="22"/>
      <c r="M100" s="22"/>
      <c r="N100" s="22"/>
      <c r="O100" s="22"/>
      <c r="P100" s="22"/>
    </row>
    <row r="101" spans="1:16" ht="13.5">
      <c r="A101" s="2"/>
      <c r="B101" s="37" t="s">
        <v>129</v>
      </c>
      <c r="C101" s="37"/>
      <c r="D101" s="37"/>
      <c r="F101" s="15" t="s">
        <v>172</v>
      </c>
      <c r="G101" s="16" t="s">
        <v>172</v>
      </c>
      <c r="H101" s="16" t="s">
        <v>172</v>
      </c>
      <c r="I101" s="16" t="s">
        <v>172</v>
      </c>
      <c r="J101" s="16" t="s">
        <v>172</v>
      </c>
      <c r="K101" s="16" t="s">
        <v>172</v>
      </c>
      <c r="L101" s="16" t="s">
        <v>172</v>
      </c>
      <c r="M101" s="16" t="s">
        <v>172</v>
      </c>
      <c r="N101" s="16" t="s">
        <v>172</v>
      </c>
      <c r="O101" s="16" t="s">
        <v>172</v>
      </c>
      <c r="P101" s="16" t="s">
        <v>172</v>
      </c>
    </row>
    <row r="102" spans="1:16" ht="13.5">
      <c r="A102" s="2"/>
      <c r="B102" s="25"/>
      <c r="C102" s="36" t="s">
        <v>33</v>
      </c>
      <c r="D102" s="36"/>
      <c r="F102" s="21" t="s">
        <v>172</v>
      </c>
      <c r="G102" s="22" t="s">
        <v>172</v>
      </c>
      <c r="H102" s="22" t="s">
        <v>172</v>
      </c>
      <c r="I102" s="22" t="s">
        <v>172</v>
      </c>
      <c r="J102" s="22" t="s">
        <v>172</v>
      </c>
      <c r="K102" s="22" t="s">
        <v>172</v>
      </c>
      <c r="L102" s="22" t="s">
        <v>172</v>
      </c>
      <c r="M102" s="22" t="s">
        <v>172</v>
      </c>
      <c r="N102" s="22" t="s">
        <v>172</v>
      </c>
      <c r="O102" s="22" t="s">
        <v>172</v>
      </c>
      <c r="P102" s="22" t="s">
        <v>172</v>
      </c>
    </row>
    <row r="103" spans="1:16" ht="13.5">
      <c r="A103" s="2"/>
      <c r="B103" s="25"/>
      <c r="C103" s="36" t="s">
        <v>34</v>
      </c>
      <c r="D103" s="36"/>
      <c r="F103" s="21" t="s">
        <v>172</v>
      </c>
      <c r="G103" s="22" t="s">
        <v>172</v>
      </c>
      <c r="H103" s="22" t="s">
        <v>172</v>
      </c>
      <c r="I103" s="22" t="s">
        <v>172</v>
      </c>
      <c r="J103" s="22" t="s">
        <v>172</v>
      </c>
      <c r="K103" s="22" t="s">
        <v>172</v>
      </c>
      <c r="L103" s="22" t="s">
        <v>172</v>
      </c>
      <c r="M103" s="22" t="s">
        <v>172</v>
      </c>
      <c r="N103" s="22" t="s">
        <v>172</v>
      </c>
      <c r="O103" s="22" t="s">
        <v>172</v>
      </c>
      <c r="P103" s="22" t="s">
        <v>172</v>
      </c>
    </row>
    <row r="104" spans="1:16" ht="13.5">
      <c r="A104" s="2"/>
      <c r="B104" s="25"/>
      <c r="C104" s="24"/>
      <c r="D104" s="25"/>
      <c r="E104" s="14"/>
      <c r="F104" s="21"/>
      <c r="G104" s="22"/>
      <c r="H104" s="22"/>
      <c r="I104" s="22"/>
      <c r="J104" s="22"/>
      <c r="K104" s="22"/>
      <c r="L104" s="22"/>
      <c r="M104" s="22"/>
      <c r="N104" s="22"/>
      <c r="O104" s="22"/>
      <c r="P104" s="22"/>
    </row>
    <row r="105" spans="1:16" ht="13.5">
      <c r="A105" s="2"/>
      <c r="B105" s="37" t="s">
        <v>135</v>
      </c>
      <c r="C105" s="37"/>
      <c r="D105" s="37"/>
      <c r="F105" s="15" t="s">
        <v>172</v>
      </c>
      <c r="G105" s="16" t="s">
        <v>172</v>
      </c>
      <c r="H105" s="16" t="s">
        <v>172</v>
      </c>
      <c r="I105" s="16" t="s">
        <v>172</v>
      </c>
      <c r="J105" s="16" t="s">
        <v>172</v>
      </c>
      <c r="K105" s="16" t="s">
        <v>172</v>
      </c>
      <c r="L105" s="16" t="s">
        <v>172</v>
      </c>
      <c r="M105" s="16" t="s">
        <v>172</v>
      </c>
      <c r="N105" s="16" t="s">
        <v>172</v>
      </c>
      <c r="O105" s="16" t="s">
        <v>172</v>
      </c>
      <c r="P105" s="16" t="s">
        <v>172</v>
      </c>
    </row>
    <row r="106" spans="1:16" ht="13.5">
      <c r="A106" s="2"/>
      <c r="B106" s="25"/>
      <c r="C106" s="36" t="s">
        <v>36</v>
      </c>
      <c r="D106" s="36"/>
      <c r="F106" s="21" t="s">
        <v>172</v>
      </c>
      <c r="G106" s="22" t="s">
        <v>172</v>
      </c>
      <c r="H106" s="22" t="s">
        <v>172</v>
      </c>
      <c r="I106" s="22" t="s">
        <v>172</v>
      </c>
      <c r="J106" s="22" t="s">
        <v>172</v>
      </c>
      <c r="K106" s="22" t="s">
        <v>172</v>
      </c>
      <c r="L106" s="22" t="s">
        <v>172</v>
      </c>
      <c r="M106" s="22" t="s">
        <v>172</v>
      </c>
      <c r="N106" s="22" t="s">
        <v>172</v>
      </c>
      <c r="O106" s="22" t="s">
        <v>172</v>
      </c>
      <c r="P106" s="22" t="s">
        <v>172</v>
      </c>
    </row>
    <row r="107" spans="1:16" ht="13.5">
      <c r="A107" s="2"/>
      <c r="B107" s="25"/>
      <c r="C107" s="24"/>
      <c r="D107" s="25"/>
      <c r="F107" s="21"/>
      <c r="G107" s="22"/>
      <c r="H107" s="22"/>
      <c r="I107" s="22"/>
      <c r="J107" s="22"/>
      <c r="K107" s="22"/>
      <c r="L107" s="22"/>
      <c r="M107" s="22"/>
      <c r="N107" s="22"/>
      <c r="O107" s="22"/>
      <c r="P107" s="22"/>
    </row>
    <row r="108" spans="1:16" ht="13.5">
      <c r="A108" s="2"/>
      <c r="B108" s="37" t="s">
        <v>136</v>
      </c>
      <c r="C108" s="37"/>
      <c r="D108" s="37"/>
      <c r="E108" s="14"/>
      <c r="F108" s="15">
        <v>22</v>
      </c>
      <c r="G108" s="16" t="s">
        <v>171</v>
      </c>
      <c r="H108" s="16" t="s">
        <v>171</v>
      </c>
      <c r="I108" s="16" t="s">
        <v>171</v>
      </c>
      <c r="J108" s="16" t="s">
        <v>171</v>
      </c>
      <c r="K108" s="16" t="s">
        <v>171</v>
      </c>
      <c r="L108" s="16" t="s">
        <v>171</v>
      </c>
      <c r="M108" s="16" t="s">
        <v>171</v>
      </c>
      <c r="N108" s="16" t="s">
        <v>171</v>
      </c>
      <c r="O108" s="16" t="s">
        <v>171</v>
      </c>
      <c r="P108" s="16" t="s">
        <v>171</v>
      </c>
    </row>
    <row r="109" spans="1:16" ht="13.5">
      <c r="A109" s="2"/>
      <c r="B109" s="25"/>
      <c r="C109" s="36" t="s">
        <v>38</v>
      </c>
      <c r="D109" s="36"/>
      <c r="F109" s="21" t="s">
        <v>172</v>
      </c>
      <c r="G109" s="22" t="s">
        <v>172</v>
      </c>
      <c r="H109" s="22" t="s">
        <v>172</v>
      </c>
      <c r="I109" s="22" t="s">
        <v>172</v>
      </c>
      <c r="J109" s="22" t="s">
        <v>172</v>
      </c>
      <c r="K109" s="22" t="s">
        <v>172</v>
      </c>
      <c r="L109" s="22" t="s">
        <v>172</v>
      </c>
      <c r="M109" s="22" t="s">
        <v>172</v>
      </c>
      <c r="N109" s="22" t="s">
        <v>172</v>
      </c>
      <c r="O109" s="22" t="s">
        <v>172</v>
      </c>
      <c r="P109" s="22" t="s">
        <v>172</v>
      </c>
    </row>
    <row r="110" spans="1:16" ht="13.5">
      <c r="A110" s="2"/>
      <c r="B110" s="25"/>
      <c r="C110" s="36" t="s">
        <v>40</v>
      </c>
      <c r="D110" s="36"/>
      <c r="F110" s="21">
        <v>6</v>
      </c>
      <c r="G110" s="22">
        <v>3</v>
      </c>
      <c r="H110" s="22" t="s">
        <v>172</v>
      </c>
      <c r="I110" s="22" t="s">
        <v>172</v>
      </c>
      <c r="J110" s="22" t="s">
        <v>172</v>
      </c>
      <c r="K110" s="22" t="s">
        <v>172</v>
      </c>
      <c r="L110" s="22" t="s">
        <v>172</v>
      </c>
      <c r="M110" s="22" t="s">
        <v>172</v>
      </c>
      <c r="N110" s="22">
        <v>3</v>
      </c>
      <c r="O110" s="22" t="s">
        <v>172</v>
      </c>
      <c r="P110" s="22" t="s">
        <v>172</v>
      </c>
    </row>
    <row r="111" spans="1:16" ht="13.5">
      <c r="A111" s="2"/>
      <c r="B111" s="25"/>
      <c r="C111" s="36" t="s">
        <v>42</v>
      </c>
      <c r="D111" s="36"/>
      <c r="E111" s="14"/>
      <c r="F111" s="21" t="s">
        <v>172</v>
      </c>
      <c r="G111" s="22" t="s">
        <v>172</v>
      </c>
      <c r="H111" s="22" t="s">
        <v>172</v>
      </c>
      <c r="I111" s="22" t="s">
        <v>172</v>
      </c>
      <c r="J111" s="22" t="s">
        <v>172</v>
      </c>
      <c r="K111" s="22" t="s">
        <v>172</v>
      </c>
      <c r="L111" s="22" t="s">
        <v>172</v>
      </c>
      <c r="M111" s="22" t="s">
        <v>172</v>
      </c>
      <c r="N111" s="22" t="s">
        <v>172</v>
      </c>
      <c r="O111" s="22" t="s">
        <v>172</v>
      </c>
      <c r="P111" s="22" t="s">
        <v>172</v>
      </c>
    </row>
    <row r="112" spans="1:16" ht="13.5">
      <c r="A112" s="2"/>
      <c r="B112" s="25"/>
      <c r="C112" s="36" t="s">
        <v>44</v>
      </c>
      <c r="D112" s="36"/>
      <c r="F112" s="21">
        <v>5</v>
      </c>
      <c r="G112" s="22">
        <v>4</v>
      </c>
      <c r="H112" s="22" t="s">
        <v>172</v>
      </c>
      <c r="I112" s="22" t="s">
        <v>172</v>
      </c>
      <c r="J112" s="22" t="s">
        <v>172</v>
      </c>
      <c r="K112" s="22" t="s">
        <v>172</v>
      </c>
      <c r="L112" s="22" t="s">
        <v>172</v>
      </c>
      <c r="M112" s="22" t="s">
        <v>172</v>
      </c>
      <c r="N112" s="22">
        <v>2</v>
      </c>
      <c r="O112" s="22" t="s">
        <v>172</v>
      </c>
      <c r="P112" s="22" t="s">
        <v>172</v>
      </c>
    </row>
    <row r="113" spans="1:16" ht="13.5">
      <c r="A113" s="2"/>
      <c r="B113" s="25"/>
      <c r="C113" s="36" t="s">
        <v>45</v>
      </c>
      <c r="D113" s="36"/>
      <c r="F113" s="21">
        <v>7</v>
      </c>
      <c r="G113" s="22" t="s">
        <v>172</v>
      </c>
      <c r="H113" s="22" t="s">
        <v>172</v>
      </c>
      <c r="I113" s="22">
        <v>4</v>
      </c>
      <c r="J113" s="22" t="s">
        <v>172</v>
      </c>
      <c r="K113" s="22" t="s">
        <v>172</v>
      </c>
      <c r="L113" s="22" t="s">
        <v>172</v>
      </c>
      <c r="M113" s="22" t="s">
        <v>172</v>
      </c>
      <c r="N113" s="22">
        <v>5</v>
      </c>
      <c r="O113" s="22" t="s">
        <v>172</v>
      </c>
      <c r="P113" s="22" t="s">
        <v>172</v>
      </c>
    </row>
    <row r="114" spans="1:16" ht="13.5">
      <c r="A114" s="2"/>
      <c r="B114" s="25"/>
      <c r="C114" s="36" t="s">
        <v>46</v>
      </c>
      <c r="D114" s="36"/>
      <c r="F114" s="21">
        <v>1</v>
      </c>
      <c r="G114" s="22" t="s">
        <v>171</v>
      </c>
      <c r="H114" s="22" t="s">
        <v>171</v>
      </c>
      <c r="I114" s="22" t="s">
        <v>171</v>
      </c>
      <c r="J114" s="22" t="s">
        <v>171</v>
      </c>
      <c r="K114" s="22" t="s">
        <v>171</v>
      </c>
      <c r="L114" s="22" t="s">
        <v>171</v>
      </c>
      <c r="M114" s="22" t="s">
        <v>171</v>
      </c>
      <c r="N114" s="22" t="s">
        <v>171</v>
      </c>
      <c r="O114" s="22" t="s">
        <v>171</v>
      </c>
      <c r="P114" s="22" t="s">
        <v>171</v>
      </c>
    </row>
    <row r="115" spans="1:16" ht="13.5">
      <c r="A115" s="2"/>
      <c r="B115" s="25"/>
      <c r="C115" s="36" t="s">
        <v>48</v>
      </c>
      <c r="D115" s="36"/>
      <c r="F115" s="21" t="s">
        <v>172</v>
      </c>
      <c r="G115" s="22" t="s">
        <v>172</v>
      </c>
      <c r="H115" s="22" t="s">
        <v>172</v>
      </c>
      <c r="I115" s="22" t="s">
        <v>172</v>
      </c>
      <c r="J115" s="22" t="s">
        <v>172</v>
      </c>
      <c r="K115" s="22" t="s">
        <v>172</v>
      </c>
      <c r="L115" s="22" t="s">
        <v>172</v>
      </c>
      <c r="M115" s="22" t="s">
        <v>172</v>
      </c>
      <c r="N115" s="22" t="s">
        <v>172</v>
      </c>
      <c r="O115" s="22" t="s">
        <v>172</v>
      </c>
      <c r="P115" s="22" t="s">
        <v>172</v>
      </c>
    </row>
    <row r="116" spans="1:16" ht="13.5">
      <c r="A116" s="2"/>
      <c r="B116" s="25"/>
      <c r="C116" s="36" t="s">
        <v>50</v>
      </c>
      <c r="D116" s="36"/>
      <c r="F116" s="21" t="s">
        <v>172</v>
      </c>
      <c r="G116" s="22" t="s">
        <v>172</v>
      </c>
      <c r="H116" s="22" t="s">
        <v>172</v>
      </c>
      <c r="I116" s="22" t="s">
        <v>172</v>
      </c>
      <c r="J116" s="22" t="s">
        <v>172</v>
      </c>
      <c r="K116" s="22" t="s">
        <v>172</v>
      </c>
      <c r="L116" s="22" t="s">
        <v>172</v>
      </c>
      <c r="M116" s="22" t="s">
        <v>172</v>
      </c>
      <c r="N116" s="22" t="s">
        <v>172</v>
      </c>
      <c r="O116" s="22" t="s">
        <v>172</v>
      </c>
      <c r="P116" s="22" t="s">
        <v>172</v>
      </c>
    </row>
    <row r="117" spans="1:16" ht="13.5">
      <c r="A117" s="2"/>
      <c r="B117" s="25"/>
      <c r="C117" s="36" t="s">
        <v>51</v>
      </c>
      <c r="D117" s="36"/>
      <c r="F117" s="21">
        <v>1</v>
      </c>
      <c r="G117" s="22" t="s">
        <v>171</v>
      </c>
      <c r="H117" s="22" t="s">
        <v>171</v>
      </c>
      <c r="I117" s="22" t="s">
        <v>171</v>
      </c>
      <c r="J117" s="22" t="s">
        <v>171</v>
      </c>
      <c r="K117" s="22" t="s">
        <v>171</v>
      </c>
      <c r="L117" s="22" t="s">
        <v>171</v>
      </c>
      <c r="M117" s="22" t="s">
        <v>171</v>
      </c>
      <c r="N117" s="22" t="s">
        <v>171</v>
      </c>
      <c r="O117" s="22" t="s">
        <v>171</v>
      </c>
      <c r="P117" s="22" t="s">
        <v>171</v>
      </c>
    </row>
    <row r="118" spans="1:16" ht="13.5">
      <c r="A118" s="2"/>
      <c r="B118" s="25"/>
      <c r="C118" s="36" t="s">
        <v>52</v>
      </c>
      <c r="D118" s="36"/>
      <c r="F118" s="21">
        <v>2</v>
      </c>
      <c r="G118" s="22" t="s">
        <v>171</v>
      </c>
      <c r="H118" s="22" t="s">
        <v>171</v>
      </c>
      <c r="I118" s="22" t="s">
        <v>171</v>
      </c>
      <c r="J118" s="22" t="s">
        <v>171</v>
      </c>
      <c r="K118" s="22" t="s">
        <v>171</v>
      </c>
      <c r="L118" s="22" t="s">
        <v>171</v>
      </c>
      <c r="M118" s="22" t="s">
        <v>171</v>
      </c>
      <c r="N118" s="22" t="s">
        <v>171</v>
      </c>
      <c r="O118" s="22" t="s">
        <v>171</v>
      </c>
      <c r="P118" s="22" t="s">
        <v>171</v>
      </c>
    </row>
    <row r="119" spans="1:16" ht="13.5">
      <c r="A119" s="2"/>
      <c r="B119" s="25"/>
      <c r="C119" s="36" t="s">
        <v>54</v>
      </c>
      <c r="D119" s="36"/>
      <c r="F119" s="21" t="s">
        <v>172</v>
      </c>
      <c r="G119" s="22" t="s">
        <v>172</v>
      </c>
      <c r="H119" s="22" t="s">
        <v>172</v>
      </c>
      <c r="I119" s="22" t="s">
        <v>172</v>
      </c>
      <c r="J119" s="22" t="s">
        <v>172</v>
      </c>
      <c r="K119" s="22" t="s">
        <v>172</v>
      </c>
      <c r="L119" s="22" t="s">
        <v>172</v>
      </c>
      <c r="M119" s="22" t="s">
        <v>172</v>
      </c>
      <c r="N119" s="22" t="s">
        <v>172</v>
      </c>
      <c r="O119" s="22" t="s">
        <v>172</v>
      </c>
      <c r="P119" s="22" t="s">
        <v>172</v>
      </c>
    </row>
    <row r="120" spans="1:16" ht="13.5">
      <c r="A120" s="2"/>
      <c r="B120" s="25"/>
      <c r="C120" s="24"/>
      <c r="D120" s="25"/>
      <c r="F120" s="21"/>
      <c r="G120" s="22"/>
      <c r="H120" s="22"/>
      <c r="I120" s="22"/>
      <c r="J120" s="22"/>
      <c r="K120" s="22"/>
      <c r="L120" s="22"/>
      <c r="M120" s="22"/>
      <c r="N120" s="22"/>
      <c r="O120" s="22"/>
      <c r="P120" s="22"/>
    </row>
    <row r="121" spans="1:16" ht="13.5">
      <c r="A121" s="2"/>
      <c r="B121" s="37" t="s">
        <v>140</v>
      </c>
      <c r="C121" s="37"/>
      <c r="D121" s="37"/>
      <c r="F121" s="15">
        <v>31</v>
      </c>
      <c r="G121" s="16" t="s">
        <v>171</v>
      </c>
      <c r="H121" s="16" t="s">
        <v>171</v>
      </c>
      <c r="I121" s="16" t="s">
        <v>171</v>
      </c>
      <c r="J121" s="16" t="s">
        <v>171</v>
      </c>
      <c r="K121" s="16" t="s">
        <v>171</v>
      </c>
      <c r="L121" s="16" t="s">
        <v>171</v>
      </c>
      <c r="M121" s="16" t="s">
        <v>171</v>
      </c>
      <c r="N121" s="16" t="s">
        <v>171</v>
      </c>
      <c r="O121" s="16" t="s">
        <v>171</v>
      </c>
      <c r="P121" s="16" t="s">
        <v>171</v>
      </c>
    </row>
    <row r="122" spans="1:16" ht="13.5">
      <c r="A122" s="2"/>
      <c r="B122" s="25"/>
      <c r="C122" s="36" t="s">
        <v>56</v>
      </c>
      <c r="D122" s="36"/>
      <c r="F122" s="21">
        <v>6</v>
      </c>
      <c r="G122" s="22">
        <v>6</v>
      </c>
      <c r="H122" s="22" t="s">
        <v>172</v>
      </c>
      <c r="I122" s="22" t="s">
        <v>172</v>
      </c>
      <c r="J122" s="22" t="s">
        <v>172</v>
      </c>
      <c r="K122" s="22" t="s">
        <v>172</v>
      </c>
      <c r="L122" s="22" t="s">
        <v>172</v>
      </c>
      <c r="M122" s="22">
        <v>2</v>
      </c>
      <c r="N122" s="22">
        <v>3</v>
      </c>
      <c r="O122" s="22" t="s">
        <v>172</v>
      </c>
      <c r="P122" s="22" t="s">
        <v>172</v>
      </c>
    </row>
    <row r="123" spans="1:16" ht="13.5">
      <c r="A123" s="2"/>
      <c r="B123" s="25"/>
      <c r="C123" s="36" t="s">
        <v>58</v>
      </c>
      <c r="D123" s="36"/>
      <c r="F123" s="21">
        <v>7</v>
      </c>
      <c r="G123" s="22">
        <v>13</v>
      </c>
      <c r="H123" s="22" t="s">
        <v>172</v>
      </c>
      <c r="I123" s="22" t="s">
        <v>172</v>
      </c>
      <c r="J123" s="22" t="s">
        <v>172</v>
      </c>
      <c r="K123" s="22" t="s">
        <v>172</v>
      </c>
      <c r="L123" s="22" t="s">
        <v>172</v>
      </c>
      <c r="M123" s="22">
        <v>1</v>
      </c>
      <c r="N123" s="22" t="s">
        <v>172</v>
      </c>
      <c r="O123" s="22" t="s">
        <v>172</v>
      </c>
      <c r="P123" s="22" t="s">
        <v>172</v>
      </c>
    </row>
    <row r="124" spans="1:16" ht="13.5">
      <c r="A124" s="2"/>
      <c r="B124" s="25"/>
      <c r="C124" s="36" t="s">
        <v>60</v>
      </c>
      <c r="D124" s="36"/>
      <c r="E124" s="14"/>
      <c r="F124" s="21">
        <v>12</v>
      </c>
      <c r="G124" s="22">
        <v>12</v>
      </c>
      <c r="H124" s="22">
        <v>1</v>
      </c>
      <c r="I124" s="22">
        <v>1</v>
      </c>
      <c r="J124" s="22" t="s">
        <v>172</v>
      </c>
      <c r="K124" s="22" t="s">
        <v>172</v>
      </c>
      <c r="L124" s="22" t="s">
        <v>172</v>
      </c>
      <c r="M124" s="22">
        <v>3</v>
      </c>
      <c r="N124" s="22">
        <v>2</v>
      </c>
      <c r="O124" s="22" t="s">
        <v>172</v>
      </c>
      <c r="P124" s="22" t="s">
        <v>172</v>
      </c>
    </row>
    <row r="125" spans="1:16" ht="13.5">
      <c r="A125" s="2"/>
      <c r="B125" s="25"/>
      <c r="C125" s="36" t="s">
        <v>62</v>
      </c>
      <c r="D125" s="36"/>
      <c r="F125" s="21">
        <v>1</v>
      </c>
      <c r="G125" s="22" t="s">
        <v>171</v>
      </c>
      <c r="H125" s="22" t="s">
        <v>171</v>
      </c>
      <c r="I125" s="22" t="s">
        <v>171</v>
      </c>
      <c r="J125" s="22" t="s">
        <v>171</v>
      </c>
      <c r="K125" s="22" t="s">
        <v>171</v>
      </c>
      <c r="L125" s="22" t="s">
        <v>171</v>
      </c>
      <c r="M125" s="22" t="s">
        <v>171</v>
      </c>
      <c r="N125" s="22" t="s">
        <v>171</v>
      </c>
      <c r="O125" s="22" t="s">
        <v>171</v>
      </c>
      <c r="P125" s="22" t="s">
        <v>171</v>
      </c>
    </row>
    <row r="126" spans="1:16" ht="13.5">
      <c r="A126" s="2"/>
      <c r="B126" s="25"/>
      <c r="C126" s="36" t="s">
        <v>64</v>
      </c>
      <c r="D126" s="36"/>
      <c r="F126" s="21">
        <v>5</v>
      </c>
      <c r="G126" s="22">
        <v>5</v>
      </c>
      <c r="H126" s="22" t="s">
        <v>172</v>
      </c>
      <c r="I126" s="22" t="s">
        <v>172</v>
      </c>
      <c r="J126" s="22" t="s">
        <v>172</v>
      </c>
      <c r="K126" s="22" t="s">
        <v>172</v>
      </c>
      <c r="L126" s="22" t="s">
        <v>172</v>
      </c>
      <c r="M126" s="22">
        <v>1</v>
      </c>
      <c r="N126" s="22" t="s">
        <v>172</v>
      </c>
      <c r="O126" s="22" t="s">
        <v>172</v>
      </c>
      <c r="P126" s="22" t="s">
        <v>172</v>
      </c>
    </row>
    <row r="127" spans="1:16" ht="13.5">
      <c r="A127" s="2"/>
      <c r="B127" s="25"/>
      <c r="C127" s="24"/>
      <c r="D127" s="25"/>
      <c r="F127" s="21"/>
      <c r="G127" s="22"/>
      <c r="H127" s="22"/>
      <c r="I127" s="22"/>
      <c r="J127" s="22"/>
      <c r="K127" s="22"/>
      <c r="L127" s="22"/>
      <c r="M127" s="22"/>
      <c r="N127" s="22"/>
      <c r="O127" s="22"/>
      <c r="P127" s="22"/>
    </row>
    <row r="128" spans="1:16" ht="13.5">
      <c r="A128" s="2"/>
      <c r="B128" s="37" t="s">
        <v>143</v>
      </c>
      <c r="C128" s="37"/>
      <c r="D128" s="37"/>
      <c r="F128" s="15">
        <v>15</v>
      </c>
      <c r="G128" s="16" t="s">
        <v>171</v>
      </c>
      <c r="H128" s="16" t="s">
        <v>171</v>
      </c>
      <c r="I128" s="16" t="s">
        <v>171</v>
      </c>
      <c r="J128" s="16" t="s">
        <v>171</v>
      </c>
      <c r="K128" s="16" t="s">
        <v>171</v>
      </c>
      <c r="L128" s="16" t="s">
        <v>171</v>
      </c>
      <c r="M128" s="16" t="s">
        <v>171</v>
      </c>
      <c r="N128" s="16" t="s">
        <v>171</v>
      </c>
      <c r="O128" s="16" t="s">
        <v>171</v>
      </c>
      <c r="P128" s="16" t="s">
        <v>171</v>
      </c>
    </row>
    <row r="129" spans="1:16" ht="13.5">
      <c r="A129" s="2"/>
      <c r="B129" s="25"/>
      <c r="C129" s="36" t="s">
        <v>66</v>
      </c>
      <c r="D129" s="36"/>
      <c r="F129" s="21">
        <v>1</v>
      </c>
      <c r="G129" s="22" t="s">
        <v>171</v>
      </c>
      <c r="H129" s="22" t="s">
        <v>171</v>
      </c>
      <c r="I129" s="22" t="s">
        <v>171</v>
      </c>
      <c r="J129" s="22" t="s">
        <v>171</v>
      </c>
      <c r="K129" s="22" t="s">
        <v>171</v>
      </c>
      <c r="L129" s="22" t="s">
        <v>171</v>
      </c>
      <c r="M129" s="22" t="s">
        <v>171</v>
      </c>
      <c r="N129" s="22" t="s">
        <v>171</v>
      </c>
      <c r="O129" s="22" t="s">
        <v>171</v>
      </c>
      <c r="P129" s="22" t="s">
        <v>171</v>
      </c>
    </row>
    <row r="130" spans="1:16" ht="13.5">
      <c r="A130" s="2"/>
      <c r="B130" s="25"/>
      <c r="C130" s="36" t="s">
        <v>68</v>
      </c>
      <c r="D130" s="36"/>
      <c r="F130" s="21">
        <v>1</v>
      </c>
      <c r="G130" s="22" t="s">
        <v>171</v>
      </c>
      <c r="H130" s="22" t="s">
        <v>171</v>
      </c>
      <c r="I130" s="22" t="s">
        <v>171</v>
      </c>
      <c r="J130" s="22" t="s">
        <v>171</v>
      </c>
      <c r="K130" s="22" t="s">
        <v>171</v>
      </c>
      <c r="L130" s="22" t="s">
        <v>171</v>
      </c>
      <c r="M130" s="22" t="s">
        <v>171</v>
      </c>
      <c r="N130" s="22" t="s">
        <v>171</v>
      </c>
      <c r="O130" s="22" t="s">
        <v>171</v>
      </c>
      <c r="P130" s="22" t="s">
        <v>171</v>
      </c>
    </row>
    <row r="131" spans="1:16" ht="13.5">
      <c r="A131" s="2"/>
      <c r="B131" s="25"/>
      <c r="C131" s="36" t="s">
        <v>70</v>
      </c>
      <c r="D131" s="36"/>
      <c r="E131" s="14"/>
      <c r="F131" s="21">
        <v>2</v>
      </c>
      <c r="G131" s="22" t="s">
        <v>171</v>
      </c>
      <c r="H131" s="22" t="s">
        <v>171</v>
      </c>
      <c r="I131" s="22" t="s">
        <v>171</v>
      </c>
      <c r="J131" s="22" t="s">
        <v>171</v>
      </c>
      <c r="K131" s="22" t="s">
        <v>171</v>
      </c>
      <c r="L131" s="22" t="s">
        <v>171</v>
      </c>
      <c r="M131" s="22" t="s">
        <v>171</v>
      </c>
      <c r="N131" s="22" t="s">
        <v>171</v>
      </c>
      <c r="O131" s="22" t="s">
        <v>171</v>
      </c>
      <c r="P131" s="22" t="s">
        <v>171</v>
      </c>
    </row>
    <row r="132" spans="1:16" ht="13.5">
      <c r="A132" s="2"/>
      <c r="B132" s="25"/>
      <c r="C132" s="36" t="s">
        <v>72</v>
      </c>
      <c r="D132" s="36"/>
      <c r="F132" s="21">
        <v>2</v>
      </c>
      <c r="G132" s="22" t="s">
        <v>171</v>
      </c>
      <c r="H132" s="22" t="s">
        <v>171</v>
      </c>
      <c r="I132" s="22" t="s">
        <v>171</v>
      </c>
      <c r="J132" s="22" t="s">
        <v>171</v>
      </c>
      <c r="K132" s="22" t="s">
        <v>171</v>
      </c>
      <c r="L132" s="22" t="s">
        <v>171</v>
      </c>
      <c r="M132" s="22" t="s">
        <v>171</v>
      </c>
      <c r="N132" s="22" t="s">
        <v>171</v>
      </c>
      <c r="O132" s="22" t="s">
        <v>171</v>
      </c>
      <c r="P132" s="22" t="s">
        <v>171</v>
      </c>
    </row>
    <row r="133" spans="1:16" ht="13.5">
      <c r="A133" s="2"/>
      <c r="B133" s="25"/>
      <c r="C133" s="36" t="s">
        <v>74</v>
      </c>
      <c r="D133" s="36"/>
      <c r="F133" s="21">
        <v>7</v>
      </c>
      <c r="G133" s="22">
        <v>1</v>
      </c>
      <c r="H133" s="22" t="s">
        <v>172</v>
      </c>
      <c r="I133" s="22" t="s">
        <v>172</v>
      </c>
      <c r="J133" s="22" t="s">
        <v>172</v>
      </c>
      <c r="K133" s="22" t="s">
        <v>172</v>
      </c>
      <c r="L133" s="22" t="s">
        <v>172</v>
      </c>
      <c r="M133" s="22" t="s">
        <v>172</v>
      </c>
      <c r="N133" s="22">
        <v>6</v>
      </c>
      <c r="O133" s="22" t="s">
        <v>172</v>
      </c>
      <c r="P133" s="22" t="s">
        <v>172</v>
      </c>
    </row>
    <row r="134" spans="1:16" ht="13.5">
      <c r="A134" s="2"/>
      <c r="B134" s="25"/>
      <c r="C134" s="36" t="s">
        <v>76</v>
      </c>
      <c r="D134" s="36"/>
      <c r="F134" s="21">
        <v>1</v>
      </c>
      <c r="G134" s="22" t="s">
        <v>171</v>
      </c>
      <c r="H134" s="22" t="s">
        <v>171</v>
      </c>
      <c r="I134" s="22" t="s">
        <v>171</v>
      </c>
      <c r="J134" s="22" t="s">
        <v>171</v>
      </c>
      <c r="K134" s="22" t="s">
        <v>171</v>
      </c>
      <c r="L134" s="22" t="s">
        <v>171</v>
      </c>
      <c r="M134" s="22" t="s">
        <v>171</v>
      </c>
      <c r="N134" s="22" t="s">
        <v>171</v>
      </c>
      <c r="O134" s="22" t="s">
        <v>171</v>
      </c>
      <c r="P134" s="22" t="s">
        <v>171</v>
      </c>
    </row>
    <row r="135" spans="1:16" ht="13.5">
      <c r="A135" s="2"/>
      <c r="B135" s="25"/>
      <c r="C135" s="36" t="s">
        <v>77</v>
      </c>
      <c r="D135" s="36"/>
      <c r="F135" s="21">
        <v>1</v>
      </c>
      <c r="G135" s="22" t="s">
        <v>171</v>
      </c>
      <c r="H135" s="22" t="s">
        <v>171</v>
      </c>
      <c r="I135" s="22" t="s">
        <v>171</v>
      </c>
      <c r="J135" s="22" t="s">
        <v>171</v>
      </c>
      <c r="K135" s="22" t="s">
        <v>171</v>
      </c>
      <c r="L135" s="22" t="s">
        <v>171</v>
      </c>
      <c r="M135" s="22" t="s">
        <v>171</v>
      </c>
      <c r="N135" s="22" t="s">
        <v>171</v>
      </c>
      <c r="O135" s="22" t="s">
        <v>171</v>
      </c>
      <c r="P135" s="22" t="s">
        <v>171</v>
      </c>
    </row>
    <row r="136" spans="1:16" ht="13.5">
      <c r="A136" s="2"/>
      <c r="B136" s="25"/>
      <c r="C136" s="36" t="s">
        <v>79</v>
      </c>
      <c r="D136" s="36"/>
      <c r="F136" s="21" t="s">
        <v>172</v>
      </c>
      <c r="G136" s="22" t="s">
        <v>172</v>
      </c>
      <c r="H136" s="22" t="s">
        <v>172</v>
      </c>
      <c r="I136" s="22" t="s">
        <v>172</v>
      </c>
      <c r="J136" s="22" t="s">
        <v>172</v>
      </c>
      <c r="K136" s="22" t="s">
        <v>172</v>
      </c>
      <c r="L136" s="22" t="s">
        <v>172</v>
      </c>
      <c r="M136" s="22" t="s">
        <v>172</v>
      </c>
      <c r="N136" s="22" t="s">
        <v>172</v>
      </c>
      <c r="O136" s="22" t="s">
        <v>172</v>
      </c>
      <c r="P136" s="22" t="s">
        <v>172</v>
      </c>
    </row>
    <row r="137" spans="1:16" ht="13.5">
      <c r="A137" s="2"/>
      <c r="B137" s="25"/>
      <c r="C137" s="24"/>
      <c r="D137" s="25"/>
      <c r="F137" s="21"/>
      <c r="G137" s="22"/>
      <c r="H137" s="22"/>
      <c r="I137" s="22"/>
      <c r="J137" s="22"/>
      <c r="K137" s="22"/>
      <c r="L137" s="22"/>
      <c r="M137" s="22"/>
      <c r="N137" s="22"/>
      <c r="O137" s="22"/>
      <c r="P137" s="22"/>
    </row>
    <row r="138" spans="1:16" ht="13.5">
      <c r="A138" s="2"/>
      <c r="B138" s="37" t="s">
        <v>146</v>
      </c>
      <c r="C138" s="37"/>
      <c r="D138" s="37"/>
      <c r="F138" s="15">
        <v>22</v>
      </c>
      <c r="G138" s="16" t="s">
        <v>171</v>
      </c>
      <c r="H138" s="16" t="s">
        <v>171</v>
      </c>
      <c r="I138" s="16" t="s">
        <v>171</v>
      </c>
      <c r="J138" s="16" t="s">
        <v>171</v>
      </c>
      <c r="K138" s="16" t="s">
        <v>171</v>
      </c>
      <c r="L138" s="16" t="s">
        <v>171</v>
      </c>
      <c r="M138" s="16" t="s">
        <v>171</v>
      </c>
      <c r="N138" s="16" t="s">
        <v>171</v>
      </c>
      <c r="O138" s="16" t="s">
        <v>171</v>
      </c>
      <c r="P138" s="16" t="s">
        <v>171</v>
      </c>
    </row>
    <row r="139" spans="1:16" ht="13.5">
      <c r="A139" s="2"/>
      <c r="B139" s="25"/>
      <c r="C139" s="36" t="s">
        <v>81</v>
      </c>
      <c r="D139" s="36"/>
      <c r="F139" s="21">
        <v>1</v>
      </c>
      <c r="G139" s="22" t="s">
        <v>171</v>
      </c>
      <c r="H139" s="22" t="s">
        <v>171</v>
      </c>
      <c r="I139" s="22" t="s">
        <v>171</v>
      </c>
      <c r="J139" s="22" t="s">
        <v>171</v>
      </c>
      <c r="K139" s="22" t="s">
        <v>171</v>
      </c>
      <c r="L139" s="22" t="s">
        <v>171</v>
      </c>
      <c r="M139" s="22" t="s">
        <v>171</v>
      </c>
      <c r="N139" s="22" t="s">
        <v>171</v>
      </c>
      <c r="O139" s="22" t="s">
        <v>171</v>
      </c>
      <c r="P139" s="22" t="s">
        <v>171</v>
      </c>
    </row>
    <row r="140" spans="1:16" ht="13.5">
      <c r="A140" s="2"/>
      <c r="B140" s="25"/>
      <c r="C140" s="36" t="s">
        <v>83</v>
      </c>
      <c r="D140" s="36"/>
      <c r="F140" s="21">
        <v>2</v>
      </c>
      <c r="G140" s="22" t="s">
        <v>171</v>
      </c>
      <c r="H140" s="22" t="s">
        <v>171</v>
      </c>
      <c r="I140" s="22" t="s">
        <v>171</v>
      </c>
      <c r="J140" s="22" t="s">
        <v>171</v>
      </c>
      <c r="K140" s="22" t="s">
        <v>171</v>
      </c>
      <c r="L140" s="22" t="s">
        <v>171</v>
      </c>
      <c r="M140" s="22" t="s">
        <v>171</v>
      </c>
      <c r="N140" s="22" t="s">
        <v>171</v>
      </c>
      <c r="O140" s="22" t="s">
        <v>171</v>
      </c>
      <c r="P140" s="22" t="s">
        <v>171</v>
      </c>
    </row>
    <row r="141" spans="1:16" ht="13.5">
      <c r="A141" s="2"/>
      <c r="B141" s="25"/>
      <c r="C141" s="36" t="s">
        <v>85</v>
      </c>
      <c r="D141" s="36"/>
      <c r="E141" s="14"/>
      <c r="F141" s="21">
        <v>9</v>
      </c>
      <c r="G141" s="22">
        <v>14</v>
      </c>
      <c r="H141" s="22" t="s">
        <v>172</v>
      </c>
      <c r="I141" s="22">
        <v>1</v>
      </c>
      <c r="J141" s="22" t="s">
        <v>172</v>
      </c>
      <c r="K141" s="22" t="s">
        <v>172</v>
      </c>
      <c r="L141" s="22">
        <v>1</v>
      </c>
      <c r="M141" s="22">
        <v>1</v>
      </c>
      <c r="N141" s="22" t="s">
        <v>172</v>
      </c>
      <c r="O141" s="22" t="s">
        <v>172</v>
      </c>
      <c r="P141" s="22" t="s">
        <v>172</v>
      </c>
    </row>
    <row r="142" spans="1:16" ht="13.5">
      <c r="A142" s="2"/>
      <c r="B142" s="25"/>
      <c r="C142" s="36" t="s">
        <v>174</v>
      </c>
      <c r="D142" s="38"/>
      <c r="F142" s="21">
        <v>6</v>
      </c>
      <c r="G142" s="22">
        <v>8</v>
      </c>
      <c r="H142" s="22" t="s">
        <v>172</v>
      </c>
      <c r="I142" s="22" t="s">
        <v>172</v>
      </c>
      <c r="J142" s="22" t="s">
        <v>172</v>
      </c>
      <c r="K142" s="22" t="s">
        <v>172</v>
      </c>
      <c r="L142" s="22" t="s">
        <v>172</v>
      </c>
      <c r="M142" s="22" t="s">
        <v>172</v>
      </c>
      <c r="N142" s="22" t="s">
        <v>172</v>
      </c>
      <c r="O142" s="22" t="s">
        <v>172</v>
      </c>
      <c r="P142" s="22" t="s">
        <v>172</v>
      </c>
    </row>
    <row r="143" spans="1:16" ht="13.5">
      <c r="A143" s="2"/>
      <c r="B143" s="25"/>
      <c r="C143" s="36" t="s">
        <v>88</v>
      </c>
      <c r="D143" s="38"/>
      <c r="F143" s="21">
        <v>3</v>
      </c>
      <c r="G143" s="22">
        <v>2</v>
      </c>
      <c r="H143" s="22" t="s">
        <v>172</v>
      </c>
      <c r="I143" s="22" t="s">
        <v>172</v>
      </c>
      <c r="J143" s="22" t="s">
        <v>172</v>
      </c>
      <c r="K143" s="22" t="s">
        <v>172</v>
      </c>
      <c r="L143" s="22" t="s">
        <v>172</v>
      </c>
      <c r="M143" s="22">
        <v>2</v>
      </c>
      <c r="N143" s="22">
        <v>1</v>
      </c>
      <c r="O143" s="22" t="s">
        <v>172</v>
      </c>
      <c r="P143" s="22" t="s">
        <v>172</v>
      </c>
    </row>
    <row r="144" spans="1:16" ht="13.5">
      <c r="A144" s="2"/>
      <c r="B144" s="25"/>
      <c r="C144" s="36" t="s">
        <v>89</v>
      </c>
      <c r="D144" s="38"/>
      <c r="F144" s="21">
        <v>1</v>
      </c>
      <c r="G144" s="22" t="s">
        <v>171</v>
      </c>
      <c r="H144" s="22" t="s">
        <v>171</v>
      </c>
      <c r="I144" s="22" t="s">
        <v>171</v>
      </c>
      <c r="J144" s="22" t="s">
        <v>171</v>
      </c>
      <c r="K144" s="22" t="s">
        <v>171</v>
      </c>
      <c r="L144" s="22" t="s">
        <v>171</v>
      </c>
      <c r="M144" s="22" t="s">
        <v>171</v>
      </c>
      <c r="N144" s="22" t="s">
        <v>171</v>
      </c>
      <c r="O144" s="22" t="s">
        <v>171</v>
      </c>
      <c r="P144" s="22" t="s">
        <v>171</v>
      </c>
    </row>
    <row r="145" ht="6" customHeight="1" thickBot="1">
      <c r="F145" s="60"/>
    </row>
    <row r="146" spans="1:16" ht="3.75" customHeight="1">
      <c r="A146" s="61"/>
      <c r="B146" s="61"/>
      <c r="C146" s="61"/>
      <c r="D146" s="62"/>
      <c r="E146" s="62"/>
      <c r="F146" s="62"/>
      <c r="G146" s="62"/>
      <c r="H146" s="62"/>
      <c r="I146" s="62"/>
      <c r="J146" s="62"/>
      <c r="K146" s="62"/>
      <c r="L146" s="62"/>
      <c r="M146" s="62"/>
      <c r="N146" s="62"/>
      <c r="O146" s="62"/>
      <c r="P146" s="62"/>
    </row>
    <row r="147" spans="1:16" ht="11.25" customHeight="1">
      <c r="A147" s="63" t="s">
        <v>175</v>
      </c>
      <c r="B147" s="64"/>
      <c r="C147" s="64"/>
      <c r="D147" s="65"/>
      <c r="E147" s="65"/>
      <c r="F147" s="65"/>
      <c r="G147" s="65"/>
      <c r="H147" s="65"/>
      <c r="I147" s="65"/>
      <c r="J147" s="65"/>
      <c r="K147" s="65"/>
      <c r="L147" s="65"/>
      <c r="M147" s="65"/>
      <c r="N147" s="65"/>
      <c r="O147" s="65"/>
      <c r="P147" s="65"/>
    </row>
  </sheetData>
  <sheetProtection/>
  <mergeCells count="127">
    <mergeCell ref="C144:D144"/>
    <mergeCell ref="B138:D138"/>
    <mergeCell ref="C139:D139"/>
    <mergeCell ref="C140:D140"/>
    <mergeCell ref="C141:D141"/>
    <mergeCell ref="C142:D142"/>
    <mergeCell ref="C143:D143"/>
    <mergeCell ref="C131:D131"/>
    <mergeCell ref="C132:D132"/>
    <mergeCell ref="C133:D133"/>
    <mergeCell ref="C134:D134"/>
    <mergeCell ref="C135:D135"/>
    <mergeCell ref="C136:D136"/>
    <mergeCell ref="C124:D124"/>
    <mergeCell ref="C125:D125"/>
    <mergeCell ref="C126:D126"/>
    <mergeCell ref="B128:D128"/>
    <mergeCell ref="C129:D129"/>
    <mergeCell ref="C130:D130"/>
    <mergeCell ref="C117:D117"/>
    <mergeCell ref="C118:D118"/>
    <mergeCell ref="C119:D119"/>
    <mergeCell ref="B121:D121"/>
    <mergeCell ref="C122:D122"/>
    <mergeCell ref="C123:D123"/>
    <mergeCell ref="C111:D111"/>
    <mergeCell ref="C112:D112"/>
    <mergeCell ref="C113:D113"/>
    <mergeCell ref="C114:D114"/>
    <mergeCell ref="C115:D115"/>
    <mergeCell ref="C116:D116"/>
    <mergeCell ref="C103:D103"/>
    <mergeCell ref="B105:D105"/>
    <mergeCell ref="C106:D106"/>
    <mergeCell ref="B108:D108"/>
    <mergeCell ref="C109:D109"/>
    <mergeCell ref="C110:D110"/>
    <mergeCell ref="C96:D96"/>
    <mergeCell ref="C97:D97"/>
    <mergeCell ref="C98:D98"/>
    <mergeCell ref="C99:D99"/>
    <mergeCell ref="B101:D101"/>
    <mergeCell ref="C102:D102"/>
    <mergeCell ref="C89:D89"/>
    <mergeCell ref="C90:D90"/>
    <mergeCell ref="B92:D92"/>
    <mergeCell ref="C93:D93"/>
    <mergeCell ref="C94:D94"/>
    <mergeCell ref="C95:D95"/>
    <mergeCell ref="B83:D83"/>
    <mergeCell ref="C84:D84"/>
    <mergeCell ref="C85:D85"/>
    <mergeCell ref="C86:D86"/>
    <mergeCell ref="C87:D87"/>
    <mergeCell ref="C88:D88"/>
    <mergeCell ref="C77:D77"/>
    <mergeCell ref="C78:D78"/>
    <mergeCell ref="C79:D79"/>
    <mergeCell ref="C80:D80"/>
    <mergeCell ref="C81:D81"/>
    <mergeCell ref="C82:D82"/>
    <mergeCell ref="C71:D71"/>
    <mergeCell ref="C72:D72"/>
    <mergeCell ref="C73:D73"/>
    <mergeCell ref="C74:D74"/>
    <mergeCell ref="C75:D75"/>
    <mergeCell ref="B76:D76"/>
    <mergeCell ref="C64:D64"/>
    <mergeCell ref="C65:D65"/>
    <mergeCell ref="C66:D66"/>
    <mergeCell ref="C67:D67"/>
    <mergeCell ref="B69:D69"/>
    <mergeCell ref="C70:D70"/>
    <mergeCell ref="C57:D57"/>
    <mergeCell ref="B59:D59"/>
    <mergeCell ref="C60:D60"/>
    <mergeCell ref="C61:D61"/>
    <mergeCell ref="C62:D62"/>
    <mergeCell ref="C63:D63"/>
    <mergeCell ref="C50:D50"/>
    <mergeCell ref="C51:D51"/>
    <mergeCell ref="B53:D53"/>
    <mergeCell ref="C54:D54"/>
    <mergeCell ref="C55:D55"/>
    <mergeCell ref="C56:D56"/>
    <mergeCell ref="C42:D42"/>
    <mergeCell ref="C43:D43"/>
    <mergeCell ref="B45:D45"/>
    <mergeCell ref="C46:D46"/>
    <mergeCell ref="C47:D47"/>
    <mergeCell ref="B49:D49"/>
    <mergeCell ref="C35:D35"/>
    <mergeCell ref="C36:D36"/>
    <mergeCell ref="C37:D37"/>
    <mergeCell ref="C38:D38"/>
    <mergeCell ref="B40:D40"/>
    <mergeCell ref="C41:D41"/>
    <mergeCell ref="C28:D28"/>
    <mergeCell ref="C29:D29"/>
    <mergeCell ref="C30:D30"/>
    <mergeCell ref="C31:D31"/>
    <mergeCell ref="C32:D32"/>
    <mergeCell ref="B34:D34"/>
    <mergeCell ref="C22:D22"/>
    <mergeCell ref="C23:D23"/>
    <mergeCell ref="C24:D24"/>
    <mergeCell ref="C25:D25"/>
    <mergeCell ref="C26:D26"/>
    <mergeCell ref="C27:D27"/>
    <mergeCell ref="B15:D15"/>
    <mergeCell ref="C17:D17"/>
    <mergeCell ref="C18:D18"/>
    <mergeCell ref="C19:D19"/>
    <mergeCell ref="C20:D20"/>
    <mergeCell ref="C21:D21"/>
    <mergeCell ref="B7:C7"/>
    <mergeCell ref="B8:C8"/>
    <mergeCell ref="B9:C9"/>
    <mergeCell ref="B10:C10"/>
    <mergeCell ref="B11:C11"/>
    <mergeCell ref="B13:D13"/>
    <mergeCell ref="A4:E5"/>
    <mergeCell ref="F4:F5"/>
    <mergeCell ref="G4:L4"/>
    <mergeCell ref="M4:M5"/>
    <mergeCell ref="N4:O4"/>
    <mergeCell ref="P4:P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45"/>
  <sheetViews>
    <sheetView zoomScalePageLayoutView="0" workbookViewId="0" topLeftCell="A1">
      <selection activeCell="H19" sqref="H19"/>
    </sheetView>
  </sheetViews>
  <sheetFormatPr defaultColWidth="9.00390625" defaultRowHeight="13.5"/>
  <cols>
    <col min="1" max="1" width="0.875" style="1" customWidth="1"/>
    <col min="2" max="2" width="6.00390625" style="1" customWidth="1"/>
    <col min="3" max="3" width="4.50390625" style="1" customWidth="1"/>
    <col min="4" max="4" width="0.875" style="1" customWidth="1"/>
    <col min="5" max="14" width="7.25390625" style="2" customWidth="1"/>
    <col min="15" max="15" width="9.00390625" style="2" customWidth="1"/>
    <col min="16" max="16384" width="9.00390625" style="1" customWidth="1"/>
  </cols>
  <sheetData>
    <row r="1" ht="17.25">
      <c r="F1" s="4" t="s">
        <v>176</v>
      </c>
    </row>
    <row r="2" ht="16.5" customHeight="1" thickBot="1">
      <c r="A2" s="6" t="s">
        <v>177</v>
      </c>
    </row>
    <row r="3" spans="1:14" ht="39" customHeight="1" thickTop="1">
      <c r="A3" s="66" t="s">
        <v>90</v>
      </c>
      <c r="B3" s="66"/>
      <c r="C3" s="66"/>
      <c r="D3" s="66"/>
      <c r="E3" s="35" t="s">
        <v>178</v>
      </c>
      <c r="F3" s="35" t="s">
        <v>179</v>
      </c>
      <c r="G3" s="35" t="s">
        <v>180</v>
      </c>
      <c r="H3" s="35" t="s">
        <v>181</v>
      </c>
      <c r="I3" s="35" t="s">
        <v>182</v>
      </c>
      <c r="J3" s="67" t="s">
        <v>183</v>
      </c>
      <c r="K3" s="35" t="s">
        <v>184</v>
      </c>
      <c r="L3" s="35" t="s">
        <v>185</v>
      </c>
      <c r="M3" s="35" t="s">
        <v>186</v>
      </c>
      <c r="N3" s="35" t="s">
        <v>187</v>
      </c>
    </row>
    <row r="4" spans="5:14" ht="13.5">
      <c r="E4" s="68" t="s">
        <v>188</v>
      </c>
      <c r="F4" s="69" t="s">
        <v>188</v>
      </c>
      <c r="G4" s="69" t="s">
        <v>188</v>
      </c>
      <c r="H4" s="69" t="s">
        <v>188</v>
      </c>
      <c r="I4" s="69" t="s">
        <v>189</v>
      </c>
      <c r="J4" s="69" t="s">
        <v>190</v>
      </c>
      <c r="K4" s="69" t="s">
        <v>189</v>
      </c>
      <c r="L4" s="69" t="s">
        <v>191</v>
      </c>
      <c r="M4" s="69" t="s">
        <v>192</v>
      </c>
      <c r="N4" s="69" t="s">
        <v>193</v>
      </c>
    </row>
    <row r="5" spans="2:14" ht="18" customHeight="1">
      <c r="B5" s="70" t="s">
        <v>194</v>
      </c>
      <c r="C5" s="6">
        <v>2000</v>
      </c>
      <c r="D5" s="59"/>
      <c r="E5" s="21">
        <v>144412</v>
      </c>
      <c r="F5" s="22">
        <v>32624</v>
      </c>
      <c r="G5" s="22">
        <v>9623</v>
      </c>
      <c r="H5" s="22">
        <v>3797</v>
      </c>
      <c r="I5" s="71">
        <v>4583.2</v>
      </c>
      <c r="J5" s="72">
        <v>28604</v>
      </c>
      <c r="K5" s="71">
        <v>514.1</v>
      </c>
      <c r="L5" s="22">
        <v>714</v>
      </c>
      <c r="M5" s="72">
        <v>13100</v>
      </c>
      <c r="N5" s="22">
        <v>59782</v>
      </c>
    </row>
    <row r="6" spans="2:14" ht="18" customHeight="1">
      <c r="B6" s="70" t="s">
        <v>195</v>
      </c>
      <c r="C6" s="6">
        <v>2001</v>
      </c>
      <c r="D6" s="59"/>
      <c r="E6" s="21">
        <v>138277</v>
      </c>
      <c r="F6" s="22">
        <v>26976</v>
      </c>
      <c r="G6" s="22">
        <v>9530</v>
      </c>
      <c r="H6" s="22">
        <v>3761</v>
      </c>
      <c r="I6" s="71">
        <v>4671.7</v>
      </c>
      <c r="J6" s="72">
        <v>35240</v>
      </c>
      <c r="K6" s="71">
        <v>528.6</v>
      </c>
      <c r="L6" s="22">
        <v>630</v>
      </c>
      <c r="M6" s="72">
        <v>13000</v>
      </c>
      <c r="N6" s="22">
        <v>57850</v>
      </c>
    </row>
    <row r="7" spans="2:42" ht="18" customHeight="1">
      <c r="B7" s="70" t="s">
        <v>196</v>
      </c>
      <c r="C7" s="6">
        <v>2002</v>
      </c>
      <c r="D7" s="59"/>
      <c r="E7" s="21">
        <v>145260</v>
      </c>
      <c r="F7" s="22">
        <v>26880</v>
      </c>
      <c r="G7" s="22">
        <v>8970</v>
      </c>
      <c r="H7" s="22">
        <v>3858</v>
      </c>
      <c r="I7" s="71">
        <v>4479.9</v>
      </c>
      <c r="J7" s="72">
        <v>34370</v>
      </c>
      <c r="K7" s="71">
        <v>481.9</v>
      </c>
      <c r="L7" s="22">
        <v>520</v>
      </c>
      <c r="M7" s="72">
        <v>13000</v>
      </c>
      <c r="N7" s="22">
        <v>56932</v>
      </c>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row>
    <row r="8" spans="1:42" ht="18" customHeight="1">
      <c r="A8" s="13"/>
      <c r="B8" s="70" t="s">
        <v>197</v>
      </c>
      <c r="C8" s="6">
        <v>2003</v>
      </c>
      <c r="D8" s="59"/>
      <c r="E8" s="21">
        <v>143877</v>
      </c>
      <c r="F8" s="22">
        <v>18376</v>
      </c>
      <c r="G8" s="22">
        <v>830</v>
      </c>
      <c r="H8" s="22">
        <v>3860</v>
      </c>
      <c r="I8" s="71">
        <v>4322.4</v>
      </c>
      <c r="J8" s="72">
        <v>32632</v>
      </c>
      <c r="K8" s="71">
        <v>472</v>
      </c>
      <c r="L8" s="22">
        <v>590</v>
      </c>
      <c r="M8" s="72">
        <v>11000</v>
      </c>
      <c r="N8" s="22">
        <v>53735</v>
      </c>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row>
    <row r="9" spans="2:42" s="13" customFormat="1" ht="18" customHeight="1">
      <c r="B9" s="73" t="s">
        <v>198</v>
      </c>
      <c r="C9" s="74">
        <v>2004</v>
      </c>
      <c r="E9" s="15">
        <v>137999</v>
      </c>
      <c r="F9" s="16">
        <v>8800</v>
      </c>
      <c r="G9" s="16">
        <v>7734</v>
      </c>
      <c r="H9" s="16">
        <v>3433</v>
      </c>
      <c r="I9" s="75">
        <v>4261.8</v>
      </c>
      <c r="J9" s="76">
        <v>33723</v>
      </c>
      <c r="K9" s="75">
        <v>481.6</v>
      </c>
      <c r="L9" s="16">
        <v>735</v>
      </c>
      <c r="M9" s="76">
        <v>11000</v>
      </c>
      <c r="N9" s="16">
        <v>54101</v>
      </c>
      <c r="O9" s="14"/>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row>
    <row r="10" spans="2:42" ht="15" customHeight="1">
      <c r="B10" s="77"/>
      <c r="C10" s="78"/>
      <c r="D10" s="78"/>
      <c r="E10" s="79"/>
      <c r="F10" s="80"/>
      <c r="G10" s="80"/>
      <c r="H10" s="80"/>
      <c r="I10" s="80"/>
      <c r="J10" s="80"/>
      <c r="K10" s="80"/>
      <c r="L10" s="80"/>
      <c r="M10" s="80"/>
      <c r="N10" s="80"/>
      <c r="O10" s="14"/>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row>
    <row r="11" spans="2:42" ht="18" customHeight="1">
      <c r="B11" s="81" t="s">
        <v>137</v>
      </c>
      <c r="C11" s="81"/>
      <c r="D11" s="59"/>
      <c r="E11" s="21" t="s">
        <v>32</v>
      </c>
      <c r="F11" s="22" t="s">
        <v>199</v>
      </c>
      <c r="G11" s="22">
        <v>1930</v>
      </c>
      <c r="H11" s="22">
        <v>230</v>
      </c>
      <c r="I11" s="71" t="s">
        <v>32</v>
      </c>
      <c r="J11" s="72">
        <v>3500</v>
      </c>
      <c r="K11" s="71" t="s">
        <v>32</v>
      </c>
      <c r="L11" s="22">
        <v>270</v>
      </c>
      <c r="M11" s="72" t="s">
        <v>32</v>
      </c>
      <c r="N11" s="22">
        <v>593</v>
      </c>
      <c r="O11" s="14"/>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2:16" ht="18" customHeight="1">
      <c r="B12" s="81" t="s">
        <v>138</v>
      </c>
      <c r="C12" s="81"/>
      <c r="D12" s="59"/>
      <c r="E12" s="21" t="s">
        <v>32</v>
      </c>
      <c r="F12" s="22" t="s">
        <v>199</v>
      </c>
      <c r="G12" s="22">
        <v>810</v>
      </c>
      <c r="H12" s="22">
        <v>50</v>
      </c>
      <c r="I12" s="71" t="s">
        <v>32</v>
      </c>
      <c r="J12" s="72">
        <v>568</v>
      </c>
      <c r="K12" s="71" t="s">
        <v>32</v>
      </c>
      <c r="L12" s="22">
        <v>25</v>
      </c>
      <c r="M12" s="72" t="s">
        <v>32</v>
      </c>
      <c r="N12" s="22">
        <v>345</v>
      </c>
      <c r="O12" s="14"/>
      <c r="P12" s="13"/>
    </row>
    <row r="13" spans="2:16" ht="18" customHeight="1">
      <c r="B13" s="81" t="s">
        <v>200</v>
      </c>
      <c r="C13" s="81"/>
      <c r="D13" s="59"/>
      <c r="E13" s="21">
        <v>330</v>
      </c>
      <c r="F13" s="22" t="s">
        <v>199</v>
      </c>
      <c r="G13" s="22" t="s">
        <v>199</v>
      </c>
      <c r="H13" s="22">
        <v>20</v>
      </c>
      <c r="I13" s="71">
        <v>25.3</v>
      </c>
      <c r="J13" s="72" t="s">
        <v>32</v>
      </c>
      <c r="K13" s="71">
        <v>3.3</v>
      </c>
      <c r="L13" s="22" t="s">
        <v>32</v>
      </c>
      <c r="M13" s="72" t="s">
        <v>32</v>
      </c>
      <c r="N13" s="22">
        <v>191</v>
      </c>
      <c r="O13" s="14"/>
      <c r="P13" s="13"/>
    </row>
    <row r="14" spans="2:14" ht="18" customHeight="1">
      <c r="B14" s="81" t="s">
        <v>201</v>
      </c>
      <c r="C14" s="81"/>
      <c r="D14" s="59"/>
      <c r="E14" s="21">
        <v>1140</v>
      </c>
      <c r="F14" s="22" t="s">
        <v>199</v>
      </c>
      <c r="G14" s="22">
        <v>2200</v>
      </c>
      <c r="H14" s="22">
        <v>105</v>
      </c>
      <c r="I14" s="71">
        <v>16.7</v>
      </c>
      <c r="J14" s="72">
        <v>2940</v>
      </c>
      <c r="K14" s="71">
        <v>7.9</v>
      </c>
      <c r="L14" s="22">
        <v>110</v>
      </c>
      <c r="M14" s="72">
        <v>2000</v>
      </c>
      <c r="N14" s="22">
        <v>1330</v>
      </c>
    </row>
    <row r="15" spans="2:14" ht="18" customHeight="1">
      <c r="B15" s="81" t="s">
        <v>202</v>
      </c>
      <c r="C15" s="81"/>
      <c r="D15" s="59"/>
      <c r="E15" s="21">
        <v>3000</v>
      </c>
      <c r="F15" s="22" t="s">
        <v>199</v>
      </c>
      <c r="G15" s="22">
        <v>100</v>
      </c>
      <c r="H15" s="22">
        <v>30</v>
      </c>
      <c r="I15" s="71">
        <v>66.3</v>
      </c>
      <c r="J15" s="72" t="s">
        <v>32</v>
      </c>
      <c r="K15" s="71" t="s">
        <v>32</v>
      </c>
      <c r="L15" s="22" t="s">
        <v>32</v>
      </c>
      <c r="M15" s="72" t="s">
        <v>32</v>
      </c>
      <c r="N15" s="22">
        <v>1451</v>
      </c>
    </row>
    <row r="16" spans="2:14" ht="18" customHeight="1">
      <c r="B16" s="81" t="s">
        <v>203</v>
      </c>
      <c r="C16" s="81"/>
      <c r="E16" s="21">
        <v>170</v>
      </c>
      <c r="F16" s="22" t="s">
        <v>199</v>
      </c>
      <c r="G16" s="22" t="s">
        <v>199</v>
      </c>
      <c r="H16" s="22">
        <v>5</v>
      </c>
      <c r="I16" s="71">
        <v>23.3</v>
      </c>
      <c r="J16" s="72" t="s">
        <v>32</v>
      </c>
      <c r="K16" s="71">
        <v>1</v>
      </c>
      <c r="L16" s="22" t="s">
        <v>32</v>
      </c>
      <c r="M16" s="72" t="s">
        <v>32</v>
      </c>
      <c r="N16" s="22">
        <v>293</v>
      </c>
    </row>
    <row r="17" spans="2:14" ht="18" customHeight="1">
      <c r="B17" s="81" t="s">
        <v>204</v>
      </c>
      <c r="C17" s="81"/>
      <c r="E17" s="21">
        <v>1700</v>
      </c>
      <c r="F17" s="22" t="s">
        <v>199</v>
      </c>
      <c r="G17" s="22" t="s">
        <v>199</v>
      </c>
      <c r="H17" s="22">
        <v>20</v>
      </c>
      <c r="I17" s="71">
        <v>116</v>
      </c>
      <c r="J17" s="72" t="s">
        <v>32</v>
      </c>
      <c r="K17" s="82">
        <v>1.7</v>
      </c>
      <c r="L17" s="22" t="s">
        <v>32</v>
      </c>
      <c r="M17" s="72" t="s">
        <v>32</v>
      </c>
      <c r="N17" s="22">
        <v>494</v>
      </c>
    </row>
    <row r="18" spans="2:14" ht="18" customHeight="1">
      <c r="B18" s="81" t="s">
        <v>205</v>
      </c>
      <c r="C18" s="81"/>
      <c r="E18" s="21">
        <v>6800</v>
      </c>
      <c r="F18" s="22" t="s">
        <v>199</v>
      </c>
      <c r="G18" s="22">
        <v>100</v>
      </c>
      <c r="H18" s="22">
        <v>130</v>
      </c>
      <c r="I18" s="71">
        <v>102.6</v>
      </c>
      <c r="J18" s="72" t="s">
        <v>32</v>
      </c>
      <c r="K18" s="83">
        <v>0.6</v>
      </c>
      <c r="L18" s="22">
        <v>10</v>
      </c>
      <c r="M18" s="72" t="s">
        <v>32</v>
      </c>
      <c r="N18" s="22">
        <v>2432</v>
      </c>
    </row>
    <row r="19" spans="2:14" ht="18" customHeight="1">
      <c r="B19" s="81" t="s">
        <v>206</v>
      </c>
      <c r="C19" s="81"/>
      <c r="E19" s="21">
        <v>5270</v>
      </c>
      <c r="F19" s="22" t="s">
        <v>199</v>
      </c>
      <c r="G19" s="22">
        <v>1210</v>
      </c>
      <c r="H19" s="22">
        <v>430</v>
      </c>
      <c r="I19" s="71" t="s">
        <v>199</v>
      </c>
      <c r="J19" s="72">
        <v>24125</v>
      </c>
      <c r="K19" s="71" t="s">
        <v>32</v>
      </c>
      <c r="L19" s="22">
        <v>180</v>
      </c>
      <c r="M19" s="72">
        <v>4000</v>
      </c>
      <c r="N19" s="22">
        <v>1150</v>
      </c>
    </row>
    <row r="20" spans="2:14" ht="18" customHeight="1">
      <c r="B20" s="81" t="s">
        <v>207</v>
      </c>
      <c r="C20" s="81"/>
      <c r="E20" s="21">
        <v>14300</v>
      </c>
      <c r="F20" s="22" t="s">
        <v>199</v>
      </c>
      <c r="G20" s="22">
        <v>70</v>
      </c>
      <c r="H20" s="22">
        <v>600</v>
      </c>
      <c r="I20" s="71">
        <v>48.3</v>
      </c>
      <c r="J20" s="72" t="s">
        <v>32</v>
      </c>
      <c r="K20" s="71">
        <v>1</v>
      </c>
      <c r="L20" s="22" t="s">
        <v>32</v>
      </c>
      <c r="M20" s="72" t="s">
        <v>32</v>
      </c>
      <c r="N20" s="22">
        <v>6446</v>
      </c>
    </row>
    <row r="21" spans="2:14" ht="18" customHeight="1">
      <c r="B21" s="81" t="s">
        <v>208</v>
      </c>
      <c r="C21" s="81"/>
      <c r="E21" s="21">
        <v>4814</v>
      </c>
      <c r="F21" s="22" t="s">
        <v>199</v>
      </c>
      <c r="G21" s="22" t="s">
        <v>199</v>
      </c>
      <c r="H21" s="22">
        <v>45</v>
      </c>
      <c r="I21" s="71">
        <v>54.2</v>
      </c>
      <c r="J21" s="72" t="s">
        <v>32</v>
      </c>
      <c r="K21" s="82">
        <v>4.9</v>
      </c>
      <c r="L21" s="22" t="s">
        <v>32</v>
      </c>
      <c r="M21" s="72" t="s">
        <v>32</v>
      </c>
      <c r="N21" s="22">
        <v>1238</v>
      </c>
    </row>
    <row r="22" spans="2:14" ht="18" customHeight="1">
      <c r="B22" s="81" t="s">
        <v>209</v>
      </c>
      <c r="C22" s="81"/>
      <c r="E22" s="21">
        <v>1800</v>
      </c>
      <c r="F22" s="22" t="s">
        <v>210</v>
      </c>
      <c r="G22" s="22" t="s">
        <v>210</v>
      </c>
      <c r="H22" s="22">
        <v>32</v>
      </c>
      <c r="I22" s="71">
        <v>100</v>
      </c>
      <c r="J22" s="72" t="s">
        <v>32</v>
      </c>
      <c r="K22" s="71" t="s">
        <v>210</v>
      </c>
      <c r="L22" s="22" t="s">
        <v>32</v>
      </c>
      <c r="M22" s="72" t="s">
        <v>32</v>
      </c>
      <c r="N22" s="22">
        <v>841</v>
      </c>
    </row>
    <row r="23" spans="2:14" ht="18" customHeight="1">
      <c r="B23" s="81" t="s">
        <v>211</v>
      </c>
      <c r="C23" s="81"/>
      <c r="E23" s="21">
        <v>4310</v>
      </c>
      <c r="F23" s="22" t="s">
        <v>210</v>
      </c>
      <c r="G23" s="22">
        <v>24</v>
      </c>
      <c r="H23" s="22">
        <v>60</v>
      </c>
      <c r="I23" s="71">
        <v>20</v>
      </c>
      <c r="J23" s="72" t="s">
        <v>32</v>
      </c>
      <c r="K23" s="82">
        <v>3.3</v>
      </c>
      <c r="L23" s="22" t="s">
        <v>32</v>
      </c>
      <c r="M23" s="72" t="s">
        <v>32</v>
      </c>
      <c r="N23" s="22">
        <v>1284</v>
      </c>
    </row>
    <row r="24" spans="2:14" ht="18" customHeight="1">
      <c r="B24" s="81" t="s">
        <v>212</v>
      </c>
      <c r="C24" s="81"/>
      <c r="E24" s="21">
        <v>17255</v>
      </c>
      <c r="F24" s="22" t="s">
        <v>210</v>
      </c>
      <c r="G24" s="22" t="s">
        <v>32</v>
      </c>
      <c r="H24" s="22">
        <v>220</v>
      </c>
      <c r="I24" s="71">
        <v>1115.7</v>
      </c>
      <c r="J24" s="72" t="s">
        <v>32</v>
      </c>
      <c r="K24" s="71" t="s">
        <v>32</v>
      </c>
      <c r="L24" s="22" t="s">
        <v>32</v>
      </c>
      <c r="M24" s="72" t="s">
        <v>32</v>
      </c>
      <c r="N24" s="22">
        <v>8292</v>
      </c>
    </row>
    <row r="25" spans="2:14" ht="18" customHeight="1">
      <c r="B25" s="84" t="s">
        <v>213</v>
      </c>
      <c r="C25" s="85" t="s">
        <v>214</v>
      </c>
      <c r="E25" s="21">
        <v>700</v>
      </c>
      <c r="F25" s="22" t="s">
        <v>210</v>
      </c>
      <c r="G25" s="22">
        <v>225</v>
      </c>
      <c r="H25" s="22">
        <v>70</v>
      </c>
      <c r="I25" s="71" t="s">
        <v>32</v>
      </c>
      <c r="J25" s="72">
        <v>2142</v>
      </c>
      <c r="K25" s="71" t="s">
        <v>32</v>
      </c>
      <c r="L25" s="22">
        <v>140</v>
      </c>
      <c r="M25" s="72">
        <v>5000</v>
      </c>
      <c r="N25" s="22">
        <v>412</v>
      </c>
    </row>
    <row r="26" spans="2:14" ht="18" customHeight="1">
      <c r="B26" s="81" t="s">
        <v>215</v>
      </c>
      <c r="C26" s="81"/>
      <c r="E26" s="21">
        <v>1000</v>
      </c>
      <c r="F26" s="22" t="s">
        <v>210</v>
      </c>
      <c r="G26" s="22">
        <v>200</v>
      </c>
      <c r="H26" s="22">
        <v>50</v>
      </c>
      <c r="I26" s="71" t="s">
        <v>32</v>
      </c>
      <c r="J26" s="72">
        <v>448</v>
      </c>
      <c r="K26" s="71" t="s">
        <v>32</v>
      </c>
      <c r="L26" s="22" t="s">
        <v>32</v>
      </c>
      <c r="M26" s="72" t="s">
        <v>32</v>
      </c>
      <c r="N26" s="22">
        <v>796</v>
      </c>
    </row>
    <row r="27" spans="2:14" ht="18" customHeight="1">
      <c r="B27" s="81" t="s">
        <v>216</v>
      </c>
      <c r="C27" s="81"/>
      <c r="E27" s="21">
        <v>170</v>
      </c>
      <c r="F27" s="22" t="s">
        <v>217</v>
      </c>
      <c r="G27" s="22">
        <v>400</v>
      </c>
      <c r="H27" s="22">
        <v>40</v>
      </c>
      <c r="I27" s="71" t="s">
        <v>32</v>
      </c>
      <c r="J27" s="72" t="s">
        <v>32</v>
      </c>
      <c r="K27" s="71">
        <v>14</v>
      </c>
      <c r="L27" s="22" t="s">
        <v>32</v>
      </c>
      <c r="M27" s="72" t="s">
        <v>32</v>
      </c>
      <c r="N27" s="22">
        <v>1051</v>
      </c>
    </row>
    <row r="28" spans="2:14" ht="18" customHeight="1">
      <c r="B28" s="81" t="s">
        <v>218</v>
      </c>
      <c r="C28" s="81"/>
      <c r="E28" s="21">
        <v>330</v>
      </c>
      <c r="F28" s="22" t="s">
        <v>217</v>
      </c>
      <c r="G28" s="22">
        <v>160</v>
      </c>
      <c r="H28" s="22">
        <v>60</v>
      </c>
      <c r="I28" s="71">
        <v>20</v>
      </c>
      <c r="J28" s="72" t="s">
        <v>32</v>
      </c>
      <c r="K28" s="71">
        <v>5.4</v>
      </c>
      <c r="L28" s="22" t="s">
        <v>32</v>
      </c>
      <c r="M28" s="72" t="s">
        <v>32</v>
      </c>
      <c r="N28" s="22">
        <v>801</v>
      </c>
    </row>
    <row r="29" spans="2:14" ht="18" customHeight="1">
      <c r="B29" s="81" t="s">
        <v>219</v>
      </c>
      <c r="C29" s="81"/>
      <c r="E29" s="21">
        <v>7010</v>
      </c>
      <c r="F29" s="22" t="s">
        <v>220</v>
      </c>
      <c r="G29" s="22">
        <v>120</v>
      </c>
      <c r="H29" s="22">
        <v>120</v>
      </c>
      <c r="I29" s="71">
        <v>158.5</v>
      </c>
      <c r="J29" s="72" t="s">
        <v>32</v>
      </c>
      <c r="K29" s="71">
        <v>4.5</v>
      </c>
      <c r="L29" s="22" t="s">
        <v>32</v>
      </c>
      <c r="M29" s="72" t="s">
        <v>32</v>
      </c>
      <c r="N29" s="22">
        <v>4222</v>
      </c>
    </row>
    <row r="30" spans="2:14" ht="18" customHeight="1">
      <c r="B30" s="81" t="s">
        <v>221</v>
      </c>
      <c r="C30" s="81"/>
      <c r="E30" s="21">
        <v>13300</v>
      </c>
      <c r="F30" s="22" t="s">
        <v>220</v>
      </c>
      <c r="G30" s="22">
        <v>15</v>
      </c>
      <c r="H30" s="22">
        <v>292</v>
      </c>
      <c r="I30" s="71">
        <v>222.5</v>
      </c>
      <c r="J30" s="72" t="s">
        <v>32</v>
      </c>
      <c r="K30" s="71">
        <v>10.4</v>
      </c>
      <c r="L30" s="22" t="s">
        <v>32</v>
      </c>
      <c r="M30" s="72" t="s">
        <v>32</v>
      </c>
      <c r="N30" s="22">
        <v>5220</v>
      </c>
    </row>
    <row r="31" spans="2:14" ht="18" customHeight="1">
      <c r="B31" s="81" t="s">
        <v>222</v>
      </c>
      <c r="C31" s="81"/>
      <c r="E31" s="21">
        <v>3200</v>
      </c>
      <c r="F31" s="22" t="s">
        <v>220</v>
      </c>
      <c r="G31" s="22" t="s">
        <v>220</v>
      </c>
      <c r="H31" s="22">
        <v>62</v>
      </c>
      <c r="I31" s="71">
        <v>37.5</v>
      </c>
      <c r="J31" s="72" t="s">
        <v>32</v>
      </c>
      <c r="K31" s="71">
        <v>6.7</v>
      </c>
      <c r="L31" s="22" t="s">
        <v>32</v>
      </c>
      <c r="M31" s="72" t="s">
        <v>32</v>
      </c>
      <c r="N31" s="22">
        <v>803</v>
      </c>
    </row>
    <row r="32" spans="2:14" ht="18" customHeight="1">
      <c r="B32" s="81" t="s">
        <v>223</v>
      </c>
      <c r="C32" s="81"/>
      <c r="E32" s="21">
        <v>7000</v>
      </c>
      <c r="F32" s="22" t="s">
        <v>220</v>
      </c>
      <c r="G32" s="22" t="s">
        <v>220</v>
      </c>
      <c r="H32" s="22">
        <v>30</v>
      </c>
      <c r="I32" s="71">
        <v>221.7</v>
      </c>
      <c r="J32" s="72" t="s">
        <v>32</v>
      </c>
      <c r="K32" s="71">
        <v>3.3</v>
      </c>
      <c r="L32" s="22" t="s">
        <v>32</v>
      </c>
      <c r="M32" s="72" t="s">
        <v>32</v>
      </c>
      <c r="N32" s="22">
        <v>436</v>
      </c>
    </row>
    <row r="33" spans="2:14" ht="18" customHeight="1">
      <c r="B33" s="81" t="s">
        <v>224</v>
      </c>
      <c r="C33" s="81"/>
      <c r="E33" s="21">
        <v>1600</v>
      </c>
      <c r="F33" s="22" t="s">
        <v>220</v>
      </c>
      <c r="G33" s="22" t="s">
        <v>220</v>
      </c>
      <c r="H33" s="22">
        <v>30</v>
      </c>
      <c r="I33" s="71">
        <v>19</v>
      </c>
      <c r="J33" s="72" t="s">
        <v>32</v>
      </c>
      <c r="K33" s="71" t="s">
        <v>220</v>
      </c>
      <c r="L33" s="22" t="s">
        <v>32</v>
      </c>
      <c r="M33" s="72" t="s">
        <v>32</v>
      </c>
      <c r="N33" s="22">
        <v>436</v>
      </c>
    </row>
    <row r="34" spans="2:14" ht="18" customHeight="1">
      <c r="B34" s="81" t="s">
        <v>225</v>
      </c>
      <c r="C34" s="81"/>
      <c r="E34" s="21">
        <v>9940</v>
      </c>
      <c r="F34" s="22" t="s">
        <v>220</v>
      </c>
      <c r="G34" s="22" t="s">
        <v>32</v>
      </c>
      <c r="H34" s="22">
        <v>82</v>
      </c>
      <c r="I34" s="71">
        <v>452.9</v>
      </c>
      <c r="J34" s="72" t="s">
        <v>32</v>
      </c>
      <c r="K34" s="71">
        <v>38.3</v>
      </c>
      <c r="L34" s="22" t="s">
        <v>32</v>
      </c>
      <c r="M34" s="72" t="s">
        <v>32</v>
      </c>
      <c r="N34" s="22">
        <v>4137</v>
      </c>
    </row>
    <row r="35" spans="2:14" ht="18" customHeight="1">
      <c r="B35" s="81" t="s">
        <v>226</v>
      </c>
      <c r="C35" s="81"/>
      <c r="E35" s="21">
        <v>2200</v>
      </c>
      <c r="F35" s="22" t="s">
        <v>220</v>
      </c>
      <c r="G35" s="22">
        <v>5</v>
      </c>
      <c r="H35" s="22">
        <v>20</v>
      </c>
      <c r="I35" s="71">
        <v>224.3</v>
      </c>
      <c r="J35" s="72" t="s">
        <v>32</v>
      </c>
      <c r="K35" s="71">
        <v>3.3</v>
      </c>
      <c r="L35" s="22" t="s">
        <v>32</v>
      </c>
      <c r="M35" s="72" t="s">
        <v>32</v>
      </c>
      <c r="N35" s="22">
        <v>635</v>
      </c>
    </row>
    <row r="36" spans="2:14" ht="18" customHeight="1">
      <c r="B36" s="81" t="s">
        <v>227</v>
      </c>
      <c r="C36" s="81"/>
      <c r="E36" s="21">
        <v>5800</v>
      </c>
      <c r="F36" s="22" t="s">
        <v>220</v>
      </c>
      <c r="G36" s="22">
        <v>5</v>
      </c>
      <c r="H36" s="22">
        <v>140</v>
      </c>
      <c r="I36" s="71">
        <v>139.2</v>
      </c>
      <c r="J36" s="72" t="s">
        <v>32</v>
      </c>
      <c r="K36" s="71">
        <v>99.4</v>
      </c>
      <c r="L36" s="22" t="s">
        <v>32</v>
      </c>
      <c r="M36" s="72" t="s">
        <v>32</v>
      </c>
      <c r="N36" s="22">
        <v>2283</v>
      </c>
    </row>
    <row r="37" spans="2:14" ht="18" customHeight="1">
      <c r="B37" s="81" t="s">
        <v>228</v>
      </c>
      <c r="C37" s="81"/>
      <c r="E37" s="21">
        <v>320</v>
      </c>
      <c r="F37" s="22" t="s">
        <v>220</v>
      </c>
      <c r="G37" s="22" t="s">
        <v>32</v>
      </c>
      <c r="H37" s="22" t="s">
        <v>220</v>
      </c>
      <c r="I37" s="71">
        <v>41.7</v>
      </c>
      <c r="J37" s="72" t="s">
        <v>32</v>
      </c>
      <c r="K37" s="82">
        <v>3.3</v>
      </c>
      <c r="L37" s="22" t="s">
        <v>32</v>
      </c>
      <c r="M37" s="72" t="s">
        <v>32</v>
      </c>
      <c r="N37" s="22">
        <v>242</v>
      </c>
    </row>
    <row r="38" spans="2:14" ht="18" customHeight="1">
      <c r="B38" s="81" t="s">
        <v>229</v>
      </c>
      <c r="C38" s="81"/>
      <c r="E38" s="21">
        <v>7300</v>
      </c>
      <c r="F38" s="22">
        <v>8800</v>
      </c>
      <c r="G38" s="22" t="s">
        <v>32</v>
      </c>
      <c r="H38" s="22">
        <v>190</v>
      </c>
      <c r="I38" s="71">
        <v>128.3</v>
      </c>
      <c r="J38" s="72" t="s">
        <v>32</v>
      </c>
      <c r="K38" s="71">
        <v>126.1</v>
      </c>
      <c r="L38" s="22" t="s">
        <v>32</v>
      </c>
      <c r="M38" s="72" t="s">
        <v>32</v>
      </c>
      <c r="N38" s="22">
        <v>783</v>
      </c>
    </row>
    <row r="39" spans="2:14" ht="18" customHeight="1">
      <c r="B39" s="81" t="s">
        <v>230</v>
      </c>
      <c r="C39" s="81"/>
      <c r="E39" s="21">
        <v>10300</v>
      </c>
      <c r="F39" s="22" t="s">
        <v>220</v>
      </c>
      <c r="G39" s="22" t="s">
        <v>32</v>
      </c>
      <c r="H39" s="22">
        <v>85</v>
      </c>
      <c r="I39" s="71">
        <v>290.6</v>
      </c>
      <c r="J39" s="72" t="s">
        <v>32</v>
      </c>
      <c r="K39" s="71">
        <v>14.6</v>
      </c>
      <c r="L39" s="22" t="s">
        <v>32</v>
      </c>
      <c r="M39" s="72" t="s">
        <v>32</v>
      </c>
      <c r="N39" s="22">
        <v>1806</v>
      </c>
    </row>
    <row r="40" spans="2:14" ht="18" customHeight="1">
      <c r="B40" s="81" t="s">
        <v>231</v>
      </c>
      <c r="C40" s="81"/>
      <c r="E40" s="21">
        <v>3000</v>
      </c>
      <c r="F40" s="22" t="s">
        <v>220</v>
      </c>
      <c r="G40" s="22">
        <v>10</v>
      </c>
      <c r="H40" s="22">
        <v>60</v>
      </c>
      <c r="I40" s="71">
        <v>427.7</v>
      </c>
      <c r="J40" s="72" t="s">
        <v>32</v>
      </c>
      <c r="K40" s="71">
        <v>127.3</v>
      </c>
      <c r="L40" s="22" t="s">
        <v>32</v>
      </c>
      <c r="M40" s="72" t="s">
        <v>32</v>
      </c>
      <c r="N40" s="22">
        <v>801</v>
      </c>
    </row>
    <row r="41" spans="2:14" ht="18" customHeight="1">
      <c r="B41" s="81" t="s">
        <v>232</v>
      </c>
      <c r="C41" s="81"/>
      <c r="E41" s="21">
        <v>3040</v>
      </c>
      <c r="F41" s="22" t="s">
        <v>220</v>
      </c>
      <c r="G41" s="22" t="s">
        <v>32</v>
      </c>
      <c r="H41" s="22">
        <v>100</v>
      </c>
      <c r="I41" s="71">
        <v>135.3</v>
      </c>
      <c r="J41" s="72" t="s">
        <v>32</v>
      </c>
      <c r="K41" s="71" t="s">
        <v>220</v>
      </c>
      <c r="L41" s="22" t="s">
        <v>32</v>
      </c>
      <c r="M41" s="72" t="s">
        <v>32</v>
      </c>
      <c r="N41" s="22">
        <v>1615</v>
      </c>
    </row>
    <row r="42" spans="2:14" ht="18" customHeight="1">
      <c r="B42" s="81" t="s">
        <v>233</v>
      </c>
      <c r="C42" s="81"/>
      <c r="E42" s="21">
        <v>700</v>
      </c>
      <c r="F42" s="22" t="s">
        <v>220</v>
      </c>
      <c r="G42" s="22">
        <v>150</v>
      </c>
      <c r="H42" s="22">
        <v>25</v>
      </c>
      <c r="I42" s="71">
        <v>5.8</v>
      </c>
      <c r="J42" s="72" t="s">
        <v>32</v>
      </c>
      <c r="K42" s="71">
        <v>1.3</v>
      </c>
      <c r="L42" s="22" t="s">
        <v>32</v>
      </c>
      <c r="M42" s="72" t="s">
        <v>32</v>
      </c>
      <c r="N42" s="22">
        <v>1089</v>
      </c>
    </row>
    <row r="43" spans="2:14" ht="18" customHeight="1">
      <c r="B43" s="81" t="s">
        <v>234</v>
      </c>
      <c r="C43" s="81"/>
      <c r="E43" s="21">
        <v>200</v>
      </c>
      <c r="F43" s="22" t="s">
        <v>220</v>
      </c>
      <c r="G43" s="22" t="s">
        <v>220</v>
      </c>
      <c r="H43" s="22" t="s">
        <v>32</v>
      </c>
      <c r="I43" s="71">
        <v>48.4</v>
      </c>
      <c r="J43" s="72" t="s">
        <v>32</v>
      </c>
      <c r="K43" s="71" t="s">
        <v>32</v>
      </c>
      <c r="L43" s="22" t="s">
        <v>32</v>
      </c>
      <c r="M43" s="72" t="s">
        <v>32</v>
      </c>
      <c r="N43" s="19">
        <v>153</v>
      </c>
    </row>
    <row r="44" ht="3.75" customHeight="1" thickBot="1">
      <c r="E44" s="30"/>
    </row>
    <row r="45" spans="1:14" ht="12.75" customHeight="1">
      <c r="A45" s="31" t="s">
        <v>235</v>
      </c>
      <c r="B45" s="61"/>
      <c r="C45" s="61"/>
      <c r="D45" s="61"/>
      <c r="F45" s="62"/>
      <c r="G45" s="62"/>
      <c r="H45" s="86" t="s">
        <v>236</v>
      </c>
      <c r="I45" s="62"/>
      <c r="J45" s="87" t="s">
        <v>236</v>
      </c>
      <c r="K45" s="62"/>
      <c r="L45" s="62"/>
      <c r="M45" s="62"/>
      <c r="N45" s="62"/>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2:C22"/>
    <mergeCell ref="B23:C23"/>
    <mergeCell ref="B24:C24"/>
    <mergeCell ref="B26:C26"/>
    <mergeCell ref="B27:C27"/>
    <mergeCell ref="B28:C28"/>
    <mergeCell ref="B16:C16"/>
    <mergeCell ref="B17:C17"/>
    <mergeCell ref="B18:C18"/>
    <mergeCell ref="B19:C19"/>
    <mergeCell ref="B20:C20"/>
    <mergeCell ref="B21:C21"/>
    <mergeCell ref="A3:D3"/>
    <mergeCell ref="B11:C11"/>
    <mergeCell ref="B12:C12"/>
    <mergeCell ref="B13:C13"/>
    <mergeCell ref="B14:C14"/>
    <mergeCell ref="B15:C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X50"/>
  <sheetViews>
    <sheetView zoomScalePageLayoutView="0" workbookViewId="0" topLeftCell="A1">
      <selection activeCell="A1" sqref="A1:IV16384"/>
    </sheetView>
  </sheetViews>
  <sheetFormatPr defaultColWidth="9.00390625" defaultRowHeight="13.5"/>
  <cols>
    <col min="1" max="1" width="1.00390625" style="1" customWidth="1"/>
    <col min="2" max="2" width="6.00390625" style="2" customWidth="1"/>
    <col min="3" max="3" width="4.625" style="2" customWidth="1"/>
    <col min="4" max="4" width="0.875" style="2" customWidth="1"/>
    <col min="5" max="6" width="7.875" style="2" customWidth="1"/>
    <col min="7" max="7" width="7.75390625" style="2" customWidth="1"/>
    <col min="8" max="8" width="7.875" style="2" customWidth="1"/>
    <col min="9" max="13" width="6.625" style="2" customWidth="1"/>
    <col min="14" max="34" width="7.375" style="2" customWidth="1"/>
    <col min="35" max="76" width="9.00390625" style="2" customWidth="1"/>
    <col min="77" max="16384" width="9.00390625" style="1" customWidth="1"/>
  </cols>
  <sheetData>
    <row r="1" spans="7:27" ht="17.25">
      <c r="G1" s="4" t="s">
        <v>237</v>
      </c>
      <c r="Q1" s="4"/>
      <c r="AA1" s="4"/>
    </row>
    <row r="2" ht="16.5" customHeight="1" thickBot="1"/>
    <row r="3" spans="1:34" ht="12.75" customHeight="1" thickTop="1">
      <c r="A3" s="39" t="s">
        <v>90</v>
      </c>
      <c r="B3" s="39"/>
      <c r="C3" s="39"/>
      <c r="D3" s="39"/>
      <c r="E3" s="52" t="s">
        <v>238</v>
      </c>
      <c r="F3" s="88"/>
      <c r="G3" s="52" t="s">
        <v>239</v>
      </c>
      <c r="H3" s="88"/>
      <c r="I3" s="89"/>
      <c r="J3" s="89"/>
      <c r="K3" s="89"/>
      <c r="L3" s="89"/>
      <c r="M3" s="89"/>
      <c r="N3" s="89"/>
      <c r="O3" s="41" t="s">
        <v>239</v>
      </c>
      <c r="P3" s="53"/>
      <c r="Q3" s="53"/>
      <c r="R3" s="53"/>
      <c r="S3" s="53"/>
      <c r="T3" s="53"/>
      <c r="U3" s="53"/>
      <c r="V3" s="53"/>
      <c r="W3" s="53"/>
      <c r="X3" s="53"/>
      <c r="Y3" s="41" t="s">
        <v>239</v>
      </c>
      <c r="Z3" s="42"/>
      <c r="AA3" s="42"/>
      <c r="AB3" s="42"/>
      <c r="AC3" s="42"/>
      <c r="AD3" s="42"/>
      <c r="AE3" s="52" t="s">
        <v>240</v>
      </c>
      <c r="AF3" s="88"/>
      <c r="AG3" s="52" t="s">
        <v>241</v>
      </c>
      <c r="AH3" s="88"/>
    </row>
    <row r="4" spans="1:34" ht="12.75" customHeight="1">
      <c r="A4" s="90"/>
      <c r="B4" s="90"/>
      <c r="C4" s="90"/>
      <c r="D4" s="90"/>
      <c r="E4" s="91"/>
      <c r="F4" s="92"/>
      <c r="G4" s="91"/>
      <c r="H4" s="92"/>
      <c r="I4" s="93" t="s">
        <v>242</v>
      </c>
      <c r="J4" s="94"/>
      <c r="K4" s="93" t="s">
        <v>243</v>
      </c>
      <c r="L4" s="94"/>
      <c r="M4" s="93" t="s">
        <v>244</v>
      </c>
      <c r="N4" s="95"/>
      <c r="O4" s="91" t="s">
        <v>245</v>
      </c>
      <c r="P4" s="96"/>
      <c r="Q4" s="91" t="s">
        <v>246</v>
      </c>
      <c r="R4" s="96"/>
      <c r="S4" s="91" t="s">
        <v>247</v>
      </c>
      <c r="T4" s="96"/>
      <c r="U4" s="91" t="s">
        <v>248</v>
      </c>
      <c r="V4" s="96"/>
      <c r="W4" s="91" t="s">
        <v>249</v>
      </c>
      <c r="X4" s="97"/>
      <c r="Y4" s="93" t="s">
        <v>250</v>
      </c>
      <c r="Z4" s="94"/>
      <c r="AA4" s="93" t="s">
        <v>251</v>
      </c>
      <c r="AB4" s="94"/>
      <c r="AC4" s="93" t="s">
        <v>252</v>
      </c>
      <c r="AD4" s="94"/>
      <c r="AE4" s="91"/>
      <c r="AF4" s="92"/>
      <c r="AG4" s="91"/>
      <c r="AH4" s="92"/>
    </row>
    <row r="5" spans="1:34" ht="12.75" customHeight="1">
      <c r="A5" s="40"/>
      <c r="B5" s="40"/>
      <c r="C5" s="40"/>
      <c r="D5" s="40"/>
      <c r="E5" s="98" t="s">
        <v>253</v>
      </c>
      <c r="F5" s="98" t="s">
        <v>254</v>
      </c>
      <c r="G5" s="98" t="s">
        <v>253</v>
      </c>
      <c r="H5" s="98" t="s">
        <v>254</v>
      </c>
      <c r="I5" s="98" t="s">
        <v>253</v>
      </c>
      <c r="J5" s="98" t="s">
        <v>254</v>
      </c>
      <c r="K5" s="98" t="s">
        <v>253</v>
      </c>
      <c r="L5" s="98" t="s">
        <v>254</v>
      </c>
      <c r="M5" s="98" t="s">
        <v>253</v>
      </c>
      <c r="N5" s="98" t="s">
        <v>254</v>
      </c>
      <c r="O5" s="98" t="s">
        <v>253</v>
      </c>
      <c r="P5" s="98" t="s">
        <v>254</v>
      </c>
      <c r="Q5" s="98" t="s">
        <v>253</v>
      </c>
      <c r="R5" s="98" t="s">
        <v>254</v>
      </c>
      <c r="S5" s="98" t="s">
        <v>253</v>
      </c>
      <c r="T5" s="98" t="s">
        <v>254</v>
      </c>
      <c r="U5" s="98" t="s">
        <v>253</v>
      </c>
      <c r="V5" s="98" t="s">
        <v>254</v>
      </c>
      <c r="W5" s="98" t="s">
        <v>253</v>
      </c>
      <c r="X5" s="98" t="s">
        <v>254</v>
      </c>
      <c r="Y5" s="98" t="s">
        <v>253</v>
      </c>
      <c r="Z5" s="98" t="s">
        <v>254</v>
      </c>
      <c r="AA5" s="98" t="s">
        <v>253</v>
      </c>
      <c r="AB5" s="98" t="s">
        <v>254</v>
      </c>
      <c r="AC5" s="98" t="s">
        <v>253</v>
      </c>
      <c r="AD5" s="98" t="s">
        <v>254</v>
      </c>
      <c r="AE5" s="98" t="s">
        <v>253</v>
      </c>
      <c r="AF5" s="98" t="s">
        <v>254</v>
      </c>
      <c r="AG5" s="98" t="s">
        <v>253</v>
      </c>
      <c r="AH5" s="98" t="s">
        <v>254</v>
      </c>
    </row>
    <row r="6" spans="2:34" ht="13.5">
      <c r="B6" s="14"/>
      <c r="C6" s="14"/>
      <c r="D6" s="14"/>
      <c r="E6" s="99" t="s">
        <v>255</v>
      </c>
      <c r="F6" s="100" t="s">
        <v>256</v>
      </c>
      <c r="G6" s="100" t="s">
        <v>255</v>
      </c>
      <c r="H6" s="100" t="s">
        <v>256</v>
      </c>
      <c r="I6" s="100" t="s">
        <v>255</v>
      </c>
      <c r="J6" s="100" t="s">
        <v>256</v>
      </c>
      <c r="K6" s="100" t="s">
        <v>255</v>
      </c>
      <c r="L6" s="100" t="s">
        <v>256</v>
      </c>
      <c r="M6" s="100" t="s">
        <v>255</v>
      </c>
      <c r="N6" s="100" t="s">
        <v>256</v>
      </c>
      <c r="O6" s="101" t="s">
        <v>188</v>
      </c>
      <c r="P6" s="101" t="s">
        <v>256</v>
      </c>
      <c r="Q6" s="101" t="s">
        <v>188</v>
      </c>
      <c r="R6" s="101" t="s">
        <v>256</v>
      </c>
      <c r="S6" s="101" t="s">
        <v>188</v>
      </c>
      <c r="T6" s="101" t="s">
        <v>256</v>
      </c>
      <c r="U6" s="101" t="s">
        <v>188</v>
      </c>
      <c r="V6" s="101" t="s">
        <v>256</v>
      </c>
      <c r="W6" s="101" t="s">
        <v>188</v>
      </c>
      <c r="X6" s="69" t="s">
        <v>256</v>
      </c>
      <c r="Y6" s="101" t="s">
        <v>188</v>
      </c>
      <c r="Z6" s="101" t="s">
        <v>256</v>
      </c>
      <c r="AA6" s="101" t="s">
        <v>188</v>
      </c>
      <c r="AB6" s="101" t="s">
        <v>256</v>
      </c>
      <c r="AC6" s="101" t="s">
        <v>188</v>
      </c>
      <c r="AD6" s="101" t="s">
        <v>256</v>
      </c>
      <c r="AE6" s="101" t="s">
        <v>188</v>
      </c>
      <c r="AF6" s="101" t="s">
        <v>256</v>
      </c>
      <c r="AG6" s="101" t="s">
        <v>188</v>
      </c>
      <c r="AH6" s="69" t="s">
        <v>256</v>
      </c>
    </row>
    <row r="7" spans="2:34" ht="18" customHeight="1">
      <c r="B7" s="102" t="s">
        <v>194</v>
      </c>
      <c r="C7" s="19">
        <v>2000</v>
      </c>
      <c r="D7" s="20"/>
      <c r="E7" s="99">
        <v>1665495</v>
      </c>
      <c r="F7" s="100">
        <v>4814420</v>
      </c>
      <c r="G7" s="100">
        <v>1608895</v>
      </c>
      <c r="H7" s="100">
        <v>4768849</v>
      </c>
      <c r="I7" s="100">
        <v>28818</v>
      </c>
      <c r="J7" s="100">
        <v>54865</v>
      </c>
      <c r="K7" s="100">
        <v>166673</v>
      </c>
      <c r="L7" s="100">
        <v>437518</v>
      </c>
      <c r="M7" s="100">
        <v>13850</v>
      </c>
      <c r="N7" s="100">
        <v>47427</v>
      </c>
      <c r="O7" s="103">
        <v>32561</v>
      </c>
      <c r="P7" s="100">
        <v>26952</v>
      </c>
      <c r="Q7" s="100">
        <v>751252</v>
      </c>
      <c r="R7" s="100">
        <v>3720808</v>
      </c>
      <c r="S7" s="100">
        <v>32417</v>
      </c>
      <c r="T7" s="100">
        <v>79708</v>
      </c>
      <c r="U7" s="100">
        <v>82346</v>
      </c>
      <c r="V7" s="100">
        <v>83725</v>
      </c>
      <c r="W7" s="100">
        <v>83951</v>
      </c>
      <c r="X7" s="100">
        <v>32135</v>
      </c>
      <c r="Y7" s="103">
        <v>163754</v>
      </c>
      <c r="Z7" s="100">
        <v>86756</v>
      </c>
      <c r="AA7" s="100">
        <v>171599</v>
      </c>
      <c r="AB7" s="100">
        <v>59437</v>
      </c>
      <c r="AC7" s="100">
        <v>81674</v>
      </c>
      <c r="AD7" s="100">
        <v>139518</v>
      </c>
      <c r="AE7" s="100">
        <v>22440</v>
      </c>
      <c r="AF7" s="100">
        <v>8304</v>
      </c>
      <c r="AG7" s="100">
        <v>34160</v>
      </c>
      <c r="AH7" s="100">
        <v>37267</v>
      </c>
    </row>
    <row r="8" spans="2:34" ht="18" customHeight="1">
      <c r="B8" s="102" t="s">
        <v>257</v>
      </c>
      <c r="C8" s="19">
        <v>2001</v>
      </c>
      <c r="D8" s="20"/>
      <c r="E8" s="99">
        <v>1661930</v>
      </c>
      <c r="F8" s="100">
        <v>4939963</v>
      </c>
      <c r="G8" s="100">
        <v>1604955</v>
      </c>
      <c r="H8" s="100">
        <v>4879102</v>
      </c>
      <c r="I8" s="100">
        <v>29045</v>
      </c>
      <c r="J8" s="100">
        <v>54831</v>
      </c>
      <c r="K8" s="100">
        <v>170542</v>
      </c>
      <c r="L8" s="100">
        <v>427933</v>
      </c>
      <c r="M8" s="100">
        <v>11428</v>
      </c>
      <c r="N8" s="100">
        <v>39867</v>
      </c>
      <c r="O8" s="103">
        <v>34622</v>
      </c>
      <c r="P8" s="100">
        <v>28701</v>
      </c>
      <c r="Q8" s="100">
        <v>821833</v>
      </c>
      <c r="R8" s="100">
        <v>3921049</v>
      </c>
      <c r="S8" s="100">
        <v>31484</v>
      </c>
      <c r="T8" s="100">
        <v>76068</v>
      </c>
      <c r="U8" s="100">
        <v>69789</v>
      </c>
      <c r="V8" s="100">
        <v>63261</v>
      </c>
      <c r="W8" s="100">
        <v>75729</v>
      </c>
      <c r="X8" s="100">
        <v>29555</v>
      </c>
      <c r="Y8" s="103">
        <v>130737</v>
      </c>
      <c r="Z8" s="100">
        <v>58356</v>
      </c>
      <c r="AA8" s="100">
        <v>156039</v>
      </c>
      <c r="AB8" s="100">
        <v>48147</v>
      </c>
      <c r="AC8" s="100">
        <v>73707</v>
      </c>
      <c r="AD8" s="100">
        <v>131334</v>
      </c>
      <c r="AE8" s="100">
        <v>23460</v>
      </c>
      <c r="AF8" s="100">
        <v>8622</v>
      </c>
      <c r="AG8" s="100">
        <v>33515</v>
      </c>
      <c r="AH8" s="100">
        <v>52239</v>
      </c>
    </row>
    <row r="9" spans="2:34" ht="18" customHeight="1">
      <c r="B9" s="102" t="s">
        <v>258</v>
      </c>
      <c r="C9" s="19">
        <v>2002</v>
      </c>
      <c r="D9" s="20"/>
      <c r="E9" s="99">
        <v>1430144</v>
      </c>
      <c r="F9" s="100">
        <v>3982426</v>
      </c>
      <c r="G9" s="100">
        <v>1369076</v>
      </c>
      <c r="H9" s="100">
        <v>3925129</v>
      </c>
      <c r="I9" s="100">
        <v>30572</v>
      </c>
      <c r="J9" s="100">
        <v>56002</v>
      </c>
      <c r="K9" s="100">
        <v>167168</v>
      </c>
      <c r="L9" s="100">
        <v>405986</v>
      </c>
      <c r="M9" s="100">
        <v>15310</v>
      </c>
      <c r="N9" s="100">
        <v>48758</v>
      </c>
      <c r="O9" s="103">
        <v>37170</v>
      </c>
      <c r="P9" s="100">
        <v>30783</v>
      </c>
      <c r="Q9" s="100">
        <v>619346</v>
      </c>
      <c r="R9" s="100">
        <v>2991314</v>
      </c>
      <c r="S9" s="100">
        <v>29668</v>
      </c>
      <c r="T9" s="100">
        <v>71136</v>
      </c>
      <c r="U9" s="100">
        <v>65183</v>
      </c>
      <c r="V9" s="100">
        <v>60244</v>
      </c>
      <c r="W9" s="100">
        <v>70086</v>
      </c>
      <c r="X9" s="100">
        <v>27109</v>
      </c>
      <c r="Y9" s="103">
        <v>125997</v>
      </c>
      <c r="Z9" s="100">
        <v>58186</v>
      </c>
      <c r="AA9" s="100">
        <v>138452</v>
      </c>
      <c r="AB9" s="100">
        <v>44347</v>
      </c>
      <c r="AC9" s="100">
        <v>70124</v>
      </c>
      <c r="AD9" s="100">
        <v>131264</v>
      </c>
      <c r="AE9" s="100">
        <v>24820</v>
      </c>
      <c r="AF9" s="100">
        <v>8650</v>
      </c>
      <c r="AG9" s="100">
        <v>36248</v>
      </c>
      <c r="AH9" s="100">
        <v>48647</v>
      </c>
    </row>
    <row r="10" spans="1:34" ht="18" customHeight="1">
      <c r="A10" s="13"/>
      <c r="B10" s="102" t="s">
        <v>259</v>
      </c>
      <c r="C10" s="19">
        <v>2003</v>
      </c>
      <c r="D10" s="20"/>
      <c r="E10" s="99">
        <v>1266263</v>
      </c>
      <c r="F10" s="100">
        <v>3630176</v>
      </c>
      <c r="G10" s="100">
        <v>1206315</v>
      </c>
      <c r="H10" s="100">
        <v>3574417</v>
      </c>
      <c r="I10" s="100">
        <v>27044</v>
      </c>
      <c r="J10" s="100">
        <v>49628</v>
      </c>
      <c r="K10" s="100">
        <v>160067</v>
      </c>
      <c r="L10" s="100">
        <v>402402</v>
      </c>
      <c r="M10" s="100">
        <v>6553</v>
      </c>
      <c r="N10" s="100">
        <v>24673</v>
      </c>
      <c r="O10" s="103">
        <v>35492</v>
      </c>
      <c r="P10" s="100">
        <v>30118</v>
      </c>
      <c r="Q10" s="100">
        <v>523404</v>
      </c>
      <c r="R10" s="100">
        <v>2711071</v>
      </c>
      <c r="S10" s="100">
        <v>27911</v>
      </c>
      <c r="T10" s="100">
        <v>70953</v>
      </c>
      <c r="U10" s="100">
        <v>55659</v>
      </c>
      <c r="V10" s="100">
        <v>49062</v>
      </c>
      <c r="W10" s="100">
        <v>55420</v>
      </c>
      <c r="X10" s="100">
        <v>22915</v>
      </c>
      <c r="Y10" s="103">
        <v>119382</v>
      </c>
      <c r="Z10" s="100">
        <v>47311</v>
      </c>
      <c r="AA10" s="100">
        <v>135982</v>
      </c>
      <c r="AB10" s="100">
        <v>40671</v>
      </c>
      <c r="AC10" s="100">
        <v>59401</v>
      </c>
      <c r="AD10" s="100">
        <v>125613</v>
      </c>
      <c r="AE10" s="100">
        <v>24470</v>
      </c>
      <c r="AF10" s="100">
        <v>8439</v>
      </c>
      <c r="AG10" s="100">
        <v>35478</v>
      </c>
      <c r="AH10" s="100">
        <v>47320</v>
      </c>
    </row>
    <row r="11" spans="2:76" s="13" customFormat="1" ht="18" customHeight="1">
      <c r="B11" s="104" t="s">
        <v>260</v>
      </c>
      <c r="C11" s="26">
        <v>2004</v>
      </c>
      <c r="D11" s="14"/>
      <c r="E11" s="105">
        <v>1089756</v>
      </c>
      <c r="F11" s="106">
        <v>3208329</v>
      </c>
      <c r="G11" s="106">
        <v>1022128</v>
      </c>
      <c r="H11" s="106">
        <v>3152704</v>
      </c>
      <c r="I11" s="106">
        <v>28551</v>
      </c>
      <c r="J11" s="106">
        <v>50390</v>
      </c>
      <c r="K11" s="106">
        <v>133735</v>
      </c>
      <c r="L11" s="106">
        <v>338021</v>
      </c>
      <c r="M11" s="106">
        <v>4333</v>
      </c>
      <c r="N11" s="106">
        <v>18567</v>
      </c>
      <c r="O11" s="107">
        <v>26003</v>
      </c>
      <c r="P11" s="106">
        <v>21214</v>
      </c>
      <c r="Q11" s="106">
        <v>472794</v>
      </c>
      <c r="R11" s="106">
        <v>2452655</v>
      </c>
      <c r="S11" s="106">
        <v>23815</v>
      </c>
      <c r="T11" s="106">
        <v>59574</v>
      </c>
      <c r="U11" s="106">
        <v>41789</v>
      </c>
      <c r="V11" s="106">
        <v>33863</v>
      </c>
      <c r="W11" s="106">
        <v>40329</v>
      </c>
      <c r="X11" s="106">
        <v>15222</v>
      </c>
      <c r="Y11" s="107">
        <v>86895</v>
      </c>
      <c r="Z11" s="106">
        <v>30575</v>
      </c>
      <c r="AA11" s="106">
        <v>117973</v>
      </c>
      <c r="AB11" s="106">
        <v>33976</v>
      </c>
      <c r="AC11" s="106">
        <v>45911</v>
      </c>
      <c r="AD11" s="106">
        <v>98647</v>
      </c>
      <c r="AE11" s="106">
        <v>34130</v>
      </c>
      <c r="AF11" s="106">
        <v>10666</v>
      </c>
      <c r="AG11" s="106">
        <v>33498</v>
      </c>
      <c r="AH11" s="106">
        <v>44959</v>
      </c>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row>
    <row r="12" spans="1:34" ht="15" customHeight="1">
      <c r="A12" s="13"/>
      <c r="B12" s="104"/>
      <c r="C12" s="26"/>
      <c r="D12" s="14"/>
      <c r="E12" s="105"/>
      <c r="F12" s="106"/>
      <c r="G12" s="106"/>
      <c r="H12" s="106"/>
      <c r="I12" s="106"/>
      <c r="J12" s="106"/>
      <c r="K12" s="106"/>
      <c r="L12" s="106"/>
      <c r="M12" s="106"/>
      <c r="N12" s="106"/>
      <c r="O12" s="107"/>
      <c r="P12" s="107"/>
      <c r="Q12" s="106"/>
      <c r="R12" s="106"/>
      <c r="S12" s="106"/>
      <c r="T12" s="106"/>
      <c r="U12" s="106"/>
      <c r="V12" s="106"/>
      <c r="W12" s="106"/>
      <c r="X12" s="106"/>
      <c r="Y12" s="107"/>
      <c r="Z12" s="106"/>
      <c r="AA12" s="106"/>
      <c r="AB12" s="106"/>
      <c r="AC12" s="106"/>
      <c r="AD12" s="106"/>
      <c r="AE12" s="106"/>
      <c r="AF12" s="106"/>
      <c r="AG12" s="106"/>
      <c r="AH12" s="106"/>
    </row>
    <row r="13" spans="2:34" ht="18" customHeight="1">
      <c r="B13" s="81" t="s">
        <v>137</v>
      </c>
      <c r="C13" s="81"/>
      <c r="D13" s="20"/>
      <c r="E13" s="99">
        <v>147740</v>
      </c>
      <c r="F13" s="100">
        <v>79030</v>
      </c>
      <c r="G13" s="100">
        <v>95740</v>
      </c>
      <c r="H13" s="100">
        <v>39930</v>
      </c>
      <c r="I13" s="100" t="s">
        <v>261</v>
      </c>
      <c r="J13" s="100" t="s">
        <v>32</v>
      </c>
      <c r="K13" s="100" t="s">
        <v>32</v>
      </c>
      <c r="L13" s="100" t="s">
        <v>32</v>
      </c>
      <c r="M13" s="100">
        <v>600</v>
      </c>
      <c r="N13" s="100">
        <v>1500</v>
      </c>
      <c r="O13" s="103" t="s">
        <v>32</v>
      </c>
      <c r="P13" s="103" t="s">
        <v>32</v>
      </c>
      <c r="Q13" s="100">
        <v>10</v>
      </c>
      <c r="R13" s="100">
        <v>30</v>
      </c>
      <c r="S13" s="100">
        <v>7000</v>
      </c>
      <c r="T13" s="100">
        <v>10500</v>
      </c>
      <c r="U13" s="100" t="s">
        <v>32</v>
      </c>
      <c r="V13" s="100" t="s">
        <v>32</v>
      </c>
      <c r="W13" s="100" t="s">
        <v>32</v>
      </c>
      <c r="X13" s="100" t="s">
        <v>32</v>
      </c>
      <c r="Y13" s="103">
        <v>10050</v>
      </c>
      <c r="Z13" s="100">
        <v>1800</v>
      </c>
      <c r="AA13" s="100">
        <v>65080</v>
      </c>
      <c r="AB13" s="100">
        <v>14300</v>
      </c>
      <c r="AC13" s="100">
        <v>13000</v>
      </c>
      <c r="AD13" s="100">
        <v>11800</v>
      </c>
      <c r="AE13" s="100">
        <v>33000</v>
      </c>
      <c r="AF13" s="100">
        <v>10100</v>
      </c>
      <c r="AG13" s="100">
        <v>19000</v>
      </c>
      <c r="AH13" s="100">
        <v>29000</v>
      </c>
    </row>
    <row r="14" spans="2:34" ht="18" customHeight="1">
      <c r="B14" s="81" t="s">
        <v>138</v>
      </c>
      <c r="C14" s="81"/>
      <c r="D14" s="20"/>
      <c r="E14" s="99">
        <v>41138</v>
      </c>
      <c r="F14" s="100">
        <v>20666</v>
      </c>
      <c r="G14" s="100">
        <v>40298</v>
      </c>
      <c r="H14" s="100">
        <v>20177</v>
      </c>
      <c r="I14" s="100" t="s">
        <v>261</v>
      </c>
      <c r="J14" s="100" t="s">
        <v>261</v>
      </c>
      <c r="K14" s="100">
        <v>500</v>
      </c>
      <c r="L14" s="100">
        <v>450</v>
      </c>
      <c r="M14" s="100" t="s">
        <v>261</v>
      </c>
      <c r="N14" s="100" t="s">
        <v>261</v>
      </c>
      <c r="O14" s="103" t="s">
        <v>32</v>
      </c>
      <c r="P14" s="103" t="s">
        <v>32</v>
      </c>
      <c r="Q14" s="100" t="s">
        <v>32</v>
      </c>
      <c r="R14" s="100" t="s">
        <v>32</v>
      </c>
      <c r="S14" s="100">
        <v>2800</v>
      </c>
      <c r="T14" s="100">
        <v>2800</v>
      </c>
      <c r="U14" s="100" t="s">
        <v>32</v>
      </c>
      <c r="V14" s="100" t="s">
        <v>32</v>
      </c>
      <c r="W14" s="100">
        <v>850</v>
      </c>
      <c r="X14" s="100">
        <v>255</v>
      </c>
      <c r="Y14" s="103">
        <v>8500</v>
      </c>
      <c r="Z14" s="100">
        <v>2550</v>
      </c>
      <c r="AA14" s="100">
        <v>22000</v>
      </c>
      <c r="AB14" s="100">
        <v>8800</v>
      </c>
      <c r="AC14" s="100">
        <v>5648</v>
      </c>
      <c r="AD14" s="100">
        <v>5322</v>
      </c>
      <c r="AE14" s="100">
        <v>680</v>
      </c>
      <c r="AF14" s="100">
        <v>326</v>
      </c>
      <c r="AG14" s="100">
        <v>160</v>
      </c>
      <c r="AH14" s="100">
        <v>163</v>
      </c>
    </row>
    <row r="15" spans="2:34" ht="18" customHeight="1">
      <c r="B15" s="81" t="s">
        <v>200</v>
      </c>
      <c r="C15" s="81"/>
      <c r="D15" s="20"/>
      <c r="E15" s="99">
        <v>2787</v>
      </c>
      <c r="F15" s="100">
        <v>5049</v>
      </c>
      <c r="G15" s="100">
        <v>2779</v>
      </c>
      <c r="H15" s="100">
        <v>5047</v>
      </c>
      <c r="I15" s="100" t="s">
        <v>261</v>
      </c>
      <c r="J15" s="100" t="s">
        <v>32</v>
      </c>
      <c r="K15" s="100">
        <v>2100</v>
      </c>
      <c r="L15" s="100">
        <v>4200</v>
      </c>
      <c r="M15" s="100">
        <v>9</v>
      </c>
      <c r="N15" s="100">
        <v>23</v>
      </c>
      <c r="O15" s="103">
        <v>10</v>
      </c>
      <c r="P15" s="103">
        <v>6</v>
      </c>
      <c r="Q15" s="100">
        <v>170</v>
      </c>
      <c r="R15" s="100">
        <v>510</v>
      </c>
      <c r="S15" s="100">
        <v>20</v>
      </c>
      <c r="T15" s="100">
        <v>40</v>
      </c>
      <c r="U15" s="100">
        <v>300</v>
      </c>
      <c r="V15" s="100">
        <v>180</v>
      </c>
      <c r="W15" s="100">
        <v>160</v>
      </c>
      <c r="X15" s="100">
        <v>80</v>
      </c>
      <c r="Y15" s="103" t="s">
        <v>261</v>
      </c>
      <c r="Z15" s="100" t="s">
        <v>261</v>
      </c>
      <c r="AA15" s="100" t="s">
        <v>32</v>
      </c>
      <c r="AB15" s="100" t="s">
        <v>261</v>
      </c>
      <c r="AC15" s="100">
        <v>10</v>
      </c>
      <c r="AD15" s="100">
        <v>8</v>
      </c>
      <c r="AE15" s="100" t="s">
        <v>261</v>
      </c>
      <c r="AF15" s="100" t="s">
        <v>261</v>
      </c>
      <c r="AG15" s="100">
        <v>8</v>
      </c>
      <c r="AH15" s="100">
        <v>2</v>
      </c>
    </row>
    <row r="16" spans="2:34" ht="18" customHeight="1">
      <c r="B16" s="81" t="s">
        <v>201</v>
      </c>
      <c r="C16" s="81"/>
      <c r="E16" s="99">
        <v>58195</v>
      </c>
      <c r="F16" s="100">
        <v>15705</v>
      </c>
      <c r="G16" s="100">
        <v>57195</v>
      </c>
      <c r="H16" s="100">
        <v>14830</v>
      </c>
      <c r="I16" s="100" t="s">
        <v>261</v>
      </c>
      <c r="J16" s="100" t="s">
        <v>32</v>
      </c>
      <c r="K16" s="100">
        <v>200</v>
      </c>
      <c r="L16" s="100">
        <v>600</v>
      </c>
      <c r="M16" s="100">
        <v>110</v>
      </c>
      <c r="N16" s="100">
        <v>275</v>
      </c>
      <c r="O16" s="103" t="s">
        <v>261</v>
      </c>
      <c r="P16" s="103" t="s">
        <v>261</v>
      </c>
      <c r="Q16" s="100">
        <v>350</v>
      </c>
      <c r="R16" s="100">
        <v>1050</v>
      </c>
      <c r="S16" s="100">
        <v>125</v>
      </c>
      <c r="T16" s="100">
        <v>150</v>
      </c>
      <c r="U16" s="100">
        <v>350</v>
      </c>
      <c r="V16" s="100">
        <v>280</v>
      </c>
      <c r="W16" s="100">
        <v>400</v>
      </c>
      <c r="X16" s="100">
        <v>60</v>
      </c>
      <c r="Y16" s="103">
        <v>35000</v>
      </c>
      <c r="Z16" s="100">
        <v>7000</v>
      </c>
      <c r="AA16" s="100">
        <v>18000</v>
      </c>
      <c r="AB16" s="100">
        <v>3600</v>
      </c>
      <c r="AC16" s="100">
        <v>2660</v>
      </c>
      <c r="AD16" s="100">
        <v>1815</v>
      </c>
      <c r="AE16" s="100">
        <v>350</v>
      </c>
      <c r="AF16" s="100">
        <v>210</v>
      </c>
      <c r="AG16" s="100">
        <v>650</v>
      </c>
      <c r="AH16" s="100">
        <v>665</v>
      </c>
    </row>
    <row r="17" spans="2:34" ht="18" customHeight="1">
      <c r="B17" s="81" t="s">
        <v>202</v>
      </c>
      <c r="C17" s="81"/>
      <c r="E17" s="99">
        <v>37275</v>
      </c>
      <c r="F17" s="100">
        <v>123840</v>
      </c>
      <c r="G17" s="100">
        <v>37275</v>
      </c>
      <c r="H17" s="100">
        <v>123840</v>
      </c>
      <c r="I17" s="100">
        <v>800</v>
      </c>
      <c r="J17" s="100">
        <v>3000</v>
      </c>
      <c r="K17" s="100">
        <v>3200</v>
      </c>
      <c r="L17" s="100">
        <v>5800</v>
      </c>
      <c r="M17" s="100">
        <v>300</v>
      </c>
      <c r="N17" s="100">
        <v>1300</v>
      </c>
      <c r="O17" s="103" t="s">
        <v>32</v>
      </c>
      <c r="P17" s="103" t="s">
        <v>32</v>
      </c>
      <c r="Q17" s="100">
        <v>21500</v>
      </c>
      <c r="R17" s="100">
        <v>102000</v>
      </c>
      <c r="S17" s="100">
        <v>600</v>
      </c>
      <c r="T17" s="100">
        <v>2000</v>
      </c>
      <c r="U17" s="100">
        <v>5000</v>
      </c>
      <c r="V17" s="100">
        <v>5000</v>
      </c>
      <c r="W17" s="100">
        <v>4000</v>
      </c>
      <c r="X17" s="100">
        <v>3000</v>
      </c>
      <c r="Y17" s="103">
        <v>300</v>
      </c>
      <c r="Z17" s="100">
        <v>300</v>
      </c>
      <c r="AA17" s="100">
        <v>800</v>
      </c>
      <c r="AB17" s="100">
        <v>900</v>
      </c>
      <c r="AC17" s="100">
        <v>775</v>
      </c>
      <c r="AD17" s="100">
        <v>540</v>
      </c>
      <c r="AE17" s="100" t="s">
        <v>32</v>
      </c>
      <c r="AF17" s="100" t="s">
        <v>32</v>
      </c>
      <c r="AG17" s="100" t="s">
        <v>32</v>
      </c>
      <c r="AH17" s="100" t="s">
        <v>32</v>
      </c>
    </row>
    <row r="18" spans="2:34" ht="18" customHeight="1">
      <c r="B18" s="81" t="s">
        <v>203</v>
      </c>
      <c r="C18" s="81"/>
      <c r="E18" s="99">
        <v>2400</v>
      </c>
      <c r="F18" s="100">
        <v>6106</v>
      </c>
      <c r="G18" s="100">
        <v>2400</v>
      </c>
      <c r="H18" s="100">
        <v>6106</v>
      </c>
      <c r="I18" s="100">
        <v>100</v>
      </c>
      <c r="J18" s="100">
        <v>250</v>
      </c>
      <c r="K18" s="100">
        <v>1500</v>
      </c>
      <c r="L18" s="100">
        <v>4200</v>
      </c>
      <c r="M18" s="100" t="s">
        <v>32</v>
      </c>
      <c r="N18" s="100" t="s">
        <v>261</v>
      </c>
      <c r="O18" s="103">
        <v>180</v>
      </c>
      <c r="P18" s="103">
        <v>180</v>
      </c>
      <c r="Q18" s="100">
        <v>270</v>
      </c>
      <c r="R18" s="100">
        <v>810</v>
      </c>
      <c r="S18" s="100">
        <v>190</v>
      </c>
      <c r="T18" s="100">
        <v>570</v>
      </c>
      <c r="U18" s="100" t="s">
        <v>32</v>
      </c>
      <c r="V18" s="100" t="s">
        <v>32</v>
      </c>
      <c r="W18" s="100">
        <v>80</v>
      </c>
      <c r="X18" s="100">
        <v>40</v>
      </c>
      <c r="Y18" s="103">
        <v>80</v>
      </c>
      <c r="Z18" s="100">
        <v>56</v>
      </c>
      <c r="AA18" s="100" t="s">
        <v>32</v>
      </c>
      <c r="AB18" s="100" t="s">
        <v>32</v>
      </c>
      <c r="AC18" s="100" t="s">
        <v>261</v>
      </c>
      <c r="AD18" s="100" t="s">
        <v>261</v>
      </c>
      <c r="AE18" s="100" t="s">
        <v>32</v>
      </c>
      <c r="AF18" s="100" t="s">
        <v>32</v>
      </c>
      <c r="AG18" s="100" t="s">
        <v>32</v>
      </c>
      <c r="AH18" s="100" t="s">
        <v>32</v>
      </c>
    </row>
    <row r="19" spans="2:34" ht="18" customHeight="1">
      <c r="B19" s="81" t="s">
        <v>204</v>
      </c>
      <c r="C19" s="81"/>
      <c r="E19" s="99">
        <v>3568</v>
      </c>
      <c r="F19" s="100">
        <v>9674</v>
      </c>
      <c r="G19" s="100">
        <v>3568</v>
      </c>
      <c r="H19" s="100">
        <v>9674</v>
      </c>
      <c r="I19" s="100">
        <v>782</v>
      </c>
      <c r="J19" s="100">
        <v>1955</v>
      </c>
      <c r="K19" s="100">
        <v>1900</v>
      </c>
      <c r="L19" s="100">
        <v>5700</v>
      </c>
      <c r="M19" s="100" t="s">
        <v>32</v>
      </c>
      <c r="N19" s="100" t="s">
        <v>261</v>
      </c>
      <c r="O19" s="103">
        <v>230</v>
      </c>
      <c r="P19" s="103">
        <v>161</v>
      </c>
      <c r="Q19" s="100">
        <v>306</v>
      </c>
      <c r="R19" s="100">
        <v>918</v>
      </c>
      <c r="S19" s="100">
        <v>300</v>
      </c>
      <c r="T19" s="100">
        <v>900</v>
      </c>
      <c r="U19" s="100" t="s">
        <v>32</v>
      </c>
      <c r="V19" s="100" t="s">
        <v>32</v>
      </c>
      <c r="W19" s="100" t="s">
        <v>261</v>
      </c>
      <c r="X19" s="100" t="s">
        <v>32</v>
      </c>
      <c r="Y19" s="103">
        <v>50</v>
      </c>
      <c r="Z19" s="100">
        <v>40</v>
      </c>
      <c r="AA19" s="100" t="s">
        <v>32</v>
      </c>
      <c r="AB19" s="100" t="s">
        <v>32</v>
      </c>
      <c r="AC19" s="100" t="s">
        <v>261</v>
      </c>
      <c r="AD19" s="100" t="s">
        <v>261</v>
      </c>
      <c r="AE19" s="100" t="s">
        <v>32</v>
      </c>
      <c r="AF19" s="100" t="s">
        <v>32</v>
      </c>
      <c r="AG19" s="100" t="s">
        <v>32</v>
      </c>
      <c r="AH19" s="100" t="s">
        <v>32</v>
      </c>
    </row>
    <row r="20" spans="2:34" ht="18" customHeight="1">
      <c r="B20" s="81" t="s">
        <v>205</v>
      </c>
      <c r="C20" s="81"/>
      <c r="E20" s="99">
        <v>53180</v>
      </c>
      <c r="F20" s="100">
        <v>151330</v>
      </c>
      <c r="G20" s="100">
        <v>53080</v>
      </c>
      <c r="H20" s="100">
        <v>151230</v>
      </c>
      <c r="I20" s="100">
        <v>60</v>
      </c>
      <c r="J20" s="100">
        <v>150</v>
      </c>
      <c r="K20" s="100">
        <v>9000</v>
      </c>
      <c r="L20" s="100">
        <v>22500</v>
      </c>
      <c r="M20" s="100">
        <v>600</v>
      </c>
      <c r="N20" s="100">
        <v>1500</v>
      </c>
      <c r="O20" s="103">
        <v>400</v>
      </c>
      <c r="P20" s="103">
        <v>400</v>
      </c>
      <c r="Q20" s="100">
        <v>39800</v>
      </c>
      <c r="R20" s="100">
        <v>119400</v>
      </c>
      <c r="S20" s="100">
        <v>700</v>
      </c>
      <c r="T20" s="100">
        <v>2100</v>
      </c>
      <c r="U20" s="100">
        <v>200</v>
      </c>
      <c r="V20" s="100">
        <v>500</v>
      </c>
      <c r="W20" s="100">
        <v>200</v>
      </c>
      <c r="X20" s="100">
        <v>100</v>
      </c>
      <c r="Y20" s="103">
        <v>300</v>
      </c>
      <c r="Z20" s="100">
        <v>210</v>
      </c>
      <c r="AA20" s="100">
        <v>400</v>
      </c>
      <c r="AB20" s="100">
        <v>240</v>
      </c>
      <c r="AC20" s="100">
        <v>1420</v>
      </c>
      <c r="AD20" s="100">
        <v>4130</v>
      </c>
      <c r="AE20" s="100" t="s">
        <v>261</v>
      </c>
      <c r="AF20" s="100" t="s">
        <v>261</v>
      </c>
      <c r="AG20" s="100">
        <v>100</v>
      </c>
      <c r="AH20" s="100">
        <v>100</v>
      </c>
    </row>
    <row r="21" spans="2:34" ht="18" customHeight="1">
      <c r="B21" s="81" t="s">
        <v>206</v>
      </c>
      <c r="C21" s="81"/>
      <c r="E21" s="99">
        <v>16470</v>
      </c>
      <c r="F21" s="100">
        <v>31081</v>
      </c>
      <c r="G21" s="100">
        <v>11890</v>
      </c>
      <c r="H21" s="100">
        <v>26652</v>
      </c>
      <c r="I21" s="100" t="s">
        <v>261</v>
      </c>
      <c r="J21" s="100" t="s">
        <v>32</v>
      </c>
      <c r="K21" s="100">
        <v>20</v>
      </c>
      <c r="L21" s="100">
        <v>60</v>
      </c>
      <c r="M21" s="100">
        <v>400</v>
      </c>
      <c r="N21" s="100">
        <v>1950</v>
      </c>
      <c r="O21" s="103">
        <v>400</v>
      </c>
      <c r="P21" s="103">
        <v>240</v>
      </c>
      <c r="Q21" s="100">
        <v>9000</v>
      </c>
      <c r="R21" s="100">
        <v>21200</v>
      </c>
      <c r="S21" s="100">
        <v>270</v>
      </c>
      <c r="T21" s="100">
        <v>810</v>
      </c>
      <c r="U21" s="100" t="s">
        <v>261</v>
      </c>
      <c r="V21" s="100" t="s">
        <v>261</v>
      </c>
      <c r="W21" s="100" t="s">
        <v>261</v>
      </c>
      <c r="X21" s="100" t="s">
        <v>261</v>
      </c>
      <c r="Y21" s="103" t="s">
        <v>261</v>
      </c>
      <c r="Z21" s="100" t="s">
        <v>261</v>
      </c>
      <c r="AA21" s="100">
        <v>450</v>
      </c>
      <c r="AB21" s="100">
        <v>102</v>
      </c>
      <c r="AC21" s="100">
        <v>1350</v>
      </c>
      <c r="AD21" s="100">
        <v>2290</v>
      </c>
      <c r="AE21" s="100" t="s">
        <v>261</v>
      </c>
      <c r="AF21" s="108" t="s">
        <v>261</v>
      </c>
      <c r="AG21" s="100">
        <v>4580</v>
      </c>
      <c r="AH21" s="100">
        <v>4429</v>
      </c>
    </row>
    <row r="22" spans="2:34" ht="18" customHeight="1">
      <c r="B22" s="81" t="s">
        <v>207</v>
      </c>
      <c r="C22" s="81"/>
      <c r="E22" s="99">
        <v>26244</v>
      </c>
      <c r="F22" s="100">
        <v>141644</v>
      </c>
      <c r="G22" s="100">
        <v>26244</v>
      </c>
      <c r="H22" s="100">
        <v>141644</v>
      </c>
      <c r="I22" s="100">
        <v>4</v>
      </c>
      <c r="J22" s="100">
        <v>8</v>
      </c>
      <c r="K22" s="100">
        <v>1145</v>
      </c>
      <c r="L22" s="100">
        <v>2863</v>
      </c>
      <c r="M22" s="100">
        <v>383</v>
      </c>
      <c r="N22" s="100">
        <v>1149</v>
      </c>
      <c r="O22" s="103" t="s">
        <v>32</v>
      </c>
      <c r="P22" s="103" t="s">
        <v>32</v>
      </c>
      <c r="Q22" s="100">
        <v>21804</v>
      </c>
      <c r="R22" s="100">
        <v>130824</v>
      </c>
      <c r="S22" s="100">
        <v>321</v>
      </c>
      <c r="T22" s="100">
        <v>963</v>
      </c>
      <c r="U22" s="100">
        <v>555</v>
      </c>
      <c r="V22" s="100">
        <v>370</v>
      </c>
      <c r="W22" s="100">
        <v>187</v>
      </c>
      <c r="X22" s="100">
        <v>19</v>
      </c>
      <c r="Y22" s="103">
        <v>460</v>
      </c>
      <c r="Z22" s="100">
        <v>46</v>
      </c>
      <c r="AA22" s="100">
        <v>181</v>
      </c>
      <c r="AB22" s="100">
        <v>91</v>
      </c>
      <c r="AC22" s="100">
        <v>1204</v>
      </c>
      <c r="AD22" s="100">
        <v>5311</v>
      </c>
      <c r="AE22" s="100" t="s">
        <v>32</v>
      </c>
      <c r="AF22" s="100" t="s">
        <v>32</v>
      </c>
      <c r="AG22" s="100" t="s">
        <v>32</v>
      </c>
      <c r="AH22" s="100" t="s">
        <v>32</v>
      </c>
    </row>
    <row r="23" spans="2:34" ht="18" customHeight="1">
      <c r="B23" s="81" t="s">
        <v>208</v>
      </c>
      <c r="C23" s="81"/>
      <c r="E23" s="99">
        <v>18492</v>
      </c>
      <c r="F23" s="100">
        <v>57323</v>
      </c>
      <c r="G23" s="100">
        <v>18492</v>
      </c>
      <c r="H23" s="100">
        <v>57323</v>
      </c>
      <c r="I23" s="100">
        <v>150</v>
      </c>
      <c r="J23" s="100">
        <v>525</v>
      </c>
      <c r="K23" s="100">
        <v>3000</v>
      </c>
      <c r="L23" s="100">
        <v>10800</v>
      </c>
      <c r="M23" s="100">
        <v>12</v>
      </c>
      <c r="N23" s="100">
        <v>48</v>
      </c>
      <c r="O23" s="103">
        <v>290</v>
      </c>
      <c r="P23" s="103">
        <v>290</v>
      </c>
      <c r="Q23" s="100">
        <v>14500</v>
      </c>
      <c r="R23" s="100">
        <v>43500</v>
      </c>
      <c r="S23" s="100">
        <v>200</v>
      </c>
      <c r="T23" s="100">
        <v>800</v>
      </c>
      <c r="U23" s="100" t="s">
        <v>32</v>
      </c>
      <c r="V23" s="100" t="s">
        <v>32</v>
      </c>
      <c r="W23" s="100" t="s">
        <v>261</v>
      </c>
      <c r="X23" s="100" t="s">
        <v>32</v>
      </c>
      <c r="Y23" s="103" t="s">
        <v>261</v>
      </c>
      <c r="Z23" s="100" t="s">
        <v>32</v>
      </c>
      <c r="AA23" s="100" t="s">
        <v>32</v>
      </c>
      <c r="AB23" s="100" t="s">
        <v>32</v>
      </c>
      <c r="AC23" s="100">
        <v>340</v>
      </c>
      <c r="AD23" s="100">
        <v>1360</v>
      </c>
      <c r="AE23" s="100" t="s">
        <v>32</v>
      </c>
      <c r="AF23" s="100" t="s">
        <v>32</v>
      </c>
      <c r="AG23" s="100" t="s">
        <v>32</v>
      </c>
      <c r="AH23" s="100" t="s">
        <v>32</v>
      </c>
    </row>
    <row r="24" spans="2:34" ht="18" customHeight="1">
      <c r="B24" s="81" t="s">
        <v>209</v>
      </c>
      <c r="C24" s="81"/>
      <c r="E24" s="99">
        <v>1182</v>
      </c>
      <c r="F24" s="100">
        <v>2302</v>
      </c>
      <c r="G24" s="100">
        <v>1182</v>
      </c>
      <c r="H24" s="100">
        <v>2302</v>
      </c>
      <c r="I24" s="100" t="s">
        <v>210</v>
      </c>
      <c r="J24" s="100" t="s">
        <v>210</v>
      </c>
      <c r="K24" s="100">
        <v>888</v>
      </c>
      <c r="L24" s="100">
        <v>1420</v>
      </c>
      <c r="M24" s="100" t="s">
        <v>32</v>
      </c>
      <c r="N24" s="100" t="s">
        <v>210</v>
      </c>
      <c r="O24" s="103" t="s">
        <v>210</v>
      </c>
      <c r="P24" s="103" t="s">
        <v>210</v>
      </c>
      <c r="Q24" s="100">
        <v>274</v>
      </c>
      <c r="R24" s="100">
        <v>822</v>
      </c>
      <c r="S24" s="100">
        <v>20</v>
      </c>
      <c r="T24" s="100">
        <v>60</v>
      </c>
      <c r="U24" s="100" t="s">
        <v>32</v>
      </c>
      <c r="V24" s="100" t="s">
        <v>32</v>
      </c>
      <c r="W24" s="100" t="s">
        <v>210</v>
      </c>
      <c r="X24" s="100" t="s">
        <v>32</v>
      </c>
      <c r="Y24" s="103" t="s">
        <v>210</v>
      </c>
      <c r="Z24" s="100" t="s">
        <v>32</v>
      </c>
      <c r="AA24" s="100" t="s">
        <v>32</v>
      </c>
      <c r="AB24" s="100" t="s">
        <v>32</v>
      </c>
      <c r="AC24" s="100" t="s">
        <v>210</v>
      </c>
      <c r="AD24" s="100" t="s">
        <v>210</v>
      </c>
      <c r="AE24" s="100" t="s">
        <v>32</v>
      </c>
      <c r="AF24" s="100" t="s">
        <v>32</v>
      </c>
      <c r="AG24" s="100" t="s">
        <v>32</v>
      </c>
      <c r="AH24" s="100" t="s">
        <v>32</v>
      </c>
    </row>
    <row r="25" spans="2:34" ht="18" customHeight="1">
      <c r="B25" s="81" t="s">
        <v>211</v>
      </c>
      <c r="C25" s="81"/>
      <c r="E25" s="99">
        <v>11110</v>
      </c>
      <c r="F25" s="100">
        <v>54813</v>
      </c>
      <c r="G25" s="100">
        <v>11110</v>
      </c>
      <c r="H25" s="100">
        <v>54813</v>
      </c>
      <c r="I25" s="100" t="s">
        <v>210</v>
      </c>
      <c r="J25" s="100" t="s">
        <v>210</v>
      </c>
      <c r="K25" s="100">
        <v>20</v>
      </c>
      <c r="L25" s="100">
        <v>40</v>
      </c>
      <c r="M25" s="100" t="s">
        <v>32</v>
      </c>
      <c r="N25" s="100" t="s">
        <v>210</v>
      </c>
      <c r="O25" s="103" t="s">
        <v>32</v>
      </c>
      <c r="P25" s="103" t="s">
        <v>210</v>
      </c>
      <c r="Q25" s="100">
        <v>10700</v>
      </c>
      <c r="R25" s="100">
        <v>53500</v>
      </c>
      <c r="S25" s="100">
        <v>120</v>
      </c>
      <c r="T25" s="100">
        <v>360</v>
      </c>
      <c r="U25" s="100">
        <v>30</v>
      </c>
      <c r="V25" s="100">
        <v>45</v>
      </c>
      <c r="W25" s="100" t="s">
        <v>210</v>
      </c>
      <c r="X25" s="100" t="s">
        <v>210</v>
      </c>
      <c r="Y25" s="103">
        <v>20</v>
      </c>
      <c r="Z25" s="100">
        <v>10</v>
      </c>
      <c r="AA25" s="100" t="s">
        <v>32</v>
      </c>
      <c r="AB25" s="100" t="s">
        <v>32</v>
      </c>
      <c r="AC25" s="100">
        <v>220</v>
      </c>
      <c r="AD25" s="100">
        <v>858</v>
      </c>
      <c r="AE25" s="100" t="s">
        <v>32</v>
      </c>
      <c r="AF25" s="100" t="s">
        <v>32</v>
      </c>
      <c r="AG25" s="100" t="s">
        <v>32</v>
      </c>
      <c r="AH25" s="100" t="s">
        <v>32</v>
      </c>
    </row>
    <row r="26" spans="2:34" ht="18" customHeight="1">
      <c r="B26" s="81" t="s">
        <v>212</v>
      </c>
      <c r="C26" s="81"/>
      <c r="E26" s="99">
        <v>209382</v>
      </c>
      <c r="F26" s="100">
        <v>1229025</v>
      </c>
      <c r="G26" s="100">
        <v>209382</v>
      </c>
      <c r="H26" s="100">
        <v>1229025</v>
      </c>
      <c r="I26" s="100">
        <v>1255</v>
      </c>
      <c r="J26" s="100">
        <v>3765</v>
      </c>
      <c r="K26" s="100">
        <v>31886</v>
      </c>
      <c r="L26" s="100">
        <v>149864</v>
      </c>
      <c r="M26" s="100">
        <v>719</v>
      </c>
      <c r="N26" s="100">
        <v>1222</v>
      </c>
      <c r="O26" s="103">
        <v>232</v>
      </c>
      <c r="P26" s="103">
        <v>302</v>
      </c>
      <c r="Q26" s="100">
        <v>121907</v>
      </c>
      <c r="R26" s="100">
        <v>990874</v>
      </c>
      <c r="S26" s="100">
        <v>5657</v>
      </c>
      <c r="T26" s="100">
        <v>26022</v>
      </c>
      <c r="U26" s="100">
        <v>13681</v>
      </c>
      <c r="V26" s="100">
        <v>11628</v>
      </c>
      <c r="W26" s="100">
        <v>22113</v>
      </c>
      <c r="X26" s="100">
        <v>7739</v>
      </c>
      <c r="Y26" s="103">
        <v>4932</v>
      </c>
      <c r="Z26" s="100">
        <v>3205</v>
      </c>
      <c r="AA26" s="100" t="s">
        <v>32</v>
      </c>
      <c r="AB26" s="100" t="s">
        <v>32</v>
      </c>
      <c r="AC26" s="100">
        <v>7000</v>
      </c>
      <c r="AD26" s="100">
        <v>34404</v>
      </c>
      <c r="AE26" s="100" t="s">
        <v>32</v>
      </c>
      <c r="AF26" s="100" t="s">
        <v>32</v>
      </c>
      <c r="AG26" s="100" t="s">
        <v>32</v>
      </c>
      <c r="AH26" s="100" t="s">
        <v>32</v>
      </c>
    </row>
    <row r="27" spans="2:34" ht="18" customHeight="1">
      <c r="B27" s="84" t="s">
        <v>213</v>
      </c>
      <c r="C27" s="85" t="s">
        <v>214</v>
      </c>
      <c r="E27" s="99">
        <v>97500</v>
      </c>
      <c r="F27" s="100">
        <v>235080</v>
      </c>
      <c r="G27" s="100">
        <v>88400</v>
      </c>
      <c r="H27" s="100">
        <v>224450</v>
      </c>
      <c r="I27" s="100" t="s">
        <v>32</v>
      </c>
      <c r="J27" s="100" t="s">
        <v>32</v>
      </c>
      <c r="K27" s="100" t="s">
        <v>210</v>
      </c>
      <c r="L27" s="100" t="s">
        <v>32</v>
      </c>
      <c r="M27" s="100">
        <v>1200</v>
      </c>
      <c r="N27" s="100">
        <v>9600</v>
      </c>
      <c r="O27" s="103">
        <v>500</v>
      </c>
      <c r="P27" s="103">
        <v>350</v>
      </c>
      <c r="Q27" s="100">
        <v>50000</v>
      </c>
      <c r="R27" s="100">
        <v>175000</v>
      </c>
      <c r="S27" s="100">
        <v>2000</v>
      </c>
      <c r="T27" s="100">
        <v>4000</v>
      </c>
      <c r="U27" s="100">
        <v>8000</v>
      </c>
      <c r="V27" s="100">
        <v>8000</v>
      </c>
      <c r="W27" s="100">
        <v>3000</v>
      </c>
      <c r="X27" s="100">
        <v>300</v>
      </c>
      <c r="Y27" s="103">
        <v>7000</v>
      </c>
      <c r="Z27" s="100">
        <v>4200</v>
      </c>
      <c r="AA27" s="100">
        <v>7000</v>
      </c>
      <c r="AB27" s="100">
        <v>3500</v>
      </c>
      <c r="AC27" s="100">
        <v>9700</v>
      </c>
      <c r="AD27" s="100">
        <v>19500</v>
      </c>
      <c r="AE27" s="100">
        <v>100</v>
      </c>
      <c r="AF27" s="100">
        <v>30</v>
      </c>
      <c r="AG27" s="100">
        <v>9000</v>
      </c>
      <c r="AH27" s="100">
        <v>10600</v>
      </c>
    </row>
    <row r="28" spans="2:34" ht="18" customHeight="1">
      <c r="B28" s="81" t="s">
        <v>215</v>
      </c>
      <c r="C28" s="81"/>
      <c r="E28" s="99">
        <v>676</v>
      </c>
      <c r="F28" s="100">
        <v>621</v>
      </c>
      <c r="G28" s="100">
        <v>676</v>
      </c>
      <c r="H28" s="100">
        <v>621</v>
      </c>
      <c r="I28" s="100" t="s">
        <v>32</v>
      </c>
      <c r="J28" s="100" t="s">
        <v>32</v>
      </c>
      <c r="K28" s="100" t="s">
        <v>210</v>
      </c>
      <c r="L28" s="100" t="s">
        <v>210</v>
      </c>
      <c r="M28" s="100" t="s">
        <v>32</v>
      </c>
      <c r="N28" s="100" t="s">
        <v>210</v>
      </c>
      <c r="O28" s="103" t="s">
        <v>32</v>
      </c>
      <c r="P28" s="103" t="s">
        <v>32</v>
      </c>
      <c r="Q28" s="100">
        <v>95</v>
      </c>
      <c r="R28" s="100">
        <v>257</v>
      </c>
      <c r="S28" s="100">
        <v>21</v>
      </c>
      <c r="T28" s="100">
        <v>66</v>
      </c>
      <c r="U28" s="100" t="s">
        <v>210</v>
      </c>
      <c r="V28" s="100" t="s">
        <v>210</v>
      </c>
      <c r="W28" s="100">
        <v>45</v>
      </c>
      <c r="X28" s="100">
        <v>18</v>
      </c>
      <c r="Y28" s="103">
        <v>470</v>
      </c>
      <c r="Z28" s="100">
        <v>212</v>
      </c>
      <c r="AA28" s="100" t="s">
        <v>32</v>
      </c>
      <c r="AB28" s="100" t="s">
        <v>32</v>
      </c>
      <c r="AC28" s="100">
        <v>45</v>
      </c>
      <c r="AD28" s="100">
        <v>68</v>
      </c>
      <c r="AE28" s="100" t="s">
        <v>32</v>
      </c>
      <c r="AF28" s="100" t="s">
        <v>32</v>
      </c>
      <c r="AG28" s="100" t="s">
        <v>32</v>
      </c>
      <c r="AH28" s="100" t="s">
        <v>32</v>
      </c>
    </row>
    <row r="29" spans="2:34" ht="18" customHeight="1">
      <c r="B29" s="81" t="s">
        <v>216</v>
      </c>
      <c r="C29" s="81"/>
      <c r="E29" s="99">
        <v>1115</v>
      </c>
      <c r="F29" s="100">
        <v>1023</v>
      </c>
      <c r="G29" s="100">
        <v>1115</v>
      </c>
      <c r="H29" s="100">
        <v>1023</v>
      </c>
      <c r="I29" s="100" t="s">
        <v>217</v>
      </c>
      <c r="J29" s="100" t="s">
        <v>32</v>
      </c>
      <c r="K29" s="100" t="s">
        <v>217</v>
      </c>
      <c r="L29" s="100" t="s">
        <v>32</v>
      </c>
      <c r="M29" s="100" t="s">
        <v>32</v>
      </c>
      <c r="N29" s="100" t="s">
        <v>217</v>
      </c>
      <c r="O29" s="103">
        <v>900</v>
      </c>
      <c r="P29" s="103">
        <v>756</v>
      </c>
      <c r="Q29" s="100">
        <v>10</v>
      </c>
      <c r="R29" s="100">
        <v>30</v>
      </c>
      <c r="S29" s="100">
        <v>30</v>
      </c>
      <c r="T29" s="100">
        <v>94</v>
      </c>
      <c r="U29" s="100" t="s">
        <v>217</v>
      </c>
      <c r="V29" s="100" t="s">
        <v>217</v>
      </c>
      <c r="W29" s="100" t="s">
        <v>217</v>
      </c>
      <c r="X29" s="100" t="s">
        <v>217</v>
      </c>
      <c r="Y29" s="103" t="s">
        <v>217</v>
      </c>
      <c r="Z29" s="100" t="s">
        <v>217</v>
      </c>
      <c r="AA29" s="100" t="s">
        <v>217</v>
      </c>
      <c r="AB29" s="100" t="s">
        <v>217</v>
      </c>
      <c r="AC29" s="100">
        <v>175</v>
      </c>
      <c r="AD29" s="100">
        <v>143</v>
      </c>
      <c r="AE29" s="100" t="s">
        <v>32</v>
      </c>
      <c r="AF29" s="100" t="s">
        <v>32</v>
      </c>
      <c r="AG29" s="100" t="s">
        <v>32</v>
      </c>
      <c r="AH29" s="100" t="s">
        <v>32</v>
      </c>
    </row>
    <row r="30" spans="2:34" ht="18" customHeight="1">
      <c r="B30" s="81" t="s">
        <v>218</v>
      </c>
      <c r="C30" s="81"/>
      <c r="E30" s="99">
        <v>25147</v>
      </c>
      <c r="F30" s="100">
        <v>18690</v>
      </c>
      <c r="G30" s="100">
        <v>25147</v>
      </c>
      <c r="H30" s="100">
        <v>18690</v>
      </c>
      <c r="I30" s="100" t="s">
        <v>217</v>
      </c>
      <c r="J30" s="100" t="s">
        <v>32</v>
      </c>
      <c r="K30" s="100">
        <v>1035</v>
      </c>
      <c r="L30" s="100">
        <v>2070</v>
      </c>
      <c r="M30" s="100" t="s">
        <v>32</v>
      </c>
      <c r="N30" s="100" t="s">
        <v>217</v>
      </c>
      <c r="O30" s="103">
        <v>372</v>
      </c>
      <c r="P30" s="103">
        <v>372</v>
      </c>
      <c r="Q30" s="100">
        <v>2065</v>
      </c>
      <c r="R30" s="100">
        <v>4130</v>
      </c>
      <c r="S30" s="100">
        <v>530</v>
      </c>
      <c r="T30" s="100">
        <v>1060</v>
      </c>
      <c r="U30" s="100">
        <v>9300</v>
      </c>
      <c r="V30" s="100">
        <v>4650</v>
      </c>
      <c r="W30" s="100">
        <v>1300</v>
      </c>
      <c r="X30" s="100">
        <v>650</v>
      </c>
      <c r="Y30" s="103">
        <v>6920</v>
      </c>
      <c r="Z30" s="100">
        <v>3460</v>
      </c>
      <c r="AA30" s="100">
        <v>3010</v>
      </c>
      <c r="AB30" s="100">
        <v>1806</v>
      </c>
      <c r="AC30" s="100">
        <v>615</v>
      </c>
      <c r="AD30" s="100">
        <v>492</v>
      </c>
      <c r="AE30" s="100" t="s">
        <v>32</v>
      </c>
      <c r="AF30" s="100" t="s">
        <v>32</v>
      </c>
      <c r="AG30" s="100" t="s">
        <v>32</v>
      </c>
      <c r="AH30" s="100" t="s">
        <v>32</v>
      </c>
    </row>
    <row r="31" spans="2:34" ht="18" customHeight="1">
      <c r="B31" s="81" t="s">
        <v>219</v>
      </c>
      <c r="C31" s="81"/>
      <c r="E31" s="99">
        <v>36361</v>
      </c>
      <c r="F31" s="100">
        <v>172994</v>
      </c>
      <c r="G31" s="100">
        <v>36361</v>
      </c>
      <c r="H31" s="100">
        <v>172994</v>
      </c>
      <c r="I31" s="100">
        <v>150</v>
      </c>
      <c r="J31" s="100">
        <v>254</v>
      </c>
      <c r="K31" s="100">
        <v>3360</v>
      </c>
      <c r="L31" s="100">
        <v>6720</v>
      </c>
      <c r="M31" s="100" t="s">
        <v>32</v>
      </c>
      <c r="N31" s="100" t="s">
        <v>220</v>
      </c>
      <c r="O31" s="103">
        <v>180</v>
      </c>
      <c r="P31" s="103">
        <v>180</v>
      </c>
      <c r="Q31" s="100">
        <v>29232</v>
      </c>
      <c r="R31" s="100">
        <v>160775</v>
      </c>
      <c r="S31" s="100">
        <v>403</v>
      </c>
      <c r="T31" s="100">
        <v>806</v>
      </c>
      <c r="U31" s="100">
        <v>1200</v>
      </c>
      <c r="V31" s="100">
        <v>1080</v>
      </c>
      <c r="W31" s="100">
        <v>600</v>
      </c>
      <c r="X31" s="100">
        <v>300</v>
      </c>
      <c r="Y31" s="103">
        <v>700</v>
      </c>
      <c r="Z31" s="100">
        <v>490</v>
      </c>
      <c r="AA31" s="100">
        <v>216</v>
      </c>
      <c r="AB31" s="100">
        <v>129</v>
      </c>
      <c r="AC31" s="100">
        <v>320</v>
      </c>
      <c r="AD31" s="100">
        <v>2260</v>
      </c>
      <c r="AE31" s="100" t="s">
        <v>32</v>
      </c>
      <c r="AF31" s="100" t="s">
        <v>32</v>
      </c>
      <c r="AG31" s="100" t="s">
        <v>32</v>
      </c>
      <c r="AH31" s="100" t="s">
        <v>32</v>
      </c>
    </row>
    <row r="32" spans="2:34" ht="18" customHeight="1">
      <c r="B32" s="81" t="s">
        <v>221</v>
      </c>
      <c r="C32" s="81"/>
      <c r="E32" s="99">
        <v>59423</v>
      </c>
      <c r="F32" s="100">
        <v>212988</v>
      </c>
      <c r="G32" s="100">
        <v>59423</v>
      </c>
      <c r="H32" s="100">
        <v>212988</v>
      </c>
      <c r="I32" s="100">
        <v>118</v>
      </c>
      <c r="J32" s="100">
        <v>260</v>
      </c>
      <c r="K32" s="100">
        <v>2847</v>
      </c>
      <c r="L32" s="100">
        <v>6263</v>
      </c>
      <c r="M32" s="100" t="s">
        <v>32</v>
      </c>
      <c r="N32" s="100" t="s">
        <v>220</v>
      </c>
      <c r="O32" s="103">
        <v>219</v>
      </c>
      <c r="P32" s="103">
        <v>219</v>
      </c>
      <c r="Q32" s="100">
        <v>50274</v>
      </c>
      <c r="R32" s="100">
        <v>201096</v>
      </c>
      <c r="S32" s="100">
        <v>1063</v>
      </c>
      <c r="T32" s="100">
        <v>2126</v>
      </c>
      <c r="U32" s="100">
        <v>2100</v>
      </c>
      <c r="V32" s="100">
        <v>1470</v>
      </c>
      <c r="W32" s="100">
        <v>2200</v>
      </c>
      <c r="X32" s="100">
        <v>550</v>
      </c>
      <c r="Y32" s="103">
        <v>500</v>
      </c>
      <c r="Z32" s="100">
        <v>350</v>
      </c>
      <c r="AA32" s="100" t="s">
        <v>32</v>
      </c>
      <c r="AB32" s="100" t="s">
        <v>32</v>
      </c>
      <c r="AC32" s="100">
        <v>102</v>
      </c>
      <c r="AD32" s="100">
        <v>654</v>
      </c>
      <c r="AE32" s="100" t="s">
        <v>32</v>
      </c>
      <c r="AF32" s="100" t="s">
        <v>32</v>
      </c>
      <c r="AG32" s="100" t="s">
        <v>32</v>
      </c>
      <c r="AH32" s="100" t="s">
        <v>32</v>
      </c>
    </row>
    <row r="33" spans="2:34" ht="18" customHeight="1">
      <c r="B33" s="81" t="s">
        <v>222</v>
      </c>
      <c r="C33" s="81"/>
      <c r="E33" s="99">
        <v>19085</v>
      </c>
      <c r="F33" s="100">
        <v>56420</v>
      </c>
      <c r="G33" s="100">
        <v>19085</v>
      </c>
      <c r="H33" s="100">
        <v>56420</v>
      </c>
      <c r="I33" s="100">
        <v>70</v>
      </c>
      <c r="J33" s="100">
        <v>126</v>
      </c>
      <c r="K33" s="100">
        <v>2100</v>
      </c>
      <c r="L33" s="100">
        <v>4200</v>
      </c>
      <c r="M33" s="100" t="s">
        <v>32</v>
      </c>
      <c r="N33" s="100" t="s">
        <v>220</v>
      </c>
      <c r="O33" s="103" t="s">
        <v>220</v>
      </c>
      <c r="P33" s="103" t="s">
        <v>220</v>
      </c>
      <c r="Q33" s="100">
        <v>9510</v>
      </c>
      <c r="R33" s="100">
        <v>47550</v>
      </c>
      <c r="S33" s="100">
        <v>140</v>
      </c>
      <c r="T33" s="100">
        <v>280</v>
      </c>
      <c r="U33" s="100">
        <v>570</v>
      </c>
      <c r="V33" s="100">
        <v>285</v>
      </c>
      <c r="W33" s="100">
        <v>980</v>
      </c>
      <c r="X33" s="100">
        <v>392</v>
      </c>
      <c r="Y33" s="103">
        <v>5120</v>
      </c>
      <c r="Z33" s="100">
        <v>3072</v>
      </c>
      <c r="AA33" s="100" t="s">
        <v>32</v>
      </c>
      <c r="AB33" s="100" t="s">
        <v>32</v>
      </c>
      <c r="AC33" s="100">
        <v>595</v>
      </c>
      <c r="AD33" s="100">
        <v>515</v>
      </c>
      <c r="AE33" s="100" t="s">
        <v>32</v>
      </c>
      <c r="AF33" s="100" t="s">
        <v>32</v>
      </c>
      <c r="AG33" s="100" t="s">
        <v>32</v>
      </c>
      <c r="AH33" s="100" t="s">
        <v>32</v>
      </c>
    </row>
    <row r="34" spans="2:34" ht="18" customHeight="1">
      <c r="B34" s="81" t="s">
        <v>223</v>
      </c>
      <c r="C34" s="81"/>
      <c r="E34" s="99">
        <v>31885</v>
      </c>
      <c r="F34" s="100">
        <v>113488</v>
      </c>
      <c r="G34" s="100">
        <v>31885</v>
      </c>
      <c r="H34" s="100">
        <v>113488</v>
      </c>
      <c r="I34" s="100">
        <v>1500</v>
      </c>
      <c r="J34" s="100">
        <v>2250</v>
      </c>
      <c r="K34" s="100">
        <v>13000</v>
      </c>
      <c r="L34" s="100">
        <v>26000</v>
      </c>
      <c r="M34" s="100" t="s">
        <v>32</v>
      </c>
      <c r="N34" s="100" t="s">
        <v>220</v>
      </c>
      <c r="O34" s="103">
        <v>70</v>
      </c>
      <c r="P34" s="103">
        <v>70</v>
      </c>
      <c r="Q34" s="100">
        <v>16800</v>
      </c>
      <c r="R34" s="100">
        <v>84000</v>
      </c>
      <c r="S34" s="100">
        <v>125</v>
      </c>
      <c r="T34" s="100">
        <v>250</v>
      </c>
      <c r="U34" s="100" t="s">
        <v>32</v>
      </c>
      <c r="V34" s="100" t="s">
        <v>32</v>
      </c>
      <c r="W34" s="100">
        <v>150</v>
      </c>
      <c r="X34" s="100">
        <v>90</v>
      </c>
      <c r="Y34" s="103">
        <v>180</v>
      </c>
      <c r="Z34" s="100">
        <v>108</v>
      </c>
      <c r="AA34" s="100" t="s">
        <v>32</v>
      </c>
      <c r="AB34" s="100" t="s">
        <v>32</v>
      </c>
      <c r="AC34" s="100">
        <v>60</v>
      </c>
      <c r="AD34" s="100">
        <v>720</v>
      </c>
      <c r="AE34" s="100" t="s">
        <v>32</v>
      </c>
      <c r="AF34" s="100" t="s">
        <v>32</v>
      </c>
      <c r="AG34" s="100" t="s">
        <v>32</v>
      </c>
      <c r="AH34" s="100" t="s">
        <v>32</v>
      </c>
    </row>
    <row r="35" spans="2:34" ht="18" customHeight="1">
      <c r="B35" s="81" t="s">
        <v>224</v>
      </c>
      <c r="C35" s="81"/>
      <c r="E35" s="99">
        <v>8770</v>
      </c>
      <c r="F35" s="100">
        <v>52996</v>
      </c>
      <c r="G35" s="100">
        <v>8770</v>
      </c>
      <c r="H35" s="100">
        <v>52996</v>
      </c>
      <c r="I35" s="100">
        <v>60</v>
      </c>
      <c r="J35" s="100">
        <v>150</v>
      </c>
      <c r="K35" s="100">
        <v>800</v>
      </c>
      <c r="L35" s="100">
        <v>2000</v>
      </c>
      <c r="M35" s="100" t="s">
        <v>32</v>
      </c>
      <c r="N35" s="100" t="s">
        <v>220</v>
      </c>
      <c r="O35" s="103" t="s">
        <v>32</v>
      </c>
      <c r="P35" s="103" t="s">
        <v>32</v>
      </c>
      <c r="Q35" s="100">
        <v>7800</v>
      </c>
      <c r="R35" s="100">
        <v>50700</v>
      </c>
      <c r="S35" s="100">
        <v>30</v>
      </c>
      <c r="T35" s="100">
        <v>90</v>
      </c>
      <c r="U35" s="100" t="s">
        <v>32</v>
      </c>
      <c r="V35" s="100" t="s">
        <v>32</v>
      </c>
      <c r="W35" s="100">
        <v>40</v>
      </c>
      <c r="X35" s="100">
        <v>16</v>
      </c>
      <c r="Y35" s="103">
        <v>40</v>
      </c>
      <c r="Z35" s="100">
        <v>40</v>
      </c>
      <c r="AA35" s="100" t="s">
        <v>32</v>
      </c>
      <c r="AB35" s="100" t="s">
        <v>32</v>
      </c>
      <c r="AC35" s="100" t="s">
        <v>220</v>
      </c>
      <c r="AD35" s="100" t="s">
        <v>220</v>
      </c>
      <c r="AE35" s="100" t="s">
        <v>32</v>
      </c>
      <c r="AF35" s="100" t="s">
        <v>32</v>
      </c>
      <c r="AG35" s="100" t="s">
        <v>32</v>
      </c>
      <c r="AH35" s="100" t="s">
        <v>32</v>
      </c>
    </row>
    <row r="36" spans="2:34" ht="18" customHeight="1">
      <c r="B36" s="81" t="s">
        <v>225</v>
      </c>
      <c r="C36" s="81"/>
      <c r="E36" s="99">
        <v>43005</v>
      </c>
      <c r="F36" s="100">
        <v>146383</v>
      </c>
      <c r="G36" s="100">
        <v>43005</v>
      </c>
      <c r="H36" s="100">
        <v>146383</v>
      </c>
      <c r="I36" s="100">
        <v>1290</v>
      </c>
      <c r="J36" s="100">
        <v>2322</v>
      </c>
      <c r="K36" s="100">
        <v>14120</v>
      </c>
      <c r="L36" s="100">
        <v>28240</v>
      </c>
      <c r="M36" s="100" t="s">
        <v>32</v>
      </c>
      <c r="N36" s="100" t="s">
        <v>220</v>
      </c>
      <c r="O36" s="103">
        <v>3300</v>
      </c>
      <c r="P36" s="103">
        <v>2805</v>
      </c>
      <c r="Q36" s="100">
        <v>21650</v>
      </c>
      <c r="R36" s="100">
        <v>108250</v>
      </c>
      <c r="S36" s="100">
        <v>270</v>
      </c>
      <c r="T36" s="100">
        <v>891</v>
      </c>
      <c r="U36" s="100">
        <v>105</v>
      </c>
      <c r="V36" s="100">
        <v>84</v>
      </c>
      <c r="W36" s="100">
        <v>1860</v>
      </c>
      <c r="X36" s="100">
        <v>651</v>
      </c>
      <c r="Y36" s="103" t="s">
        <v>220</v>
      </c>
      <c r="Z36" s="100" t="s">
        <v>220</v>
      </c>
      <c r="AA36" s="100">
        <v>70</v>
      </c>
      <c r="AB36" s="100">
        <v>42</v>
      </c>
      <c r="AC36" s="100">
        <v>340</v>
      </c>
      <c r="AD36" s="100">
        <v>3098</v>
      </c>
      <c r="AE36" s="100" t="s">
        <v>32</v>
      </c>
      <c r="AF36" s="100" t="s">
        <v>32</v>
      </c>
      <c r="AG36" s="100" t="s">
        <v>32</v>
      </c>
      <c r="AH36" s="100" t="s">
        <v>32</v>
      </c>
    </row>
    <row r="37" spans="2:34" ht="18" customHeight="1">
      <c r="B37" s="81" t="s">
        <v>226</v>
      </c>
      <c r="C37" s="81"/>
      <c r="E37" s="99">
        <v>28240</v>
      </c>
      <c r="F37" s="100">
        <v>45036</v>
      </c>
      <c r="G37" s="100">
        <v>28240</v>
      </c>
      <c r="H37" s="100">
        <v>45036</v>
      </c>
      <c r="I37" s="100">
        <v>1700</v>
      </c>
      <c r="J37" s="100">
        <v>2040</v>
      </c>
      <c r="K37" s="100">
        <v>14500</v>
      </c>
      <c r="L37" s="100">
        <v>14500</v>
      </c>
      <c r="M37" s="100" t="s">
        <v>32</v>
      </c>
      <c r="N37" s="100" t="s">
        <v>220</v>
      </c>
      <c r="O37" s="103">
        <v>40</v>
      </c>
      <c r="P37" s="103">
        <v>36</v>
      </c>
      <c r="Q37" s="100">
        <v>10100</v>
      </c>
      <c r="R37" s="100">
        <v>25250</v>
      </c>
      <c r="S37" s="100">
        <v>100</v>
      </c>
      <c r="T37" s="100">
        <v>200</v>
      </c>
      <c r="U37" s="100" t="s">
        <v>220</v>
      </c>
      <c r="V37" s="100" t="s">
        <v>220</v>
      </c>
      <c r="W37" s="100">
        <v>1500</v>
      </c>
      <c r="X37" s="100">
        <v>750</v>
      </c>
      <c r="Y37" s="103" t="s">
        <v>220</v>
      </c>
      <c r="Z37" s="100" t="s">
        <v>220</v>
      </c>
      <c r="AA37" s="100">
        <v>100</v>
      </c>
      <c r="AB37" s="100">
        <v>60</v>
      </c>
      <c r="AC37" s="100">
        <v>200</v>
      </c>
      <c r="AD37" s="100">
        <v>2200</v>
      </c>
      <c r="AE37" s="100" t="s">
        <v>32</v>
      </c>
      <c r="AF37" s="100" t="s">
        <v>32</v>
      </c>
      <c r="AG37" s="100" t="s">
        <v>32</v>
      </c>
      <c r="AH37" s="100" t="s">
        <v>32</v>
      </c>
    </row>
    <row r="38" spans="2:34" ht="18" customHeight="1">
      <c r="B38" s="81" t="s">
        <v>227</v>
      </c>
      <c r="C38" s="81"/>
      <c r="E38" s="99">
        <v>42100</v>
      </c>
      <c r="F38" s="100">
        <v>70140</v>
      </c>
      <c r="G38" s="100">
        <v>42100</v>
      </c>
      <c r="H38" s="100">
        <v>70140</v>
      </c>
      <c r="I38" s="100">
        <v>8000</v>
      </c>
      <c r="J38" s="100">
        <v>12000</v>
      </c>
      <c r="K38" s="100">
        <v>11000</v>
      </c>
      <c r="L38" s="100">
        <v>16500</v>
      </c>
      <c r="M38" s="100" t="s">
        <v>32</v>
      </c>
      <c r="N38" s="100" t="s">
        <v>220</v>
      </c>
      <c r="O38" s="103">
        <v>13000</v>
      </c>
      <c r="P38" s="103">
        <v>10400</v>
      </c>
      <c r="Q38" s="100">
        <v>8500</v>
      </c>
      <c r="R38" s="100">
        <v>29750</v>
      </c>
      <c r="S38" s="100">
        <v>500</v>
      </c>
      <c r="T38" s="100">
        <v>1000</v>
      </c>
      <c r="U38" s="100" t="s">
        <v>220</v>
      </c>
      <c r="V38" s="100" t="s">
        <v>220</v>
      </c>
      <c r="W38" s="100">
        <v>300</v>
      </c>
      <c r="X38" s="100">
        <v>90</v>
      </c>
      <c r="Y38" s="103">
        <v>800</v>
      </c>
      <c r="Z38" s="100">
        <v>400</v>
      </c>
      <c r="AA38" s="100" t="s">
        <v>32</v>
      </c>
      <c r="AB38" s="100" t="s">
        <v>32</v>
      </c>
      <c r="AC38" s="100" t="s">
        <v>32</v>
      </c>
      <c r="AD38" s="100" t="s">
        <v>32</v>
      </c>
      <c r="AE38" s="100" t="s">
        <v>32</v>
      </c>
      <c r="AF38" s="100" t="s">
        <v>32</v>
      </c>
      <c r="AG38" s="100" t="s">
        <v>32</v>
      </c>
      <c r="AH38" s="100" t="s">
        <v>32</v>
      </c>
    </row>
    <row r="39" spans="2:34" ht="18" customHeight="1">
      <c r="B39" s="81" t="s">
        <v>228</v>
      </c>
      <c r="C39" s="81"/>
      <c r="E39" s="99">
        <v>5700</v>
      </c>
      <c r="F39" s="100">
        <v>13350</v>
      </c>
      <c r="G39" s="100">
        <v>5700</v>
      </c>
      <c r="H39" s="100">
        <v>13350</v>
      </c>
      <c r="I39" s="100">
        <v>3000</v>
      </c>
      <c r="J39" s="100">
        <v>7200</v>
      </c>
      <c r="K39" s="100">
        <v>1500</v>
      </c>
      <c r="L39" s="100">
        <v>2400</v>
      </c>
      <c r="M39" s="100" t="s">
        <v>32</v>
      </c>
      <c r="N39" s="100" t="s">
        <v>220</v>
      </c>
      <c r="O39" s="103">
        <v>200</v>
      </c>
      <c r="P39" s="103">
        <v>250</v>
      </c>
      <c r="Q39" s="100">
        <v>1000</v>
      </c>
      <c r="R39" s="100">
        <v>3500</v>
      </c>
      <c r="S39" s="100" t="s">
        <v>220</v>
      </c>
      <c r="T39" s="100" t="s">
        <v>220</v>
      </c>
      <c r="U39" s="100" t="s">
        <v>32</v>
      </c>
      <c r="V39" s="100" t="s">
        <v>32</v>
      </c>
      <c r="W39" s="100" t="s">
        <v>220</v>
      </c>
      <c r="X39" s="100" t="s">
        <v>32</v>
      </c>
      <c r="Y39" s="103" t="s">
        <v>220</v>
      </c>
      <c r="Z39" s="100" t="s">
        <v>220</v>
      </c>
      <c r="AA39" s="100" t="s">
        <v>32</v>
      </c>
      <c r="AB39" s="100" t="s">
        <v>32</v>
      </c>
      <c r="AC39" s="100" t="s">
        <v>32</v>
      </c>
      <c r="AD39" s="100" t="s">
        <v>32</v>
      </c>
      <c r="AE39" s="100" t="s">
        <v>32</v>
      </c>
      <c r="AF39" s="100" t="s">
        <v>32</v>
      </c>
      <c r="AG39" s="100" t="s">
        <v>32</v>
      </c>
      <c r="AH39" s="100" t="s">
        <v>32</v>
      </c>
    </row>
    <row r="40" spans="2:34" ht="18" customHeight="1">
      <c r="B40" s="81" t="s">
        <v>229</v>
      </c>
      <c r="C40" s="81"/>
      <c r="E40" s="99">
        <v>16850</v>
      </c>
      <c r="F40" s="100">
        <v>31100</v>
      </c>
      <c r="G40" s="100">
        <v>16850</v>
      </c>
      <c r="H40" s="100">
        <v>31100</v>
      </c>
      <c r="I40" s="100">
        <v>2700</v>
      </c>
      <c r="J40" s="100">
        <v>3240</v>
      </c>
      <c r="K40" s="100">
        <v>2100</v>
      </c>
      <c r="L40" s="100">
        <v>2520</v>
      </c>
      <c r="M40" s="100" t="s">
        <v>32</v>
      </c>
      <c r="N40" s="100" t="s">
        <v>220</v>
      </c>
      <c r="O40" s="103">
        <v>2500</v>
      </c>
      <c r="P40" s="103">
        <v>1750</v>
      </c>
      <c r="Q40" s="100">
        <v>6100</v>
      </c>
      <c r="R40" s="100">
        <v>21350</v>
      </c>
      <c r="S40" s="100">
        <v>50</v>
      </c>
      <c r="T40" s="100">
        <v>200</v>
      </c>
      <c r="U40" s="100" t="s">
        <v>32</v>
      </c>
      <c r="V40" s="100" t="s">
        <v>32</v>
      </c>
      <c r="W40" s="100" t="s">
        <v>32</v>
      </c>
      <c r="X40" s="100" t="s">
        <v>32</v>
      </c>
      <c r="Y40" s="103">
        <v>3400</v>
      </c>
      <c r="Z40" s="100">
        <v>2040</v>
      </c>
      <c r="AA40" s="100" t="s">
        <v>32</v>
      </c>
      <c r="AB40" s="100" t="s">
        <v>32</v>
      </c>
      <c r="AC40" s="100" t="s">
        <v>32</v>
      </c>
      <c r="AD40" s="100" t="s">
        <v>32</v>
      </c>
      <c r="AE40" s="100" t="s">
        <v>32</v>
      </c>
      <c r="AF40" s="100" t="s">
        <v>32</v>
      </c>
      <c r="AG40" s="100" t="s">
        <v>32</v>
      </c>
      <c r="AH40" s="100" t="s">
        <v>32</v>
      </c>
    </row>
    <row r="41" spans="2:34" ht="18" customHeight="1">
      <c r="B41" s="81" t="s">
        <v>230</v>
      </c>
      <c r="C41" s="81"/>
      <c r="E41" s="99">
        <v>21583</v>
      </c>
      <c r="F41" s="100">
        <v>74872</v>
      </c>
      <c r="G41" s="100">
        <v>21583</v>
      </c>
      <c r="H41" s="100">
        <v>74872</v>
      </c>
      <c r="I41" s="100">
        <v>2194</v>
      </c>
      <c r="J41" s="100">
        <v>3947</v>
      </c>
      <c r="K41" s="100">
        <v>3738</v>
      </c>
      <c r="L41" s="100">
        <v>5606</v>
      </c>
      <c r="M41" s="100" t="s">
        <v>32</v>
      </c>
      <c r="N41" s="100" t="s">
        <v>220</v>
      </c>
      <c r="O41" s="103">
        <v>205</v>
      </c>
      <c r="P41" s="103">
        <v>226</v>
      </c>
      <c r="Q41" s="100">
        <v>15242</v>
      </c>
      <c r="R41" s="100">
        <v>64775</v>
      </c>
      <c r="S41" s="100">
        <v>30</v>
      </c>
      <c r="T41" s="100">
        <v>60</v>
      </c>
      <c r="U41" s="100" t="s">
        <v>32</v>
      </c>
      <c r="V41" s="100" t="s">
        <v>32</v>
      </c>
      <c r="W41" s="100" t="s">
        <v>220</v>
      </c>
      <c r="X41" s="100" t="s">
        <v>220</v>
      </c>
      <c r="Y41" s="103">
        <v>148</v>
      </c>
      <c r="Z41" s="100">
        <v>59</v>
      </c>
      <c r="AA41" s="100" t="s">
        <v>32</v>
      </c>
      <c r="AB41" s="100" t="s">
        <v>32</v>
      </c>
      <c r="AC41" s="100">
        <v>26</v>
      </c>
      <c r="AD41" s="100">
        <v>199</v>
      </c>
      <c r="AE41" s="100" t="s">
        <v>32</v>
      </c>
      <c r="AF41" s="100" t="s">
        <v>32</v>
      </c>
      <c r="AG41" s="100" t="s">
        <v>32</v>
      </c>
      <c r="AH41" s="100" t="s">
        <v>32</v>
      </c>
    </row>
    <row r="42" spans="2:34" ht="18" customHeight="1">
      <c r="B42" s="81" t="s">
        <v>231</v>
      </c>
      <c r="C42" s="81"/>
      <c r="E42" s="99">
        <v>13680</v>
      </c>
      <c r="F42" s="100">
        <v>20021</v>
      </c>
      <c r="G42" s="100">
        <v>13680</v>
      </c>
      <c r="H42" s="100">
        <v>20021</v>
      </c>
      <c r="I42" s="100">
        <v>2736</v>
      </c>
      <c r="J42" s="100">
        <v>4104</v>
      </c>
      <c r="K42" s="100">
        <v>4890</v>
      </c>
      <c r="L42" s="100">
        <v>7335</v>
      </c>
      <c r="M42" s="100" t="s">
        <v>32</v>
      </c>
      <c r="N42" s="100" t="s">
        <v>220</v>
      </c>
      <c r="O42" s="103">
        <v>2736</v>
      </c>
      <c r="P42" s="103">
        <v>2189</v>
      </c>
      <c r="Q42" s="100">
        <v>1630</v>
      </c>
      <c r="R42" s="100">
        <v>5379</v>
      </c>
      <c r="S42" s="100">
        <v>65</v>
      </c>
      <c r="T42" s="100">
        <v>130</v>
      </c>
      <c r="U42" s="100" t="s">
        <v>220</v>
      </c>
      <c r="V42" s="100" t="s">
        <v>220</v>
      </c>
      <c r="W42" s="100">
        <v>300</v>
      </c>
      <c r="X42" s="100">
        <v>90</v>
      </c>
      <c r="Y42" s="103">
        <v>1165</v>
      </c>
      <c r="Z42" s="100">
        <v>699</v>
      </c>
      <c r="AA42" s="100">
        <v>158</v>
      </c>
      <c r="AB42" s="100">
        <v>95</v>
      </c>
      <c r="AC42" s="100" t="s">
        <v>32</v>
      </c>
      <c r="AD42" s="100" t="s">
        <v>32</v>
      </c>
      <c r="AE42" s="100" t="s">
        <v>32</v>
      </c>
      <c r="AF42" s="100" t="s">
        <v>32</v>
      </c>
      <c r="AG42" s="100" t="s">
        <v>32</v>
      </c>
      <c r="AH42" s="100" t="s">
        <v>32</v>
      </c>
    </row>
    <row r="43" spans="2:34" ht="18" customHeight="1">
      <c r="B43" s="81" t="s">
        <v>232</v>
      </c>
      <c r="C43" s="81"/>
      <c r="E43" s="99">
        <v>3620</v>
      </c>
      <c r="F43" s="100">
        <v>6536</v>
      </c>
      <c r="G43" s="100">
        <v>3620</v>
      </c>
      <c r="H43" s="100">
        <v>6536</v>
      </c>
      <c r="I43" s="100">
        <v>14</v>
      </c>
      <c r="J43" s="100">
        <v>28</v>
      </c>
      <c r="K43" s="100">
        <v>450</v>
      </c>
      <c r="L43" s="100">
        <v>900</v>
      </c>
      <c r="M43" s="100" t="s">
        <v>32</v>
      </c>
      <c r="N43" s="100" t="s">
        <v>220</v>
      </c>
      <c r="O43" s="103">
        <v>32</v>
      </c>
      <c r="P43" s="103">
        <v>26</v>
      </c>
      <c r="Q43" s="100">
        <v>2010</v>
      </c>
      <c r="R43" s="100">
        <v>5025</v>
      </c>
      <c r="S43" s="100">
        <v>48</v>
      </c>
      <c r="T43" s="100">
        <v>72</v>
      </c>
      <c r="U43" s="100">
        <v>184</v>
      </c>
      <c r="V43" s="100">
        <v>184</v>
      </c>
      <c r="W43" s="100">
        <v>64</v>
      </c>
      <c r="X43" s="100">
        <v>32</v>
      </c>
      <c r="Y43" s="103">
        <v>760</v>
      </c>
      <c r="Z43" s="100">
        <v>228</v>
      </c>
      <c r="AA43" s="100">
        <v>58</v>
      </c>
      <c r="AB43" s="100">
        <v>41</v>
      </c>
      <c r="AC43" s="100" t="s">
        <v>220</v>
      </c>
      <c r="AD43" s="100" t="s">
        <v>220</v>
      </c>
      <c r="AE43" s="100" t="s">
        <v>32</v>
      </c>
      <c r="AF43" s="100" t="s">
        <v>32</v>
      </c>
      <c r="AG43" s="100" t="s">
        <v>32</v>
      </c>
      <c r="AH43" s="100" t="s">
        <v>32</v>
      </c>
    </row>
    <row r="44" spans="2:34" ht="18" customHeight="1">
      <c r="B44" s="81" t="s">
        <v>233</v>
      </c>
      <c r="C44" s="81"/>
      <c r="E44" s="99">
        <v>963</v>
      </c>
      <c r="F44" s="100">
        <v>952</v>
      </c>
      <c r="G44" s="100">
        <v>963</v>
      </c>
      <c r="H44" s="100">
        <v>952</v>
      </c>
      <c r="I44" s="100" t="s">
        <v>32</v>
      </c>
      <c r="J44" s="100" t="s">
        <v>32</v>
      </c>
      <c r="K44" s="100">
        <v>30</v>
      </c>
      <c r="L44" s="100">
        <v>45</v>
      </c>
      <c r="M44" s="100" t="s">
        <v>32</v>
      </c>
      <c r="N44" s="100" t="s">
        <v>220</v>
      </c>
      <c r="O44" s="103">
        <v>7</v>
      </c>
      <c r="P44" s="103">
        <v>6</v>
      </c>
      <c r="Q44" s="100">
        <v>175</v>
      </c>
      <c r="R44" s="100">
        <v>350</v>
      </c>
      <c r="S44" s="100">
        <v>87</v>
      </c>
      <c r="T44" s="100">
        <v>174</v>
      </c>
      <c r="U44" s="100">
        <v>214</v>
      </c>
      <c r="V44" s="100">
        <v>107</v>
      </c>
      <c r="W44" s="100" t="s">
        <v>32</v>
      </c>
      <c r="X44" s="100" t="s">
        <v>32</v>
      </c>
      <c r="Y44" s="103" t="s">
        <v>220</v>
      </c>
      <c r="Z44" s="100" t="s">
        <v>220</v>
      </c>
      <c r="AA44" s="100">
        <v>450</v>
      </c>
      <c r="AB44" s="100">
        <v>270</v>
      </c>
      <c r="AC44" s="100" t="s">
        <v>32</v>
      </c>
      <c r="AD44" s="100" t="s">
        <v>32</v>
      </c>
      <c r="AE44" s="100" t="s">
        <v>32</v>
      </c>
      <c r="AF44" s="100" t="s">
        <v>32</v>
      </c>
      <c r="AG44" s="100" t="s">
        <v>32</v>
      </c>
      <c r="AH44" s="100" t="s">
        <v>32</v>
      </c>
    </row>
    <row r="45" spans="2:34" ht="18" customHeight="1">
      <c r="B45" s="81" t="s">
        <v>234</v>
      </c>
      <c r="C45" s="81"/>
      <c r="E45" s="99">
        <v>4890</v>
      </c>
      <c r="F45" s="103">
        <v>8051</v>
      </c>
      <c r="G45" s="103">
        <v>4890</v>
      </c>
      <c r="H45" s="103">
        <v>8051</v>
      </c>
      <c r="I45" s="103">
        <v>1868</v>
      </c>
      <c r="J45" s="103">
        <v>2816</v>
      </c>
      <c r="K45" s="103">
        <v>2906</v>
      </c>
      <c r="L45" s="103">
        <v>4225</v>
      </c>
      <c r="M45" s="103" t="s">
        <v>32</v>
      </c>
      <c r="N45" s="103" t="s">
        <v>32</v>
      </c>
      <c r="O45" s="103" t="s">
        <v>32</v>
      </c>
      <c r="P45" s="103" t="s">
        <v>32</v>
      </c>
      <c r="Q45" s="100">
        <v>10</v>
      </c>
      <c r="R45" s="100">
        <v>50</v>
      </c>
      <c r="S45" s="100" t="s">
        <v>32</v>
      </c>
      <c r="T45" s="100" t="s">
        <v>220</v>
      </c>
      <c r="U45" s="100" t="s">
        <v>32</v>
      </c>
      <c r="V45" s="100" t="s">
        <v>32</v>
      </c>
      <c r="W45" s="100" t="s">
        <v>32</v>
      </c>
      <c r="X45" s="100" t="s">
        <v>32</v>
      </c>
      <c r="Y45" s="103" t="s">
        <v>220</v>
      </c>
      <c r="Z45" s="100" t="s">
        <v>220</v>
      </c>
      <c r="AA45" s="100" t="s">
        <v>32</v>
      </c>
      <c r="AB45" s="100" t="s">
        <v>32</v>
      </c>
      <c r="AC45" s="100">
        <v>106</v>
      </c>
      <c r="AD45" s="100">
        <v>960</v>
      </c>
      <c r="AE45" s="100" t="s">
        <v>32</v>
      </c>
      <c r="AF45" s="100" t="s">
        <v>32</v>
      </c>
      <c r="AG45" s="100" t="s">
        <v>32</v>
      </c>
      <c r="AH45" s="100" t="s">
        <v>32</v>
      </c>
    </row>
    <row r="46" spans="5:25" ht="6" customHeight="1" thickBot="1">
      <c r="E46" s="30"/>
      <c r="O46" s="109"/>
      <c r="P46" s="109"/>
      <c r="T46" s="100"/>
      <c r="Y46" s="109"/>
    </row>
    <row r="47" spans="1:34" ht="12.75" customHeight="1">
      <c r="A47" s="31" t="s">
        <v>235</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row>
    <row r="48" ht="13.5">
      <c r="P48" s="65"/>
    </row>
    <row r="49" ht="13.5">
      <c r="P49" s="65"/>
    </row>
    <row r="50" ht="13.5">
      <c r="P50" s="65"/>
    </row>
  </sheetData>
  <sheetProtection/>
  <mergeCells count="50">
    <mergeCell ref="B44:C44"/>
    <mergeCell ref="B45:C45"/>
    <mergeCell ref="B38:C38"/>
    <mergeCell ref="B39:C39"/>
    <mergeCell ref="B40:C40"/>
    <mergeCell ref="B41:C41"/>
    <mergeCell ref="B42:C42"/>
    <mergeCell ref="B43:C43"/>
    <mergeCell ref="B32:C32"/>
    <mergeCell ref="B33:C33"/>
    <mergeCell ref="B34:C34"/>
    <mergeCell ref="B35:C35"/>
    <mergeCell ref="B36:C36"/>
    <mergeCell ref="B37:C37"/>
    <mergeCell ref="B25:C25"/>
    <mergeCell ref="B26:C26"/>
    <mergeCell ref="B28:C28"/>
    <mergeCell ref="B29:C29"/>
    <mergeCell ref="B30:C30"/>
    <mergeCell ref="B31:C31"/>
    <mergeCell ref="B19:C19"/>
    <mergeCell ref="B20:C20"/>
    <mergeCell ref="B21:C21"/>
    <mergeCell ref="B22:C22"/>
    <mergeCell ref="B23:C23"/>
    <mergeCell ref="B24:C24"/>
    <mergeCell ref="B13:C13"/>
    <mergeCell ref="B14:C14"/>
    <mergeCell ref="B15:C15"/>
    <mergeCell ref="B16:C16"/>
    <mergeCell ref="B17:C17"/>
    <mergeCell ref="B18:C18"/>
    <mergeCell ref="AG3:AH4"/>
    <mergeCell ref="I4:J4"/>
    <mergeCell ref="K4:L4"/>
    <mergeCell ref="M4:N4"/>
    <mergeCell ref="O4:P4"/>
    <mergeCell ref="Q4:R4"/>
    <mergeCell ref="S4:T4"/>
    <mergeCell ref="U4:V4"/>
    <mergeCell ref="W4:X4"/>
    <mergeCell ref="Y4:Z4"/>
    <mergeCell ref="A3:D5"/>
    <mergeCell ref="E3:F4"/>
    <mergeCell ref="G3:H4"/>
    <mergeCell ref="O3:X3"/>
    <mergeCell ref="Y3:AD3"/>
    <mergeCell ref="AE3:AF4"/>
    <mergeCell ref="AA4:AB4"/>
    <mergeCell ref="AC4:AD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8"/>
  <sheetViews>
    <sheetView zoomScalePageLayoutView="0" workbookViewId="0" topLeftCell="A1">
      <selection activeCell="H20" sqref="H20"/>
    </sheetView>
  </sheetViews>
  <sheetFormatPr defaultColWidth="9.00390625" defaultRowHeight="13.5"/>
  <cols>
    <col min="1" max="1" width="1.12109375" style="1" customWidth="1"/>
    <col min="2" max="2" width="3.50390625" style="1" customWidth="1"/>
    <col min="3" max="3" width="9.00390625" style="1" customWidth="1"/>
    <col min="4" max="4" width="0.74609375" style="1" customWidth="1"/>
    <col min="5" max="5" width="7.50390625" style="1" customWidth="1"/>
    <col min="6" max="14" width="6.75390625" style="1" customWidth="1"/>
    <col min="15" max="16384" width="9.00390625" style="1" customWidth="1"/>
  </cols>
  <sheetData>
    <row r="1" spans="6:8" ht="17.25">
      <c r="F1" s="110"/>
      <c r="G1" s="110" t="s">
        <v>262</v>
      </c>
      <c r="H1" s="13"/>
    </row>
    <row r="2" ht="12.75" customHeight="1">
      <c r="F2" s="111"/>
    </row>
    <row r="3" spans="1:13" s="49" customFormat="1" ht="13.5" customHeight="1" thickBot="1">
      <c r="A3" s="6"/>
      <c r="J3" s="6"/>
      <c r="K3" s="6"/>
      <c r="L3" s="6" t="s">
        <v>263</v>
      </c>
      <c r="M3" s="6"/>
    </row>
    <row r="4" spans="1:14" s="49" customFormat="1" ht="16.5" customHeight="1" thickTop="1">
      <c r="A4" s="112" t="s">
        <v>264</v>
      </c>
      <c r="B4" s="112"/>
      <c r="C4" s="112"/>
      <c r="D4" s="112"/>
      <c r="E4" s="113" t="s">
        <v>265</v>
      </c>
      <c r="F4" s="114"/>
      <c r="G4" s="114"/>
      <c r="H4" s="114"/>
      <c r="I4" s="114"/>
      <c r="J4" s="114"/>
      <c r="K4" s="114"/>
      <c r="L4" s="115" t="s">
        <v>266</v>
      </c>
      <c r="M4" s="115" t="s">
        <v>267</v>
      </c>
      <c r="N4" s="116" t="s">
        <v>268</v>
      </c>
    </row>
    <row r="5" spans="1:14" ht="34.5" customHeight="1">
      <c r="A5" s="117"/>
      <c r="B5" s="117"/>
      <c r="C5" s="117"/>
      <c r="D5" s="117"/>
      <c r="E5" s="118" t="s">
        <v>269</v>
      </c>
      <c r="F5" s="119" t="s">
        <v>270</v>
      </c>
      <c r="G5" s="120" t="s">
        <v>271</v>
      </c>
      <c r="H5" s="120" t="s">
        <v>272</v>
      </c>
      <c r="I5" s="120" t="s">
        <v>273</v>
      </c>
      <c r="J5" s="120" t="s">
        <v>274</v>
      </c>
      <c r="K5" s="120" t="s">
        <v>252</v>
      </c>
      <c r="L5" s="121"/>
      <c r="M5" s="121"/>
      <c r="N5" s="122"/>
    </row>
    <row r="6" spans="5:14" s="49" customFormat="1" ht="15.75" customHeight="1">
      <c r="E6" s="123" t="s">
        <v>275</v>
      </c>
      <c r="F6" s="124" t="s">
        <v>275</v>
      </c>
      <c r="G6" s="124" t="s">
        <v>275</v>
      </c>
      <c r="H6" s="124" t="s">
        <v>275</v>
      </c>
      <c r="I6" s="124" t="s">
        <v>275</v>
      </c>
      <c r="J6" s="124" t="s">
        <v>275</v>
      </c>
      <c r="K6" s="124" t="s">
        <v>275</v>
      </c>
      <c r="L6" s="124" t="s">
        <v>188</v>
      </c>
      <c r="M6" s="124" t="s">
        <v>192</v>
      </c>
      <c r="N6" s="124" t="s">
        <v>192</v>
      </c>
    </row>
    <row r="7" spans="2:14" s="13" customFormat="1" ht="17.25" customHeight="1">
      <c r="B7" s="125" t="s">
        <v>152</v>
      </c>
      <c r="C7" s="125"/>
      <c r="E7" s="126">
        <f>SUM(F7:K7)</f>
        <v>18076</v>
      </c>
      <c r="F7" s="127">
        <v>5473</v>
      </c>
      <c r="G7" s="127">
        <v>12310</v>
      </c>
      <c r="H7" s="127">
        <v>102</v>
      </c>
      <c r="I7" s="127">
        <v>33</v>
      </c>
      <c r="J7" s="127">
        <v>128</v>
      </c>
      <c r="K7" s="127">
        <v>30</v>
      </c>
      <c r="L7" s="127">
        <v>300</v>
      </c>
      <c r="M7" s="127">
        <v>2600</v>
      </c>
      <c r="N7" s="127">
        <v>11025</v>
      </c>
    </row>
    <row r="8" spans="2:14" ht="10.5" customHeight="1">
      <c r="B8" s="128"/>
      <c r="C8" s="128"/>
      <c r="E8" s="129"/>
      <c r="F8" s="130"/>
      <c r="G8" s="130"/>
      <c r="H8" s="130"/>
      <c r="I8" s="130"/>
      <c r="J8" s="130"/>
      <c r="K8" s="130"/>
      <c r="L8" s="130"/>
      <c r="M8" s="130"/>
      <c r="N8" s="130"/>
    </row>
    <row r="9" spans="2:14" ht="22.5" customHeight="1">
      <c r="B9" s="131" t="s">
        <v>276</v>
      </c>
      <c r="C9" s="131"/>
      <c r="E9" s="129">
        <f aca="true" t="shared" si="0" ref="E9:E14">SUM(F9:K9)</f>
        <v>3106</v>
      </c>
      <c r="F9" s="130">
        <v>1246</v>
      </c>
      <c r="G9" s="130">
        <v>1826</v>
      </c>
      <c r="H9" s="130">
        <v>16</v>
      </c>
      <c r="I9" s="130" t="s">
        <v>261</v>
      </c>
      <c r="J9" s="130">
        <v>17</v>
      </c>
      <c r="K9" s="130">
        <v>1</v>
      </c>
      <c r="L9" s="130" t="s">
        <v>261</v>
      </c>
      <c r="M9" s="130" t="s">
        <v>261</v>
      </c>
      <c r="N9" s="130" t="s">
        <v>261</v>
      </c>
    </row>
    <row r="10" spans="2:14" ht="22.5" customHeight="1">
      <c r="B10" s="131" t="s">
        <v>277</v>
      </c>
      <c r="C10" s="131"/>
      <c r="E10" s="129">
        <f t="shared" si="0"/>
        <v>906</v>
      </c>
      <c r="F10" s="130">
        <v>755</v>
      </c>
      <c r="G10" s="130">
        <v>136</v>
      </c>
      <c r="H10" s="130">
        <v>13</v>
      </c>
      <c r="I10" s="130" t="s">
        <v>261</v>
      </c>
      <c r="J10" s="130">
        <v>2</v>
      </c>
      <c r="K10" s="130" t="s">
        <v>261</v>
      </c>
      <c r="L10" s="130" t="s">
        <v>261</v>
      </c>
      <c r="M10" s="130" t="s">
        <v>261</v>
      </c>
      <c r="N10" s="130" t="s">
        <v>261</v>
      </c>
    </row>
    <row r="11" spans="2:14" ht="22.5" customHeight="1">
      <c r="B11" s="131" t="s">
        <v>278</v>
      </c>
      <c r="C11" s="131"/>
      <c r="E11" s="129">
        <f t="shared" si="0"/>
        <v>391</v>
      </c>
      <c r="F11" s="130">
        <v>126</v>
      </c>
      <c r="G11" s="130">
        <v>261</v>
      </c>
      <c r="H11" s="130" t="s">
        <v>261</v>
      </c>
      <c r="I11" s="130" t="s">
        <v>261</v>
      </c>
      <c r="J11" s="130">
        <v>4</v>
      </c>
      <c r="K11" s="130" t="s">
        <v>261</v>
      </c>
      <c r="L11" s="130" t="s">
        <v>261</v>
      </c>
      <c r="M11" s="130" t="s">
        <v>261</v>
      </c>
      <c r="N11" s="130" t="s">
        <v>261</v>
      </c>
    </row>
    <row r="12" spans="2:14" ht="22.5" customHeight="1">
      <c r="B12" s="131" t="s">
        <v>279</v>
      </c>
      <c r="C12" s="131"/>
      <c r="E12" s="129">
        <f t="shared" si="0"/>
        <v>124</v>
      </c>
      <c r="F12" s="130">
        <v>6</v>
      </c>
      <c r="G12" s="130">
        <v>117</v>
      </c>
      <c r="H12" s="130" t="s">
        <v>261</v>
      </c>
      <c r="I12" s="130" t="s">
        <v>261</v>
      </c>
      <c r="J12" s="130">
        <v>1</v>
      </c>
      <c r="K12" s="130" t="s">
        <v>261</v>
      </c>
      <c r="L12" s="130" t="s">
        <v>261</v>
      </c>
      <c r="M12" s="130">
        <v>600</v>
      </c>
      <c r="N12" s="130" t="s">
        <v>261</v>
      </c>
    </row>
    <row r="13" spans="2:14" ht="22.5" customHeight="1">
      <c r="B13" s="131" t="s">
        <v>280</v>
      </c>
      <c r="C13" s="131"/>
      <c r="E13" s="129">
        <f t="shared" si="0"/>
        <v>13470</v>
      </c>
      <c r="F13" s="130">
        <v>3281</v>
      </c>
      <c r="G13" s="130">
        <v>9950</v>
      </c>
      <c r="H13" s="130">
        <v>73</v>
      </c>
      <c r="I13" s="130">
        <v>33</v>
      </c>
      <c r="J13" s="130">
        <v>104</v>
      </c>
      <c r="K13" s="130">
        <v>29</v>
      </c>
      <c r="L13" s="130">
        <v>300</v>
      </c>
      <c r="M13" s="130">
        <v>2000</v>
      </c>
      <c r="N13" s="130">
        <v>11025</v>
      </c>
    </row>
    <row r="14" spans="2:14" ht="22.5" customHeight="1">
      <c r="B14" s="131" t="s">
        <v>281</v>
      </c>
      <c r="C14" s="131"/>
      <c r="E14" s="129">
        <f t="shared" si="0"/>
        <v>79</v>
      </c>
      <c r="F14" s="130">
        <v>59</v>
      </c>
      <c r="G14" s="130">
        <v>20</v>
      </c>
      <c r="H14" s="130" t="s">
        <v>261</v>
      </c>
      <c r="I14" s="130" t="s">
        <v>261</v>
      </c>
      <c r="J14" s="130" t="s">
        <v>261</v>
      </c>
      <c r="K14" s="130" t="s">
        <v>261</v>
      </c>
      <c r="L14" s="130" t="s">
        <v>261</v>
      </c>
      <c r="M14" s="130" t="s">
        <v>261</v>
      </c>
      <c r="N14" s="130" t="s">
        <v>261</v>
      </c>
    </row>
    <row r="15" spans="5:14" ht="6" customHeight="1" thickBot="1">
      <c r="E15" s="132"/>
      <c r="L15" s="133"/>
      <c r="M15" s="133"/>
      <c r="N15" s="133"/>
    </row>
    <row r="16" spans="1:11" ht="13.5">
      <c r="A16" s="31" t="s">
        <v>175</v>
      </c>
      <c r="B16" s="61"/>
      <c r="C16" s="61"/>
      <c r="D16" s="61"/>
      <c r="E16" s="61"/>
      <c r="F16" s="61"/>
      <c r="G16" s="61"/>
      <c r="H16" s="61"/>
      <c r="I16" s="61"/>
      <c r="J16" s="61"/>
      <c r="K16" s="61"/>
    </row>
    <row r="17" spans="1:11" ht="16.5" customHeight="1">
      <c r="A17" s="63"/>
      <c r="B17" s="64"/>
      <c r="C17" s="64"/>
      <c r="D17" s="64"/>
      <c r="E17" s="64"/>
      <c r="F17" s="64"/>
      <c r="G17" s="64"/>
      <c r="H17" s="64"/>
      <c r="I17" s="64"/>
      <c r="J17" s="64"/>
      <c r="K17" s="64"/>
    </row>
    <row r="18" spans="1:11" ht="16.5" customHeight="1">
      <c r="A18" s="63"/>
      <c r="B18" s="64"/>
      <c r="C18" s="64"/>
      <c r="D18" s="64"/>
      <c r="E18" s="64"/>
      <c r="F18" s="64"/>
      <c r="G18" s="64"/>
      <c r="H18" s="64"/>
      <c r="I18" s="64"/>
      <c r="J18" s="64"/>
      <c r="K18" s="64"/>
    </row>
    <row r="19" ht="16.5" customHeight="1"/>
  </sheetData>
  <sheetProtection/>
  <mergeCells count="12">
    <mergeCell ref="B9:C9"/>
    <mergeCell ref="B10:C10"/>
    <mergeCell ref="B11:C11"/>
    <mergeCell ref="B12:C12"/>
    <mergeCell ref="B13:C13"/>
    <mergeCell ref="B14:C14"/>
    <mergeCell ref="A4:D5"/>
    <mergeCell ref="E4:K4"/>
    <mergeCell ref="L4:L5"/>
    <mergeCell ref="M4:M5"/>
    <mergeCell ref="N4:N5"/>
    <mergeCell ref="B7: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4"/>
  <sheetViews>
    <sheetView zoomScalePageLayoutView="0" workbookViewId="0" topLeftCell="A1">
      <selection activeCell="F19" sqref="F19:G19"/>
    </sheetView>
  </sheetViews>
  <sheetFormatPr defaultColWidth="9.00390625" defaultRowHeight="13.5"/>
  <cols>
    <col min="1" max="1" width="1.12109375" style="1" customWidth="1"/>
    <col min="2" max="2" width="3.50390625" style="1" customWidth="1"/>
    <col min="3" max="3" width="9.625" style="1" customWidth="1"/>
    <col min="4" max="4" width="1.12109375" style="1" customWidth="1"/>
    <col min="5" max="11" width="9.75390625" style="1" customWidth="1"/>
    <col min="12" max="16384" width="9.00390625" style="1" customWidth="1"/>
  </cols>
  <sheetData>
    <row r="1" spans="5:7" ht="17.25">
      <c r="E1" s="110" t="s">
        <v>282</v>
      </c>
      <c r="G1" s="13"/>
    </row>
    <row r="2" spans="1:11" ht="21.75" customHeight="1" thickBot="1">
      <c r="A2" s="6" t="s">
        <v>283</v>
      </c>
      <c r="J2" s="6" t="s">
        <v>284</v>
      </c>
      <c r="K2" s="59"/>
    </row>
    <row r="3" spans="1:11" ht="27" customHeight="1" thickTop="1">
      <c r="A3" s="66" t="s">
        <v>90</v>
      </c>
      <c r="B3" s="66"/>
      <c r="C3" s="66"/>
      <c r="D3" s="66"/>
      <c r="E3" s="134" t="s">
        <v>152</v>
      </c>
      <c r="F3" s="134" t="s">
        <v>157</v>
      </c>
      <c r="G3" s="134" t="s">
        <v>178</v>
      </c>
      <c r="H3" s="134" t="s">
        <v>179</v>
      </c>
      <c r="I3" s="134" t="s">
        <v>180</v>
      </c>
      <c r="J3" s="134" t="s">
        <v>285</v>
      </c>
      <c r="K3" s="134" t="s">
        <v>156</v>
      </c>
    </row>
    <row r="4" spans="5:11" ht="6" customHeight="1">
      <c r="E4" s="135"/>
      <c r="F4" s="136"/>
      <c r="G4" s="136"/>
      <c r="H4" s="136"/>
      <c r="I4" s="136"/>
      <c r="J4" s="136"/>
      <c r="K4" s="136"/>
    </row>
    <row r="5" spans="2:11" s="13" customFormat="1" ht="21" customHeight="1">
      <c r="B5" s="125" t="s">
        <v>152</v>
      </c>
      <c r="C5" s="125"/>
      <c r="E5" s="126">
        <f aca="true" t="shared" si="0" ref="E5:K5">SUM(E7:E12)</f>
        <v>5894</v>
      </c>
      <c r="F5" s="127">
        <f t="shared" si="0"/>
        <v>1919</v>
      </c>
      <c r="G5" s="127">
        <f t="shared" si="0"/>
        <v>3145</v>
      </c>
      <c r="H5" s="127">
        <f t="shared" si="0"/>
        <v>322</v>
      </c>
      <c r="I5" s="127">
        <f t="shared" si="0"/>
        <v>279</v>
      </c>
      <c r="J5" s="127">
        <f t="shared" si="0"/>
        <v>7</v>
      </c>
      <c r="K5" s="127">
        <f t="shared" si="0"/>
        <v>222</v>
      </c>
    </row>
    <row r="6" spans="2:11" ht="10.5" customHeight="1">
      <c r="B6" s="128"/>
      <c r="C6" s="128"/>
      <c r="E6" s="129"/>
      <c r="F6" s="130"/>
      <c r="G6" s="130"/>
      <c r="H6" s="130"/>
      <c r="I6" s="130"/>
      <c r="J6" s="130"/>
      <c r="K6" s="130"/>
    </row>
    <row r="7" spans="2:11" ht="22.5" customHeight="1">
      <c r="B7" s="131" t="s">
        <v>276</v>
      </c>
      <c r="C7" s="131"/>
      <c r="E7" s="129">
        <f aca="true" t="shared" si="1" ref="E7:E12">SUM(F7:K7)</f>
        <v>534</v>
      </c>
      <c r="F7" s="130">
        <v>352</v>
      </c>
      <c r="G7" s="130">
        <v>162</v>
      </c>
      <c r="H7" s="130">
        <v>18</v>
      </c>
      <c r="I7" s="130" t="s">
        <v>261</v>
      </c>
      <c r="J7" s="130" t="s">
        <v>261</v>
      </c>
      <c r="K7" s="130">
        <v>2</v>
      </c>
    </row>
    <row r="8" spans="2:11" ht="22.5" customHeight="1">
      <c r="B8" s="131" t="s">
        <v>277</v>
      </c>
      <c r="C8" s="131"/>
      <c r="E8" s="129">
        <f t="shared" si="1"/>
        <v>113</v>
      </c>
      <c r="F8" s="130">
        <v>101</v>
      </c>
      <c r="G8" s="130">
        <v>8</v>
      </c>
      <c r="H8" s="130">
        <v>3</v>
      </c>
      <c r="I8" s="130" t="s">
        <v>261</v>
      </c>
      <c r="J8" s="130" t="s">
        <v>261</v>
      </c>
      <c r="K8" s="130">
        <v>1</v>
      </c>
    </row>
    <row r="9" spans="2:11" ht="22.5" customHeight="1">
      <c r="B9" s="131" t="s">
        <v>278</v>
      </c>
      <c r="C9" s="131"/>
      <c r="E9" s="129">
        <f t="shared" si="1"/>
        <v>36</v>
      </c>
      <c r="F9" s="130">
        <v>15</v>
      </c>
      <c r="G9" s="130">
        <v>20</v>
      </c>
      <c r="H9" s="130">
        <v>1</v>
      </c>
      <c r="I9" s="130" t="s">
        <v>261</v>
      </c>
      <c r="J9" s="130" t="s">
        <v>261</v>
      </c>
      <c r="K9" s="130" t="s">
        <v>261</v>
      </c>
    </row>
    <row r="10" spans="2:11" ht="22.5" customHeight="1">
      <c r="B10" s="131" t="s">
        <v>279</v>
      </c>
      <c r="C10" s="131"/>
      <c r="E10" s="129">
        <f t="shared" si="1"/>
        <v>10</v>
      </c>
      <c r="F10" s="130">
        <v>1</v>
      </c>
      <c r="G10" s="130">
        <v>1</v>
      </c>
      <c r="H10" s="130" t="s">
        <v>261</v>
      </c>
      <c r="I10" s="130">
        <v>8</v>
      </c>
      <c r="J10" s="130" t="s">
        <v>261</v>
      </c>
      <c r="K10" s="130" t="s">
        <v>261</v>
      </c>
    </row>
    <row r="11" spans="2:11" ht="22.5" customHeight="1">
      <c r="B11" s="131" t="s">
        <v>280</v>
      </c>
      <c r="C11" s="131"/>
      <c r="E11" s="129">
        <f t="shared" si="1"/>
        <v>5152</v>
      </c>
      <c r="F11" s="130">
        <v>1402</v>
      </c>
      <c r="G11" s="130">
        <v>2953</v>
      </c>
      <c r="H11" s="130">
        <v>300</v>
      </c>
      <c r="I11" s="130">
        <v>271</v>
      </c>
      <c r="J11" s="130">
        <v>7</v>
      </c>
      <c r="K11" s="130">
        <v>219</v>
      </c>
    </row>
    <row r="12" spans="2:11" ht="22.5" customHeight="1">
      <c r="B12" s="131" t="s">
        <v>281</v>
      </c>
      <c r="C12" s="131"/>
      <c r="E12" s="129">
        <f t="shared" si="1"/>
        <v>49</v>
      </c>
      <c r="F12" s="130">
        <v>48</v>
      </c>
      <c r="G12" s="130">
        <v>1</v>
      </c>
      <c r="H12" s="130" t="s">
        <v>261</v>
      </c>
      <c r="I12" s="130" t="s">
        <v>261</v>
      </c>
      <c r="J12" s="130" t="s">
        <v>261</v>
      </c>
      <c r="K12" s="130" t="s">
        <v>261</v>
      </c>
    </row>
    <row r="13" ht="6" customHeight="1" thickBot="1">
      <c r="D13" s="137"/>
    </row>
    <row r="14" spans="1:11" ht="13.5">
      <c r="A14" s="31" t="s">
        <v>175</v>
      </c>
      <c r="B14" s="61"/>
      <c r="C14" s="61"/>
      <c r="D14" s="61"/>
      <c r="E14" s="61"/>
      <c r="F14" s="61"/>
      <c r="G14" s="61"/>
      <c r="H14" s="61"/>
      <c r="I14" s="61"/>
      <c r="J14" s="61"/>
      <c r="K14" s="61"/>
    </row>
  </sheetData>
  <sheetProtection/>
  <mergeCells count="8">
    <mergeCell ref="B11:C11"/>
    <mergeCell ref="B12:C12"/>
    <mergeCell ref="A3:D3"/>
    <mergeCell ref="B5:C5"/>
    <mergeCell ref="B7:C7"/>
    <mergeCell ref="B8:C8"/>
    <mergeCell ref="B9:C9"/>
    <mergeCell ref="B10:C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p25367</dc:creator>
  <cp:keywords/>
  <dc:description/>
  <cp:lastModifiedBy>Gifu</cp:lastModifiedBy>
  <dcterms:created xsi:type="dcterms:W3CDTF">2006-05-18T01:57:18Z</dcterms:created>
  <dcterms:modified xsi:type="dcterms:W3CDTF">2015-10-05T06:55:28Z</dcterms:modified>
  <cp:category/>
  <cp:version/>
  <cp:contentType/>
  <cp:contentStatus/>
</cp:coreProperties>
</file>