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400" windowHeight="6525" activeTab="0"/>
  </bookViews>
  <sheets>
    <sheet name="385" sheetId="1" r:id="rId1"/>
  </sheets>
  <definedNames/>
  <calcPr fullCalcOnLoad="1"/>
</workbook>
</file>

<file path=xl/sharedStrings.xml><?xml version="1.0" encoding="utf-8"?>
<sst xmlns="http://schemas.openxmlformats.org/spreadsheetml/2006/main" count="382" uniqueCount="87">
  <si>
    <t>210．公 害 苦 情 件 数 の 状 況</t>
  </si>
  <si>
    <t>　注：県及び市町村受理分の内訳である。</t>
  </si>
  <si>
    <t>　単位：件</t>
  </si>
  <si>
    <t>区分</t>
  </si>
  <si>
    <t>総計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</si>
  <si>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</si>
  <si>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</si>
  <si>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</si>
  <si>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</si>
  <si>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</si>
  <si>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</si>
  <si>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</si>
  <si>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その他</t>
  </si>
  <si>
    <t>-</t>
  </si>
  <si>
    <t>　  　８</t>
  </si>
  <si>
    <t>　　　９</t>
  </si>
  <si>
    <t>　　　10</t>
  </si>
  <si>
    <t xml:space="preserve"> -</t>
  </si>
  <si>
    <t>耕種農業</t>
  </si>
  <si>
    <t>林業</t>
  </si>
  <si>
    <t>漁業</t>
  </si>
  <si>
    <t>鉱業</t>
  </si>
  <si>
    <t>金属鉱業</t>
  </si>
  <si>
    <t>石炭・石油等の鉱業</t>
  </si>
  <si>
    <t>非金属鉱業</t>
  </si>
  <si>
    <t>建設業</t>
  </si>
  <si>
    <t>総合工事業</t>
  </si>
  <si>
    <t>その他の工事業</t>
  </si>
  <si>
    <t>製造業</t>
  </si>
  <si>
    <t>食料品・飲料等製造業</t>
  </si>
  <si>
    <t>繊維工業</t>
  </si>
  <si>
    <t>木材・木製品製造業</t>
  </si>
  <si>
    <t>パルプ・紙・紙加工品製造業</t>
  </si>
  <si>
    <t>出版・印刷・同関連産業</t>
  </si>
  <si>
    <t>化学工業</t>
  </si>
  <si>
    <t>石油・石炭製造業</t>
  </si>
  <si>
    <t>プラスチック製品製造業</t>
  </si>
  <si>
    <t>ゴム製品製造業</t>
  </si>
  <si>
    <t>窯業・土石製品製造業</t>
  </si>
  <si>
    <t>鉄鋼・非鉄金属・金属製品製造業</t>
  </si>
  <si>
    <t>機械器具製造業</t>
  </si>
  <si>
    <t>その他の製造業</t>
  </si>
  <si>
    <t>水道業</t>
  </si>
  <si>
    <t>鉄道業</t>
  </si>
  <si>
    <t>道路旅客運送業</t>
  </si>
  <si>
    <t>道路貨物運送業</t>
  </si>
  <si>
    <t>航空運輸業</t>
  </si>
  <si>
    <t>その他の運輸・通信業</t>
  </si>
  <si>
    <t>サービス業</t>
  </si>
  <si>
    <t>再生資源卸売業</t>
  </si>
  <si>
    <t>卸売・小売業</t>
  </si>
  <si>
    <t>飲食店</t>
  </si>
  <si>
    <t>飲食店のカラオケ</t>
  </si>
  <si>
    <t>洗濯・理容・浴場業</t>
  </si>
  <si>
    <t>駐車場業</t>
  </si>
  <si>
    <t>生活関連サービス業</t>
  </si>
  <si>
    <t>旅館、その他の宿泊所</t>
  </si>
  <si>
    <t>娯楽業</t>
  </si>
  <si>
    <t>娯楽業のカラオケ</t>
  </si>
  <si>
    <t>ゴルフ場</t>
  </si>
  <si>
    <t>自動車整備業</t>
  </si>
  <si>
    <t>機械・家具等修理業</t>
  </si>
  <si>
    <t>専門サービス業</t>
  </si>
  <si>
    <t>廃棄物処理業</t>
  </si>
  <si>
    <t>医療業・保健衛生</t>
  </si>
  <si>
    <t>社会保険・社会福祉</t>
  </si>
  <si>
    <t>教育・学術研究機関</t>
  </si>
  <si>
    <t>その他のサービス業</t>
  </si>
  <si>
    <t>公務</t>
  </si>
  <si>
    <t>家庭生活</t>
  </si>
  <si>
    <t>家庭生活のうちペット</t>
  </si>
  <si>
    <t>事務所</t>
  </si>
  <si>
    <t>道路</t>
  </si>
  <si>
    <t>空地</t>
  </si>
  <si>
    <t>公園</t>
  </si>
  <si>
    <t>不明</t>
  </si>
  <si>
    <t>　資料：県環境政策課</t>
  </si>
  <si>
    <r>
      <t>畜産</t>
    </r>
    <r>
      <rPr>
        <sz val="8"/>
        <rFont val="ＭＳ 明朝"/>
        <family val="1"/>
      </rPr>
      <t>・</t>
    </r>
    <r>
      <rPr>
        <sz val="8"/>
        <rFont val="ＭＳ Ｐゴシック"/>
        <family val="3"/>
      </rPr>
      <t>養蚕農業</t>
    </r>
  </si>
  <si>
    <r>
      <t>農業</t>
    </r>
    <r>
      <rPr>
        <sz val="8"/>
        <rFont val="ＭＳ 明朝"/>
        <family val="1"/>
      </rPr>
      <t>・</t>
    </r>
    <r>
      <rPr>
        <sz val="8"/>
        <rFont val="ＭＳ Ｐゴシック"/>
        <family val="3"/>
      </rPr>
      <t>園芸サービス業</t>
    </r>
  </si>
  <si>
    <r>
      <t>電気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ガス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熱供給業</t>
    </r>
  </si>
  <si>
    <r>
      <t>運輸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通信業</t>
    </r>
  </si>
  <si>
    <r>
      <t>神社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寺院等</t>
    </r>
  </si>
  <si>
    <t>平 成 ６ 年 度</t>
  </si>
  <si>
    <t>FY1994</t>
  </si>
  <si>
    <t>　  　７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</si>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</sst>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_ "/>
    <numFmt numFmtId="179" formatCode="0_ "/>
    <numFmt numFmtId="180" formatCode="###\ ###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0" fontId="2" fillId="0" borderId="0" xfId="0" applyFont="1" applyAlignment="1">
      <alignment horizontal="right"/>
    </xf>
    <xf numFmtId="176" fontId="2" fillId="0" borderId="3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76" fontId="5" fillId="0" borderId="3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3" fillId="0" borderId="0" xfId="0" applyFont="1" applyAlignment="1">
      <alignment horizontal="distributed"/>
    </xf>
    <xf numFmtId="176" fontId="2" fillId="0" borderId="0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6" xfId="0" applyFont="1" applyBorder="1" applyAlignment="1">
      <alignment horizontal="distributed"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6" fillId="0" borderId="0" xfId="0" applyFont="1" applyAlignment="1">
      <alignment horizontal="distributed"/>
    </xf>
    <xf numFmtId="0" fontId="3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8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77"/>
  <sheetViews>
    <sheetView tabSelected="1" zoomScale="125" zoomScaleNormal="125" workbookViewId="0" topLeftCell="A1">
      <selection activeCell="C1" sqref="C1"/>
    </sheetView>
  </sheetViews>
  <sheetFormatPr defaultColWidth="9.00390625" defaultRowHeight="13.5"/>
  <cols>
    <col min="1" max="1" width="1.00390625" style="1" customWidth="1"/>
    <col min="2" max="2" width="1.625" style="1" customWidth="1"/>
    <col min="3" max="3" width="10.625" style="1" customWidth="1"/>
    <col min="4" max="4" width="8.125" style="1" customWidth="1"/>
    <col min="5" max="5" width="1.00390625" style="1" customWidth="1"/>
    <col min="6" max="14" width="7.125" style="1" customWidth="1"/>
    <col min="15" max="16384" width="9.00390625" style="1" customWidth="1"/>
  </cols>
  <sheetData>
    <row r="1" ht="17.25">
      <c r="F1" s="2" t="s">
        <v>0</v>
      </c>
    </row>
    <row r="2" ht="6" customHeight="1"/>
    <row r="3" ht="12" customHeight="1">
      <c r="A3" s="3" t="s">
        <v>1</v>
      </c>
    </row>
    <row r="4" ht="12" customHeight="1" thickBot="1">
      <c r="A4" s="3" t="s">
        <v>2</v>
      </c>
    </row>
    <row r="5" spans="1:14" ht="18" customHeight="1" thickTop="1">
      <c r="A5" s="17" t="s">
        <v>3</v>
      </c>
      <c r="B5" s="17"/>
      <c r="C5" s="17"/>
      <c r="D5" s="17"/>
      <c r="E5" s="17"/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</row>
    <row r="6" ht="4.5" customHeight="1">
      <c r="F6" s="5"/>
    </row>
    <row r="7" spans="2:14" ht="10.5" customHeight="1">
      <c r="B7" s="18" t="s">
        <v>82</v>
      </c>
      <c r="C7" s="18"/>
      <c r="D7" s="6" t="s">
        <v>83</v>
      </c>
      <c r="F7" s="7">
        <v>1067</v>
      </c>
      <c r="G7" s="8">
        <v>149</v>
      </c>
      <c r="H7" s="8">
        <v>272</v>
      </c>
      <c r="I7" s="8">
        <v>9</v>
      </c>
      <c r="J7" s="8">
        <v>136</v>
      </c>
      <c r="K7" s="8">
        <v>13</v>
      </c>
      <c r="L7" s="8" t="s">
        <v>13</v>
      </c>
      <c r="M7" s="8">
        <v>173</v>
      </c>
      <c r="N7" s="8">
        <v>315</v>
      </c>
    </row>
    <row r="8" spans="2:14" ht="10.5" customHeight="1">
      <c r="B8" s="19" t="s">
        <v>84</v>
      </c>
      <c r="C8" s="19"/>
      <c r="D8" s="6">
        <v>1995</v>
      </c>
      <c r="F8" s="7">
        <v>869</v>
      </c>
      <c r="G8" s="8">
        <v>129</v>
      </c>
      <c r="H8" s="8">
        <v>236</v>
      </c>
      <c r="I8" s="8">
        <v>6</v>
      </c>
      <c r="J8" s="8">
        <v>90</v>
      </c>
      <c r="K8" s="8">
        <v>8</v>
      </c>
      <c r="L8" s="8" t="s">
        <v>13</v>
      </c>
      <c r="M8" s="8">
        <v>159</v>
      </c>
      <c r="N8" s="8">
        <v>241</v>
      </c>
    </row>
    <row r="9" spans="2:14" ht="10.5" customHeight="1">
      <c r="B9" s="19" t="s">
        <v>14</v>
      </c>
      <c r="C9" s="19"/>
      <c r="D9" s="6">
        <v>1996</v>
      </c>
      <c r="F9" s="7">
        <v>998</v>
      </c>
      <c r="G9" s="8">
        <v>147</v>
      </c>
      <c r="H9" s="8">
        <v>256</v>
      </c>
      <c r="I9" s="8">
        <v>8</v>
      </c>
      <c r="J9" s="8">
        <v>162</v>
      </c>
      <c r="K9" s="8">
        <v>14</v>
      </c>
      <c r="L9" s="8" t="s">
        <v>13</v>
      </c>
      <c r="M9" s="8">
        <v>154</v>
      </c>
      <c r="N9" s="8">
        <v>257</v>
      </c>
    </row>
    <row r="10" spans="2:14" ht="10.5" customHeight="1">
      <c r="B10" s="19" t="s">
        <v>15</v>
      </c>
      <c r="C10" s="19"/>
      <c r="D10" s="6">
        <v>1997</v>
      </c>
      <c r="F10" s="7">
        <v>1269</v>
      </c>
      <c r="G10" s="8">
        <v>373</v>
      </c>
      <c r="H10" s="8">
        <v>312</v>
      </c>
      <c r="I10" s="8">
        <v>12</v>
      </c>
      <c r="J10" s="8">
        <v>129</v>
      </c>
      <c r="K10" s="8">
        <v>9</v>
      </c>
      <c r="L10" s="8" t="s">
        <v>13</v>
      </c>
      <c r="M10" s="8">
        <v>150</v>
      </c>
      <c r="N10" s="8">
        <v>284</v>
      </c>
    </row>
    <row r="11" spans="2:14" s="9" customFormat="1" ht="10.5" customHeight="1">
      <c r="B11" s="19" t="s">
        <v>16</v>
      </c>
      <c r="C11" s="19"/>
      <c r="D11" s="6">
        <v>1998</v>
      </c>
      <c r="E11" s="1"/>
      <c r="F11" s="7">
        <v>1575</v>
      </c>
      <c r="G11" s="8">
        <v>648</v>
      </c>
      <c r="H11" s="8">
        <v>278</v>
      </c>
      <c r="I11" s="8">
        <v>17</v>
      </c>
      <c r="J11" s="8">
        <v>154</v>
      </c>
      <c r="K11" s="8">
        <v>14</v>
      </c>
      <c r="L11" s="8" t="s">
        <v>13</v>
      </c>
      <c r="M11" s="8">
        <v>163</v>
      </c>
      <c r="N11" s="8">
        <v>301</v>
      </c>
    </row>
    <row r="12" spans="2:14" s="9" customFormat="1" ht="10.5" customHeight="1">
      <c r="B12" s="20" t="s">
        <v>18</v>
      </c>
      <c r="C12" s="20"/>
      <c r="D12" s="20"/>
      <c r="F12" s="10">
        <f>SUM(G12:N12)</f>
        <v>25</v>
      </c>
      <c r="G12" s="11">
        <v>11</v>
      </c>
      <c r="H12" s="11" t="s">
        <v>85</v>
      </c>
      <c r="I12" s="11" t="s">
        <v>17</v>
      </c>
      <c r="J12" s="11">
        <v>2</v>
      </c>
      <c r="K12" s="11" t="s">
        <v>17</v>
      </c>
      <c r="L12" s="11" t="s">
        <v>17</v>
      </c>
      <c r="M12" s="11">
        <v>9</v>
      </c>
      <c r="N12" s="11">
        <v>3</v>
      </c>
    </row>
    <row r="13" spans="2:14" s="9" customFormat="1" ht="10.5" customHeight="1">
      <c r="B13" s="20" t="s">
        <v>77</v>
      </c>
      <c r="C13" s="20"/>
      <c r="D13" s="20"/>
      <c r="F13" s="10">
        <f>SUM(G13:N13)</f>
        <v>29</v>
      </c>
      <c r="G13" s="11">
        <v>1</v>
      </c>
      <c r="H13" s="11">
        <v>4</v>
      </c>
      <c r="I13" s="11" t="s">
        <v>17</v>
      </c>
      <c r="J13" s="11">
        <v>1</v>
      </c>
      <c r="K13" s="11" t="s">
        <v>17</v>
      </c>
      <c r="L13" s="11" t="s">
        <v>17</v>
      </c>
      <c r="M13" s="11">
        <v>17</v>
      </c>
      <c r="N13" s="11">
        <v>6</v>
      </c>
    </row>
    <row r="14" spans="2:14" s="9" customFormat="1" ht="10.5" customHeight="1">
      <c r="B14" s="20" t="s">
        <v>78</v>
      </c>
      <c r="C14" s="20"/>
      <c r="D14" s="20"/>
      <c r="F14" s="10">
        <f>SUM(G14:N14)</f>
        <v>25</v>
      </c>
      <c r="G14" s="11">
        <v>19</v>
      </c>
      <c r="H14" s="11">
        <v>1</v>
      </c>
      <c r="I14" s="11" t="s">
        <v>17</v>
      </c>
      <c r="J14" s="11" t="s">
        <v>85</v>
      </c>
      <c r="K14" s="11" t="s">
        <v>17</v>
      </c>
      <c r="L14" s="11" t="s">
        <v>17</v>
      </c>
      <c r="M14" s="11">
        <v>4</v>
      </c>
      <c r="N14" s="11">
        <v>1</v>
      </c>
    </row>
    <row r="15" spans="2:14" s="9" customFormat="1" ht="10.5" customHeight="1">
      <c r="B15" s="20" t="s">
        <v>19</v>
      </c>
      <c r="C15" s="20"/>
      <c r="D15" s="20"/>
      <c r="F15" s="10" t="s">
        <v>86</v>
      </c>
      <c r="G15" s="11" t="s">
        <v>17</v>
      </c>
      <c r="H15" s="11" t="s">
        <v>85</v>
      </c>
      <c r="I15" s="11" t="s">
        <v>17</v>
      </c>
      <c r="J15" s="11" t="s">
        <v>17</v>
      </c>
      <c r="K15" s="11" t="s">
        <v>17</v>
      </c>
      <c r="L15" s="11" t="s">
        <v>17</v>
      </c>
      <c r="M15" s="11" t="s">
        <v>85</v>
      </c>
      <c r="N15" s="11" t="s">
        <v>85</v>
      </c>
    </row>
    <row r="16" spans="2:14" s="9" customFormat="1" ht="10.5" customHeight="1">
      <c r="B16" s="20" t="s">
        <v>20</v>
      </c>
      <c r="C16" s="20"/>
      <c r="D16" s="20"/>
      <c r="F16" s="10" t="s">
        <v>17</v>
      </c>
      <c r="G16" s="11" t="s">
        <v>17</v>
      </c>
      <c r="H16" s="11" t="s">
        <v>17</v>
      </c>
      <c r="I16" s="11" t="s">
        <v>17</v>
      </c>
      <c r="J16" s="11" t="s">
        <v>17</v>
      </c>
      <c r="K16" s="11" t="s">
        <v>17</v>
      </c>
      <c r="L16" s="11" t="s">
        <v>17</v>
      </c>
      <c r="M16" s="11" t="s">
        <v>17</v>
      </c>
      <c r="N16" s="11" t="s">
        <v>85</v>
      </c>
    </row>
    <row r="17" spans="2:14" s="9" customFormat="1" ht="10.5" customHeight="1">
      <c r="B17" s="20" t="s">
        <v>21</v>
      </c>
      <c r="C17" s="20"/>
      <c r="D17" s="20"/>
      <c r="F17" s="10">
        <f>SUM(G17:N17)</f>
        <v>10</v>
      </c>
      <c r="G17" s="11">
        <v>1</v>
      </c>
      <c r="H17" s="11">
        <v>7</v>
      </c>
      <c r="I17" s="11" t="s">
        <v>17</v>
      </c>
      <c r="J17" s="11">
        <v>1</v>
      </c>
      <c r="K17" s="11" t="s">
        <v>17</v>
      </c>
      <c r="L17" s="11" t="s">
        <v>17</v>
      </c>
      <c r="M17" s="11">
        <v>1</v>
      </c>
      <c r="N17" s="11" t="s">
        <v>85</v>
      </c>
    </row>
    <row r="18" spans="2:14" ht="10.5" customHeight="1">
      <c r="B18" s="12"/>
      <c r="C18" s="21" t="s">
        <v>22</v>
      </c>
      <c r="D18" s="21"/>
      <c r="F18" s="7">
        <f>SUM(G18:N18)</f>
        <v>4</v>
      </c>
      <c r="G18" s="8" t="s">
        <v>85</v>
      </c>
      <c r="H18" s="8">
        <v>2</v>
      </c>
      <c r="I18" s="8" t="s">
        <v>17</v>
      </c>
      <c r="J18" s="8">
        <v>1</v>
      </c>
      <c r="K18" s="8" t="s">
        <v>17</v>
      </c>
      <c r="L18" s="8" t="s">
        <v>17</v>
      </c>
      <c r="M18" s="8">
        <v>1</v>
      </c>
      <c r="N18" s="8" t="s">
        <v>85</v>
      </c>
    </row>
    <row r="19" spans="2:14" ht="10.5" customHeight="1">
      <c r="B19" s="12"/>
      <c r="C19" s="21" t="s">
        <v>23</v>
      </c>
      <c r="D19" s="21"/>
      <c r="F19" s="7" t="s">
        <v>17</v>
      </c>
      <c r="G19" s="8" t="s">
        <v>17</v>
      </c>
      <c r="H19" s="8" t="s">
        <v>17</v>
      </c>
      <c r="I19" s="8" t="s">
        <v>17</v>
      </c>
      <c r="J19" s="8" t="s">
        <v>17</v>
      </c>
      <c r="K19" s="8" t="s">
        <v>17</v>
      </c>
      <c r="L19" s="8" t="s">
        <v>17</v>
      </c>
      <c r="M19" s="8" t="s">
        <v>85</v>
      </c>
      <c r="N19" s="8" t="s">
        <v>85</v>
      </c>
    </row>
    <row r="20" spans="2:14" ht="10.5" customHeight="1">
      <c r="B20" s="12"/>
      <c r="C20" s="21" t="s">
        <v>24</v>
      </c>
      <c r="D20" s="21"/>
      <c r="F20" s="7">
        <f aca="true" t="shared" si="0" ref="F20:F31">SUM(G20:N20)</f>
        <v>6</v>
      </c>
      <c r="G20" s="8">
        <v>1</v>
      </c>
      <c r="H20" s="8">
        <v>5</v>
      </c>
      <c r="I20" s="8" t="s">
        <v>17</v>
      </c>
      <c r="J20" s="8" t="s">
        <v>85</v>
      </c>
      <c r="K20" s="8" t="s">
        <v>17</v>
      </c>
      <c r="L20" s="8" t="s">
        <v>17</v>
      </c>
      <c r="M20" s="8" t="s">
        <v>85</v>
      </c>
      <c r="N20" s="8" t="s">
        <v>85</v>
      </c>
    </row>
    <row r="21" spans="2:14" s="9" customFormat="1" ht="10.5" customHeight="1">
      <c r="B21" s="22" t="s">
        <v>25</v>
      </c>
      <c r="C21" s="22"/>
      <c r="D21" s="22"/>
      <c r="F21" s="10">
        <f t="shared" si="0"/>
        <v>200</v>
      </c>
      <c r="G21" s="11">
        <v>124</v>
      </c>
      <c r="H21" s="11">
        <v>21</v>
      </c>
      <c r="I21" s="11">
        <v>2</v>
      </c>
      <c r="J21" s="11">
        <v>31</v>
      </c>
      <c r="K21" s="11">
        <v>3</v>
      </c>
      <c r="L21" s="11" t="s">
        <v>17</v>
      </c>
      <c r="M21" s="11">
        <v>6</v>
      </c>
      <c r="N21" s="11">
        <v>13</v>
      </c>
    </row>
    <row r="22" spans="2:14" ht="10.5" customHeight="1">
      <c r="B22" s="12"/>
      <c r="C22" s="21" t="s">
        <v>26</v>
      </c>
      <c r="D22" s="21"/>
      <c r="F22" s="7">
        <f t="shared" si="0"/>
        <v>125</v>
      </c>
      <c r="G22" s="8">
        <v>74</v>
      </c>
      <c r="H22" s="8">
        <v>12</v>
      </c>
      <c r="I22" s="8" t="s">
        <v>85</v>
      </c>
      <c r="J22" s="8">
        <v>25</v>
      </c>
      <c r="K22" s="8">
        <v>2</v>
      </c>
      <c r="L22" s="8" t="s">
        <v>17</v>
      </c>
      <c r="M22" s="8">
        <v>6</v>
      </c>
      <c r="N22" s="8">
        <v>6</v>
      </c>
    </row>
    <row r="23" spans="2:14" ht="10.5" customHeight="1">
      <c r="B23" s="12"/>
      <c r="C23" s="21" t="s">
        <v>27</v>
      </c>
      <c r="D23" s="21"/>
      <c r="F23" s="7">
        <f t="shared" si="0"/>
        <v>75</v>
      </c>
      <c r="G23" s="8">
        <v>50</v>
      </c>
      <c r="H23" s="8">
        <v>9</v>
      </c>
      <c r="I23" s="8">
        <v>2</v>
      </c>
      <c r="J23" s="8">
        <v>6</v>
      </c>
      <c r="K23" s="8">
        <v>1</v>
      </c>
      <c r="L23" s="8" t="s">
        <v>17</v>
      </c>
      <c r="M23" s="8" t="s">
        <v>85</v>
      </c>
      <c r="N23" s="8">
        <v>7</v>
      </c>
    </row>
    <row r="24" spans="2:14" s="9" customFormat="1" ht="10.5" customHeight="1">
      <c r="B24" s="22" t="s">
        <v>28</v>
      </c>
      <c r="C24" s="22"/>
      <c r="D24" s="22"/>
      <c r="F24" s="10">
        <f t="shared" si="0"/>
        <v>397</v>
      </c>
      <c r="G24" s="11">
        <v>178</v>
      </c>
      <c r="H24" s="11">
        <v>90</v>
      </c>
      <c r="I24" s="11">
        <v>3</v>
      </c>
      <c r="J24" s="11">
        <v>59</v>
      </c>
      <c r="K24" s="11">
        <v>6</v>
      </c>
      <c r="L24" s="11" t="s">
        <v>17</v>
      </c>
      <c r="M24" s="11">
        <v>50</v>
      </c>
      <c r="N24" s="11">
        <v>11</v>
      </c>
    </row>
    <row r="25" spans="2:14" ht="10.5" customHeight="1">
      <c r="B25" s="12"/>
      <c r="C25" s="21" t="s">
        <v>29</v>
      </c>
      <c r="D25" s="21"/>
      <c r="F25" s="7">
        <f t="shared" si="0"/>
        <v>40</v>
      </c>
      <c r="G25" s="8">
        <v>11</v>
      </c>
      <c r="H25" s="8">
        <v>19</v>
      </c>
      <c r="I25" s="8" t="s">
        <v>17</v>
      </c>
      <c r="J25" s="8">
        <v>6</v>
      </c>
      <c r="K25" s="8" t="s">
        <v>85</v>
      </c>
      <c r="L25" s="8" t="s">
        <v>17</v>
      </c>
      <c r="M25" s="8">
        <v>3</v>
      </c>
      <c r="N25" s="8">
        <v>1</v>
      </c>
    </row>
    <row r="26" spans="2:14" ht="10.5" customHeight="1">
      <c r="B26" s="12"/>
      <c r="C26" s="21" t="s">
        <v>30</v>
      </c>
      <c r="D26" s="21"/>
      <c r="F26" s="7">
        <f t="shared" si="0"/>
        <v>39</v>
      </c>
      <c r="G26" s="8">
        <v>23</v>
      </c>
      <c r="H26" s="8">
        <v>1</v>
      </c>
      <c r="I26" s="8" t="s">
        <v>17</v>
      </c>
      <c r="J26" s="8">
        <v>9</v>
      </c>
      <c r="K26" s="8" t="s">
        <v>85</v>
      </c>
      <c r="L26" s="8" t="s">
        <v>17</v>
      </c>
      <c r="M26" s="8">
        <v>5</v>
      </c>
      <c r="N26" s="8">
        <v>1</v>
      </c>
    </row>
    <row r="27" spans="2:14" ht="10.5" customHeight="1">
      <c r="B27" s="12"/>
      <c r="C27" s="21" t="s">
        <v>31</v>
      </c>
      <c r="D27" s="21"/>
      <c r="F27" s="7">
        <f t="shared" si="0"/>
        <v>63</v>
      </c>
      <c r="G27" s="8">
        <v>54</v>
      </c>
      <c r="H27" s="8" t="s">
        <v>85</v>
      </c>
      <c r="I27" s="8" t="s">
        <v>17</v>
      </c>
      <c r="J27" s="8">
        <v>8</v>
      </c>
      <c r="K27" s="8" t="s">
        <v>85</v>
      </c>
      <c r="L27" s="8" t="s">
        <v>17</v>
      </c>
      <c r="M27" s="8">
        <v>1</v>
      </c>
      <c r="N27" s="8" t="s">
        <v>85</v>
      </c>
    </row>
    <row r="28" spans="2:14" ht="10.5" customHeight="1">
      <c r="B28" s="12"/>
      <c r="C28" s="21" t="s">
        <v>32</v>
      </c>
      <c r="D28" s="21"/>
      <c r="F28" s="7">
        <f t="shared" si="0"/>
        <v>23</v>
      </c>
      <c r="G28" s="8">
        <v>10</v>
      </c>
      <c r="H28" s="8">
        <v>7</v>
      </c>
      <c r="I28" s="8" t="s">
        <v>17</v>
      </c>
      <c r="J28" s="8">
        <v>1</v>
      </c>
      <c r="K28" s="8" t="s">
        <v>85</v>
      </c>
      <c r="L28" s="8" t="s">
        <v>17</v>
      </c>
      <c r="M28" s="8">
        <v>4</v>
      </c>
      <c r="N28" s="8">
        <v>1</v>
      </c>
    </row>
    <row r="29" spans="2:14" ht="10.5" customHeight="1">
      <c r="B29" s="12"/>
      <c r="C29" s="21" t="s">
        <v>33</v>
      </c>
      <c r="D29" s="21"/>
      <c r="F29" s="7">
        <f t="shared" si="0"/>
        <v>14</v>
      </c>
      <c r="G29" s="8">
        <v>7</v>
      </c>
      <c r="H29" s="8">
        <v>1</v>
      </c>
      <c r="I29" s="8" t="s">
        <v>17</v>
      </c>
      <c r="J29" s="8" t="s">
        <v>17</v>
      </c>
      <c r="K29" s="8" t="s">
        <v>85</v>
      </c>
      <c r="L29" s="8" t="s">
        <v>17</v>
      </c>
      <c r="M29" s="8">
        <v>5</v>
      </c>
      <c r="N29" s="8">
        <v>1</v>
      </c>
    </row>
    <row r="30" spans="2:14" ht="10.5" customHeight="1">
      <c r="B30" s="12"/>
      <c r="C30" s="21" t="s">
        <v>34</v>
      </c>
      <c r="D30" s="21"/>
      <c r="F30" s="7">
        <f t="shared" si="0"/>
        <v>14</v>
      </c>
      <c r="G30" s="8">
        <v>1</v>
      </c>
      <c r="H30" s="8">
        <v>8</v>
      </c>
      <c r="I30" s="8" t="s">
        <v>17</v>
      </c>
      <c r="J30" s="8" t="s">
        <v>17</v>
      </c>
      <c r="K30" s="8" t="s">
        <v>85</v>
      </c>
      <c r="L30" s="8" t="s">
        <v>17</v>
      </c>
      <c r="M30" s="8">
        <v>5</v>
      </c>
      <c r="N30" s="8" t="s">
        <v>85</v>
      </c>
    </row>
    <row r="31" spans="2:14" ht="10.5" customHeight="1">
      <c r="B31" s="12"/>
      <c r="C31" s="21" t="s">
        <v>35</v>
      </c>
      <c r="D31" s="21"/>
      <c r="F31" s="7">
        <f t="shared" si="0"/>
        <v>2</v>
      </c>
      <c r="G31" s="8">
        <v>1</v>
      </c>
      <c r="H31" s="8" t="s">
        <v>17</v>
      </c>
      <c r="I31" s="8" t="s">
        <v>17</v>
      </c>
      <c r="J31" s="8" t="s">
        <v>17</v>
      </c>
      <c r="K31" s="8" t="s">
        <v>85</v>
      </c>
      <c r="L31" s="8" t="s">
        <v>17</v>
      </c>
      <c r="M31" s="8">
        <v>1</v>
      </c>
      <c r="N31" s="8" t="s">
        <v>85</v>
      </c>
    </row>
    <row r="32" spans="2:14" ht="10.5" customHeight="1">
      <c r="B32" s="12"/>
      <c r="C32" s="21" t="s">
        <v>36</v>
      </c>
      <c r="D32" s="21"/>
      <c r="F32" s="7">
        <f aca="true" t="shared" si="1" ref="F32:F48">SUM(G32:N32)</f>
        <v>20</v>
      </c>
      <c r="G32" s="8">
        <v>12</v>
      </c>
      <c r="H32" s="8" t="s">
        <v>85</v>
      </c>
      <c r="I32" s="8">
        <v>1</v>
      </c>
      <c r="J32" s="8">
        <v>2</v>
      </c>
      <c r="K32" s="8" t="s">
        <v>85</v>
      </c>
      <c r="L32" s="8" t="s">
        <v>17</v>
      </c>
      <c r="M32" s="8">
        <v>3</v>
      </c>
      <c r="N32" s="8">
        <v>2</v>
      </c>
    </row>
    <row r="33" spans="2:14" ht="10.5" customHeight="1">
      <c r="B33" s="12"/>
      <c r="C33" s="21" t="s">
        <v>37</v>
      </c>
      <c r="D33" s="21"/>
      <c r="F33" s="7">
        <f t="shared" si="1"/>
        <v>2</v>
      </c>
      <c r="G33" s="8">
        <v>2</v>
      </c>
      <c r="H33" s="8" t="s">
        <v>17</v>
      </c>
      <c r="I33" s="8" t="s">
        <v>17</v>
      </c>
      <c r="J33" s="8" t="s">
        <v>17</v>
      </c>
      <c r="K33" s="8" t="s">
        <v>17</v>
      </c>
      <c r="L33" s="8" t="s">
        <v>17</v>
      </c>
      <c r="M33" s="8" t="s">
        <v>85</v>
      </c>
      <c r="N33" s="8" t="s">
        <v>17</v>
      </c>
    </row>
    <row r="34" spans="2:14" ht="10.5" customHeight="1">
      <c r="B34" s="12"/>
      <c r="C34" s="21" t="s">
        <v>38</v>
      </c>
      <c r="D34" s="21"/>
      <c r="F34" s="7">
        <f t="shared" si="1"/>
        <v>59</v>
      </c>
      <c r="G34" s="8">
        <v>13</v>
      </c>
      <c r="H34" s="8">
        <v>33</v>
      </c>
      <c r="I34" s="8" t="s">
        <v>85</v>
      </c>
      <c r="J34" s="8">
        <v>5</v>
      </c>
      <c r="K34" s="8">
        <v>3</v>
      </c>
      <c r="L34" s="8" t="s">
        <v>17</v>
      </c>
      <c r="M34" s="8">
        <v>3</v>
      </c>
      <c r="N34" s="8">
        <v>2</v>
      </c>
    </row>
    <row r="35" spans="2:14" ht="10.5" customHeight="1">
      <c r="B35" s="12"/>
      <c r="C35" s="23" t="s">
        <v>39</v>
      </c>
      <c r="D35" s="23"/>
      <c r="F35" s="7">
        <f t="shared" si="1"/>
        <v>52</v>
      </c>
      <c r="G35" s="8">
        <v>16</v>
      </c>
      <c r="H35" s="8">
        <v>10</v>
      </c>
      <c r="I35" s="8">
        <v>1</v>
      </c>
      <c r="J35" s="8">
        <v>17</v>
      </c>
      <c r="K35" s="8">
        <v>2</v>
      </c>
      <c r="L35" s="8" t="s">
        <v>17</v>
      </c>
      <c r="M35" s="8">
        <v>5</v>
      </c>
      <c r="N35" s="8">
        <v>1</v>
      </c>
    </row>
    <row r="36" spans="2:14" ht="10.5" customHeight="1">
      <c r="B36" s="12"/>
      <c r="C36" s="21" t="s">
        <v>40</v>
      </c>
      <c r="D36" s="21"/>
      <c r="F36" s="7">
        <f t="shared" si="1"/>
        <v>30</v>
      </c>
      <c r="G36" s="8">
        <v>10</v>
      </c>
      <c r="H36" s="8">
        <v>4</v>
      </c>
      <c r="I36" s="8" t="s">
        <v>17</v>
      </c>
      <c r="J36" s="8">
        <v>10</v>
      </c>
      <c r="K36" s="8">
        <v>1</v>
      </c>
      <c r="L36" s="8" t="s">
        <v>17</v>
      </c>
      <c r="M36" s="8">
        <v>4</v>
      </c>
      <c r="N36" s="8">
        <v>1</v>
      </c>
    </row>
    <row r="37" spans="2:14" ht="10.5" customHeight="1">
      <c r="B37" s="12"/>
      <c r="C37" s="21" t="s">
        <v>41</v>
      </c>
      <c r="D37" s="21"/>
      <c r="F37" s="7">
        <f t="shared" si="1"/>
        <v>39</v>
      </c>
      <c r="G37" s="13">
        <v>18</v>
      </c>
      <c r="H37" s="8">
        <v>7</v>
      </c>
      <c r="I37" s="8">
        <v>1</v>
      </c>
      <c r="J37" s="8">
        <v>1</v>
      </c>
      <c r="K37" s="8" t="s">
        <v>85</v>
      </c>
      <c r="L37" s="8" t="s">
        <v>17</v>
      </c>
      <c r="M37" s="8">
        <v>11</v>
      </c>
      <c r="N37" s="8">
        <v>1</v>
      </c>
    </row>
    <row r="38" spans="2:14" s="9" customFormat="1" ht="10.5" customHeight="1">
      <c r="B38" s="22" t="s">
        <v>79</v>
      </c>
      <c r="C38" s="22"/>
      <c r="D38" s="22"/>
      <c r="F38" s="10">
        <f t="shared" si="1"/>
        <v>5</v>
      </c>
      <c r="G38" s="11">
        <v>4</v>
      </c>
      <c r="H38" s="11" t="s">
        <v>17</v>
      </c>
      <c r="I38" s="11" t="s">
        <v>17</v>
      </c>
      <c r="J38" s="11" t="s">
        <v>85</v>
      </c>
      <c r="K38" s="11" t="s">
        <v>85</v>
      </c>
      <c r="L38" s="11" t="s">
        <v>17</v>
      </c>
      <c r="M38" s="11">
        <v>1</v>
      </c>
      <c r="N38" s="11" t="s">
        <v>17</v>
      </c>
    </row>
    <row r="39" spans="2:14" s="9" customFormat="1" ht="10.5" customHeight="1">
      <c r="B39" s="22" t="s">
        <v>42</v>
      </c>
      <c r="C39" s="22"/>
      <c r="D39" s="22"/>
      <c r="F39" s="10">
        <f t="shared" si="1"/>
        <v>5</v>
      </c>
      <c r="G39" s="11">
        <v>3</v>
      </c>
      <c r="H39" s="11">
        <v>1</v>
      </c>
      <c r="I39" s="11" t="s">
        <v>85</v>
      </c>
      <c r="J39" s="11" t="s">
        <v>17</v>
      </c>
      <c r="K39" s="11" t="s">
        <v>85</v>
      </c>
      <c r="L39" s="11" t="s">
        <v>17</v>
      </c>
      <c r="M39" s="11">
        <v>1</v>
      </c>
      <c r="N39" s="11" t="s">
        <v>17</v>
      </c>
    </row>
    <row r="40" spans="2:14" s="9" customFormat="1" ht="10.5" customHeight="1">
      <c r="B40" s="22" t="s">
        <v>80</v>
      </c>
      <c r="C40" s="22"/>
      <c r="D40" s="22"/>
      <c r="F40" s="10">
        <f t="shared" si="1"/>
        <v>18</v>
      </c>
      <c r="G40" s="11">
        <v>6</v>
      </c>
      <c r="H40" s="11">
        <v>5</v>
      </c>
      <c r="I40" s="11" t="s">
        <v>17</v>
      </c>
      <c r="J40" s="11">
        <v>2</v>
      </c>
      <c r="K40" s="11">
        <v>4</v>
      </c>
      <c r="L40" s="11" t="s">
        <v>17</v>
      </c>
      <c r="M40" s="11">
        <v>1</v>
      </c>
      <c r="N40" s="11" t="s">
        <v>85</v>
      </c>
    </row>
    <row r="41" spans="2:14" ht="10.5" customHeight="1">
      <c r="B41" s="12"/>
      <c r="C41" s="21" t="s">
        <v>43</v>
      </c>
      <c r="D41" s="21"/>
      <c r="F41" s="7">
        <f t="shared" si="1"/>
        <v>2</v>
      </c>
      <c r="G41" s="8">
        <v>1</v>
      </c>
      <c r="H41" s="8" t="s">
        <v>85</v>
      </c>
      <c r="I41" s="8" t="s">
        <v>17</v>
      </c>
      <c r="J41" s="8" t="s">
        <v>85</v>
      </c>
      <c r="K41" s="8">
        <v>1</v>
      </c>
      <c r="L41" s="8" t="s">
        <v>17</v>
      </c>
      <c r="M41" s="8" t="s">
        <v>85</v>
      </c>
      <c r="N41" s="8" t="s">
        <v>17</v>
      </c>
    </row>
    <row r="42" spans="2:14" ht="10.5" customHeight="1">
      <c r="B42" s="12"/>
      <c r="C42" s="21" t="s">
        <v>44</v>
      </c>
      <c r="D42" s="21"/>
      <c r="F42" s="7">
        <f t="shared" si="1"/>
        <v>2</v>
      </c>
      <c r="G42" s="8">
        <v>2</v>
      </c>
      <c r="H42" s="8" t="s">
        <v>17</v>
      </c>
      <c r="I42" s="8" t="s">
        <v>17</v>
      </c>
      <c r="J42" s="8" t="s">
        <v>85</v>
      </c>
      <c r="K42" s="8" t="s">
        <v>17</v>
      </c>
      <c r="L42" s="8" t="s">
        <v>17</v>
      </c>
      <c r="M42" s="8" t="s">
        <v>85</v>
      </c>
      <c r="N42" s="8" t="s">
        <v>17</v>
      </c>
    </row>
    <row r="43" spans="2:14" ht="10.5" customHeight="1">
      <c r="B43" s="12"/>
      <c r="C43" s="21" t="s">
        <v>45</v>
      </c>
      <c r="D43" s="21"/>
      <c r="F43" s="7">
        <f t="shared" si="1"/>
        <v>12</v>
      </c>
      <c r="G43" s="8">
        <v>3</v>
      </c>
      <c r="H43" s="8">
        <v>5</v>
      </c>
      <c r="I43" s="8" t="s">
        <v>17</v>
      </c>
      <c r="J43" s="8">
        <v>1</v>
      </c>
      <c r="K43" s="8">
        <v>2</v>
      </c>
      <c r="L43" s="8" t="s">
        <v>17</v>
      </c>
      <c r="M43" s="8">
        <v>1</v>
      </c>
      <c r="N43" s="8" t="s">
        <v>17</v>
      </c>
    </row>
    <row r="44" spans="2:14" ht="10.5" customHeight="1">
      <c r="B44" s="12"/>
      <c r="C44" s="21" t="s">
        <v>46</v>
      </c>
      <c r="D44" s="21"/>
      <c r="F44" s="7" t="s">
        <v>85</v>
      </c>
      <c r="G44" s="8" t="s">
        <v>17</v>
      </c>
      <c r="H44" s="8" t="s">
        <v>17</v>
      </c>
      <c r="I44" s="8" t="s">
        <v>17</v>
      </c>
      <c r="J44" s="8" t="s">
        <v>85</v>
      </c>
      <c r="K44" s="8" t="s">
        <v>17</v>
      </c>
      <c r="L44" s="8" t="s">
        <v>17</v>
      </c>
      <c r="M44" s="8" t="s">
        <v>17</v>
      </c>
      <c r="N44" s="8" t="s">
        <v>17</v>
      </c>
    </row>
    <row r="45" spans="2:14" ht="10.5" customHeight="1">
      <c r="B45" s="12"/>
      <c r="C45" s="21" t="s">
        <v>47</v>
      </c>
      <c r="D45" s="21"/>
      <c r="F45" s="7">
        <f t="shared" si="1"/>
        <v>2</v>
      </c>
      <c r="G45" s="8" t="s">
        <v>85</v>
      </c>
      <c r="H45" s="8" t="s">
        <v>17</v>
      </c>
      <c r="I45" s="8" t="s">
        <v>17</v>
      </c>
      <c r="J45" s="8">
        <v>1</v>
      </c>
      <c r="K45" s="8">
        <v>1</v>
      </c>
      <c r="L45" s="8" t="s">
        <v>17</v>
      </c>
      <c r="M45" s="8" t="s">
        <v>17</v>
      </c>
      <c r="N45" s="8" t="s">
        <v>85</v>
      </c>
    </row>
    <row r="46" spans="2:14" s="9" customFormat="1" ht="10.5" customHeight="1">
      <c r="B46" s="22" t="s">
        <v>48</v>
      </c>
      <c r="C46" s="22"/>
      <c r="D46" s="22"/>
      <c r="F46" s="7">
        <f t="shared" si="1"/>
        <v>202</v>
      </c>
      <c r="G46" s="11">
        <v>105</v>
      </c>
      <c r="H46" s="11">
        <v>30</v>
      </c>
      <c r="I46" s="11">
        <v>2</v>
      </c>
      <c r="J46" s="11">
        <v>36</v>
      </c>
      <c r="K46" s="11" t="s">
        <v>85</v>
      </c>
      <c r="L46" s="11" t="s">
        <v>17</v>
      </c>
      <c r="M46" s="11">
        <v>22</v>
      </c>
      <c r="N46" s="11">
        <v>7</v>
      </c>
    </row>
    <row r="47" spans="2:14" ht="10.5" customHeight="1">
      <c r="B47" s="12"/>
      <c r="C47" s="21" t="s">
        <v>49</v>
      </c>
      <c r="D47" s="21"/>
      <c r="F47" s="7">
        <f t="shared" si="1"/>
        <v>17</v>
      </c>
      <c r="G47" s="8">
        <v>12</v>
      </c>
      <c r="H47" s="8">
        <v>1</v>
      </c>
      <c r="I47" s="8" t="s">
        <v>17</v>
      </c>
      <c r="J47" s="8">
        <v>2</v>
      </c>
      <c r="K47" s="8" t="s">
        <v>85</v>
      </c>
      <c r="L47" s="8" t="s">
        <v>17</v>
      </c>
      <c r="M47" s="8">
        <v>1</v>
      </c>
      <c r="N47" s="8">
        <v>1</v>
      </c>
    </row>
    <row r="48" spans="2:14" ht="10.5" customHeight="1">
      <c r="B48" s="12"/>
      <c r="C48" s="21" t="s">
        <v>50</v>
      </c>
      <c r="D48" s="21"/>
      <c r="F48" s="7">
        <f t="shared" si="1"/>
        <v>47</v>
      </c>
      <c r="G48" s="8">
        <v>30</v>
      </c>
      <c r="H48" s="8">
        <v>6</v>
      </c>
      <c r="I48" s="8" t="s">
        <v>85</v>
      </c>
      <c r="J48" s="8">
        <v>5</v>
      </c>
      <c r="K48" s="8" t="s">
        <v>85</v>
      </c>
      <c r="L48" s="8" t="s">
        <v>17</v>
      </c>
      <c r="M48" s="8">
        <v>4</v>
      </c>
      <c r="N48" s="8">
        <v>2</v>
      </c>
    </row>
    <row r="49" spans="2:14" ht="10.5" customHeight="1">
      <c r="B49" s="12"/>
      <c r="C49" s="21" t="s">
        <v>51</v>
      </c>
      <c r="D49" s="21"/>
      <c r="F49" s="7">
        <f aca="true" t="shared" si="2" ref="F43:F57">SUM(G49:N49)</f>
        <v>32</v>
      </c>
      <c r="G49" s="8">
        <v>6</v>
      </c>
      <c r="H49" s="8">
        <v>6</v>
      </c>
      <c r="I49" s="8" t="s">
        <v>17</v>
      </c>
      <c r="J49" s="8">
        <v>9</v>
      </c>
      <c r="K49" s="8" t="s">
        <v>85</v>
      </c>
      <c r="L49" s="8" t="s">
        <v>17</v>
      </c>
      <c r="M49" s="8">
        <v>9</v>
      </c>
      <c r="N49" s="8">
        <v>2</v>
      </c>
    </row>
    <row r="50" spans="2:14" ht="10.5" customHeight="1">
      <c r="B50" s="12"/>
      <c r="C50" s="21" t="s">
        <v>52</v>
      </c>
      <c r="D50" s="21"/>
      <c r="F50" s="7">
        <f t="shared" si="2"/>
        <v>5</v>
      </c>
      <c r="G50" s="8" t="s">
        <v>17</v>
      </c>
      <c r="H50" s="8" t="s">
        <v>17</v>
      </c>
      <c r="I50" s="8" t="s">
        <v>17</v>
      </c>
      <c r="J50" s="8">
        <v>5</v>
      </c>
      <c r="K50" s="8" t="s">
        <v>85</v>
      </c>
      <c r="L50" s="8" t="s">
        <v>17</v>
      </c>
      <c r="M50" s="8" t="s">
        <v>17</v>
      </c>
      <c r="N50" s="8" t="s">
        <v>17</v>
      </c>
    </row>
    <row r="51" spans="2:14" ht="10.5" customHeight="1">
      <c r="B51" s="12"/>
      <c r="C51" s="21" t="s">
        <v>53</v>
      </c>
      <c r="D51" s="21"/>
      <c r="F51" s="7">
        <f t="shared" si="2"/>
        <v>7</v>
      </c>
      <c r="G51" s="8">
        <v>3</v>
      </c>
      <c r="H51" s="8">
        <v>1</v>
      </c>
      <c r="I51" s="8" t="s">
        <v>17</v>
      </c>
      <c r="J51" s="8">
        <v>3</v>
      </c>
      <c r="K51" s="8" t="s">
        <v>85</v>
      </c>
      <c r="L51" s="8" t="s">
        <v>17</v>
      </c>
      <c r="M51" s="8" t="s">
        <v>85</v>
      </c>
      <c r="N51" s="8" t="s">
        <v>17</v>
      </c>
    </row>
    <row r="52" spans="2:14" ht="10.5" customHeight="1">
      <c r="B52" s="12"/>
      <c r="C52" s="21" t="s">
        <v>54</v>
      </c>
      <c r="D52" s="21"/>
      <c r="F52" s="7">
        <f t="shared" si="2"/>
        <v>1</v>
      </c>
      <c r="G52" s="8" t="s">
        <v>85</v>
      </c>
      <c r="H52" s="8" t="s">
        <v>17</v>
      </c>
      <c r="I52" s="8" t="s">
        <v>17</v>
      </c>
      <c r="J52" s="8">
        <v>1</v>
      </c>
      <c r="K52" s="8" t="s">
        <v>85</v>
      </c>
      <c r="L52" s="8" t="s">
        <v>17</v>
      </c>
      <c r="M52" s="8" t="s">
        <v>17</v>
      </c>
      <c r="N52" s="8" t="s">
        <v>17</v>
      </c>
    </row>
    <row r="53" spans="2:14" ht="10.5" customHeight="1">
      <c r="B53" s="12"/>
      <c r="C53" s="21" t="s">
        <v>55</v>
      </c>
      <c r="D53" s="21"/>
      <c r="F53" s="7">
        <f t="shared" si="2"/>
        <v>4</v>
      </c>
      <c r="G53" s="8">
        <v>3</v>
      </c>
      <c r="H53" s="8">
        <v>1</v>
      </c>
      <c r="I53" s="8" t="s">
        <v>17</v>
      </c>
      <c r="J53" s="8" t="s">
        <v>85</v>
      </c>
      <c r="K53" s="8" t="s">
        <v>85</v>
      </c>
      <c r="L53" s="8" t="s">
        <v>17</v>
      </c>
      <c r="M53" s="8" t="s">
        <v>85</v>
      </c>
      <c r="N53" s="8" t="s">
        <v>17</v>
      </c>
    </row>
    <row r="54" spans="2:14" ht="10.5" customHeight="1">
      <c r="B54" s="12"/>
      <c r="C54" s="21" t="s">
        <v>56</v>
      </c>
      <c r="D54" s="21"/>
      <c r="F54" s="7">
        <f t="shared" si="2"/>
        <v>3</v>
      </c>
      <c r="G54" s="8">
        <v>2</v>
      </c>
      <c r="H54" s="8">
        <v>1</v>
      </c>
      <c r="I54" s="8" t="s">
        <v>17</v>
      </c>
      <c r="J54" s="8" t="s">
        <v>85</v>
      </c>
      <c r="K54" s="8" t="s">
        <v>85</v>
      </c>
      <c r="L54" s="8" t="s">
        <v>17</v>
      </c>
      <c r="M54" s="8" t="s">
        <v>85</v>
      </c>
      <c r="N54" s="8" t="s">
        <v>17</v>
      </c>
    </row>
    <row r="55" spans="2:14" ht="10.5" customHeight="1">
      <c r="B55" s="12"/>
      <c r="C55" s="21" t="s">
        <v>57</v>
      </c>
      <c r="D55" s="21"/>
      <c r="F55" s="7">
        <f t="shared" si="2"/>
        <v>3</v>
      </c>
      <c r="G55" s="8">
        <v>2</v>
      </c>
      <c r="H55" s="8" t="s">
        <v>85</v>
      </c>
      <c r="I55" s="8" t="s">
        <v>17</v>
      </c>
      <c r="J55" s="8">
        <v>1</v>
      </c>
      <c r="K55" s="8" t="s">
        <v>17</v>
      </c>
      <c r="L55" s="8" t="s">
        <v>17</v>
      </c>
      <c r="M55" s="8" t="s">
        <v>85</v>
      </c>
      <c r="N55" s="8" t="s">
        <v>85</v>
      </c>
    </row>
    <row r="56" spans="2:14" ht="10.5" customHeight="1">
      <c r="B56" s="12"/>
      <c r="C56" s="21" t="s">
        <v>58</v>
      </c>
      <c r="D56" s="21"/>
      <c r="F56" s="7">
        <f t="shared" si="2"/>
        <v>1</v>
      </c>
      <c r="G56" s="8" t="s">
        <v>17</v>
      </c>
      <c r="H56" s="8" t="s">
        <v>17</v>
      </c>
      <c r="I56" s="8" t="s">
        <v>17</v>
      </c>
      <c r="J56" s="8">
        <v>1</v>
      </c>
      <c r="K56" s="8" t="s">
        <v>17</v>
      </c>
      <c r="L56" s="8" t="s">
        <v>17</v>
      </c>
      <c r="M56" s="8" t="s">
        <v>85</v>
      </c>
      <c r="N56" s="8" t="s">
        <v>17</v>
      </c>
    </row>
    <row r="57" spans="2:14" ht="10.5" customHeight="1">
      <c r="B57" s="12"/>
      <c r="C57" s="21" t="s">
        <v>59</v>
      </c>
      <c r="D57" s="21"/>
      <c r="F57" s="7">
        <f t="shared" si="2"/>
        <v>3</v>
      </c>
      <c r="G57" s="8">
        <v>1</v>
      </c>
      <c r="H57" s="8">
        <v>2</v>
      </c>
      <c r="I57" s="8" t="s">
        <v>17</v>
      </c>
      <c r="J57" s="8" t="s">
        <v>85</v>
      </c>
      <c r="K57" s="8" t="s">
        <v>17</v>
      </c>
      <c r="L57" s="8" t="s">
        <v>17</v>
      </c>
      <c r="M57" s="8" t="s">
        <v>85</v>
      </c>
      <c r="N57" s="8" t="s">
        <v>17</v>
      </c>
    </row>
    <row r="58" spans="2:14" ht="10.5" customHeight="1">
      <c r="B58" s="12"/>
      <c r="C58" s="21" t="s">
        <v>60</v>
      </c>
      <c r="D58" s="21"/>
      <c r="F58" s="7">
        <f aca="true" t="shared" si="3" ref="F57:F75">SUM(G58:N58)</f>
        <v>39</v>
      </c>
      <c r="G58" s="8">
        <v>19</v>
      </c>
      <c r="H58" s="8">
        <v>8</v>
      </c>
      <c r="I58" s="8">
        <v>1</v>
      </c>
      <c r="J58" s="8">
        <v>6</v>
      </c>
      <c r="K58" s="8" t="s">
        <v>17</v>
      </c>
      <c r="L58" s="8" t="s">
        <v>17</v>
      </c>
      <c r="M58" s="8">
        <v>4</v>
      </c>
      <c r="N58" s="8">
        <v>1</v>
      </c>
    </row>
    <row r="59" spans="2:14" ht="10.5" customHeight="1">
      <c r="B59" s="12"/>
      <c r="C59" s="21" t="s">
        <v>61</v>
      </c>
      <c r="D59" s="21"/>
      <c r="F59" s="7">
        <f t="shared" si="3"/>
        <v>3</v>
      </c>
      <c r="G59" s="8">
        <v>3</v>
      </c>
      <c r="H59" s="8" t="s">
        <v>17</v>
      </c>
      <c r="I59" s="8" t="s">
        <v>17</v>
      </c>
      <c r="J59" s="8" t="s">
        <v>17</v>
      </c>
      <c r="K59" s="8" t="s">
        <v>17</v>
      </c>
      <c r="L59" s="8" t="s">
        <v>17</v>
      </c>
      <c r="M59" s="8" t="s">
        <v>17</v>
      </c>
      <c r="N59" s="8" t="s">
        <v>17</v>
      </c>
    </row>
    <row r="60" spans="2:14" ht="10.5" customHeight="1">
      <c r="B60" s="12"/>
      <c r="C60" s="21" t="s">
        <v>62</v>
      </c>
      <c r="D60" s="21"/>
      <c r="F60" s="7">
        <f t="shared" si="3"/>
        <v>2</v>
      </c>
      <c r="G60" s="8">
        <v>1</v>
      </c>
      <c r="H60" s="8" t="s">
        <v>85</v>
      </c>
      <c r="I60" s="8" t="s">
        <v>17</v>
      </c>
      <c r="J60" s="8" t="s">
        <v>17</v>
      </c>
      <c r="K60" s="8" t="s">
        <v>17</v>
      </c>
      <c r="L60" s="8" t="s">
        <v>17</v>
      </c>
      <c r="M60" s="8">
        <v>1</v>
      </c>
      <c r="N60" s="8" t="s">
        <v>17</v>
      </c>
    </row>
    <row r="61" spans="2:14" ht="10.5" customHeight="1">
      <c r="B61" s="12"/>
      <c r="C61" s="21" t="s">
        <v>63</v>
      </c>
      <c r="D61" s="21"/>
      <c r="F61" s="7">
        <f t="shared" si="3"/>
        <v>13</v>
      </c>
      <c r="G61" s="8">
        <v>9</v>
      </c>
      <c r="H61" s="8">
        <v>1</v>
      </c>
      <c r="I61" s="8">
        <v>1</v>
      </c>
      <c r="J61" s="8">
        <v>2</v>
      </c>
      <c r="K61" s="8" t="s">
        <v>17</v>
      </c>
      <c r="L61" s="8" t="s">
        <v>17</v>
      </c>
      <c r="M61" s="8" t="s">
        <v>85</v>
      </c>
      <c r="N61" s="8" t="s">
        <v>85</v>
      </c>
    </row>
    <row r="62" spans="2:14" ht="10.5" customHeight="1">
      <c r="B62" s="12"/>
      <c r="C62" s="21" t="s">
        <v>64</v>
      </c>
      <c r="D62" s="21"/>
      <c r="F62" s="7">
        <f t="shared" si="3"/>
        <v>14</v>
      </c>
      <c r="G62" s="8">
        <v>11</v>
      </c>
      <c r="H62" s="8">
        <v>1</v>
      </c>
      <c r="I62" s="8" t="s">
        <v>17</v>
      </c>
      <c r="J62" s="8">
        <v>1</v>
      </c>
      <c r="K62" s="8" t="s">
        <v>17</v>
      </c>
      <c r="L62" s="8" t="s">
        <v>17</v>
      </c>
      <c r="M62" s="8">
        <v>1</v>
      </c>
      <c r="N62" s="8" t="s">
        <v>85</v>
      </c>
    </row>
    <row r="63" spans="2:14" ht="10.5" customHeight="1">
      <c r="B63" s="12"/>
      <c r="C63" s="21" t="s">
        <v>65</v>
      </c>
      <c r="D63" s="21"/>
      <c r="F63" s="7" t="s">
        <v>85</v>
      </c>
      <c r="G63" s="13" t="s">
        <v>17</v>
      </c>
      <c r="H63" s="13" t="s">
        <v>85</v>
      </c>
      <c r="I63" s="8" t="s">
        <v>17</v>
      </c>
      <c r="J63" s="13" t="s">
        <v>17</v>
      </c>
      <c r="K63" s="8" t="s">
        <v>17</v>
      </c>
      <c r="L63" s="8" t="s">
        <v>17</v>
      </c>
      <c r="M63" s="13" t="s">
        <v>17</v>
      </c>
      <c r="N63" s="13" t="s">
        <v>17</v>
      </c>
    </row>
    <row r="64" spans="2:14" ht="10.5" customHeight="1">
      <c r="B64" s="12"/>
      <c r="C64" s="21" t="s">
        <v>66</v>
      </c>
      <c r="D64" s="21"/>
      <c r="F64" s="7">
        <f t="shared" si="3"/>
        <v>5</v>
      </c>
      <c r="G64" s="8">
        <v>2</v>
      </c>
      <c r="H64" s="8">
        <v>1</v>
      </c>
      <c r="I64" s="8" t="s">
        <v>17</v>
      </c>
      <c r="J64" s="13" t="s">
        <v>17</v>
      </c>
      <c r="K64" s="8" t="s">
        <v>17</v>
      </c>
      <c r="L64" s="8" t="s">
        <v>17</v>
      </c>
      <c r="M64" s="8">
        <v>1</v>
      </c>
      <c r="N64" s="8">
        <v>1</v>
      </c>
    </row>
    <row r="65" spans="2:14" ht="10.5" customHeight="1">
      <c r="B65" s="12"/>
      <c r="C65" s="21" t="s">
        <v>67</v>
      </c>
      <c r="D65" s="21"/>
      <c r="F65" s="7">
        <f t="shared" si="3"/>
        <v>3</v>
      </c>
      <c r="G65" s="8">
        <v>1</v>
      </c>
      <c r="H65" s="8">
        <v>1</v>
      </c>
      <c r="I65" s="8" t="s">
        <v>17</v>
      </c>
      <c r="J65" s="13" t="s">
        <v>85</v>
      </c>
      <c r="K65" s="8" t="s">
        <v>17</v>
      </c>
      <c r="L65" s="8" t="s">
        <v>17</v>
      </c>
      <c r="M65" s="8">
        <v>1</v>
      </c>
      <c r="N65" s="8" t="s">
        <v>85</v>
      </c>
    </row>
    <row r="66" spans="2:14" s="9" customFormat="1" ht="10.5" customHeight="1">
      <c r="B66" s="22" t="s">
        <v>68</v>
      </c>
      <c r="C66" s="22"/>
      <c r="D66" s="22"/>
      <c r="F66" s="10">
        <f t="shared" si="3"/>
        <v>10</v>
      </c>
      <c r="G66" s="11">
        <v>4</v>
      </c>
      <c r="H66" s="11">
        <v>2</v>
      </c>
      <c r="I66" s="11" t="s">
        <v>17</v>
      </c>
      <c r="J66" s="11">
        <v>2</v>
      </c>
      <c r="K66" s="11" t="s">
        <v>17</v>
      </c>
      <c r="L66" s="11" t="s">
        <v>17</v>
      </c>
      <c r="M66" s="11" t="s">
        <v>85</v>
      </c>
      <c r="N66" s="11">
        <v>2</v>
      </c>
    </row>
    <row r="67" spans="2:14" s="9" customFormat="1" ht="10.5" customHeight="1">
      <c r="B67" s="22" t="s">
        <v>69</v>
      </c>
      <c r="C67" s="22"/>
      <c r="D67" s="22"/>
      <c r="F67" s="10">
        <f t="shared" si="3"/>
        <v>106</v>
      </c>
      <c r="G67" s="11">
        <v>70</v>
      </c>
      <c r="H67" s="11">
        <v>5</v>
      </c>
      <c r="I67" s="11">
        <v>2</v>
      </c>
      <c r="J67" s="11">
        <v>8</v>
      </c>
      <c r="K67" s="11" t="s">
        <v>17</v>
      </c>
      <c r="L67" s="11" t="s">
        <v>17</v>
      </c>
      <c r="M67" s="11">
        <v>11</v>
      </c>
      <c r="N67" s="11">
        <v>10</v>
      </c>
    </row>
    <row r="68" spans="2:14" s="9" customFormat="1" ht="10.5" customHeight="1">
      <c r="B68" s="22" t="s">
        <v>70</v>
      </c>
      <c r="C68" s="22"/>
      <c r="D68" s="22"/>
      <c r="F68" s="10">
        <f t="shared" si="3"/>
        <v>6</v>
      </c>
      <c r="G68" s="11" t="s">
        <v>17</v>
      </c>
      <c r="H68" s="11" t="s">
        <v>17</v>
      </c>
      <c r="I68" s="11" t="s">
        <v>17</v>
      </c>
      <c r="J68" s="11">
        <v>1</v>
      </c>
      <c r="K68" s="11" t="s">
        <v>17</v>
      </c>
      <c r="L68" s="11" t="s">
        <v>17</v>
      </c>
      <c r="M68" s="11" t="s">
        <v>85</v>
      </c>
      <c r="N68" s="11">
        <v>5</v>
      </c>
    </row>
    <row r="69" spans="2:14" s="9" customFormat="1" ht="10.5" customHeight="1">
      <c r="B69" s="22" t="s">
        <v>71</v>
      </c>
      <c r="C69" s="22"/>
      <c r="D69" s="22"/>
      <c r="F69" s="10">
        <f t="shared" si="3"/>
        <v>10</v>
      </c>
      <c r="G69" s="11">
        <v>6</v>
      </c>
      <c r="H69" s="11">
        <v>1</v>
      </c>
      <c r="I69" s="11" t="s">
        <v>17</v>
      </c>
      <c r="J69" s="11" t="s">
        <v>85</v>
      </c>
      <c r="K69" s="11" t="s">
        <v>17</v>
      </c>
      <c r="L69" s="11" t="s">
        <v>17</v>
      </c>
      <c r="M69" s="11">
        <v>2</v>
      </c>
      <c r="N69" s="11">
        <v>1</v>
      </c>
    </row>
    <row r="70" spans="2:14" s="9" customFormat="1" ht="10.5" customHeight="1">
      <c r="B70" s="22" t="s">
        <v>72</v>
      </c>
      <c r="C70" s="22"/>
      <c r="D70" s="22"/>
      <c r="F70" s="10">
        <f t="shared" si="3"/>
        <v>37</v>
      </c>
      <c r="G70" s="11" t="s">
        <v>85</v>
      </c>
      <c r="H70" s="11">
        <v>5</v>
      </c>
      <c r="I70" s="11" t="s">
        <v>17</v>
      </c>
      <c r="J70" s="11">
        <v>1</v>
      </c>
      <c r="K70" s="11">
        <v>1</v>
      </c>
      <c r="L70" s="11" t="s">
        <v>17</v>
      </c>
      <c r="M70" s="11">
        <v>1</v>
      </c>
      <c r="N70" s="11">
        <v>29</v>
      </c>
    </row>
    <row r="71" spans="2:14" s="9" customFormat="1" ht="10.5" customHeight="1">
      <c r="B71" s="22" t="s">
        <v>73</v>
      </c>
      <c r="C71" s="22"/>
      <c r="D71" s="22"/>
      <c r="F71" s="10">
        <f t="shared" si="3"/>
        <v>190</v>
      </c>
      <c r="G71" s="11">
        <v>34</v>
      </c>
      <c r="H71" s="11">
        <v>1</v>
      </c>
      <c r="I71" s="11">
        <v>7</v>
      </c>
      <c r="J71" s="11" t="s">
        <v>85</v>
      </c>
      <c r="K71" s="11" t="s">
        <v>17</v>
      </c>
      <c r="L71" s="11" t="s">
        <v>17</v>
      </c>
      <c r="M71" s="11">
        <v>1</v>
      </c>
      <c r="N71" s="11">
        <v>147</v>
      </c>
    </row>
    <row r="72" spans="2:14" s="9" customFormat="1" ht="10.5" customHeight="1">
      <c r="B72" s="22" t="s">
        <v>74</v>
      </c>
      <c r="C72" s="22"/>
      <c r="D72" s="22"/>
      <c r="F72" s="10">
        <f t="shared" si="3"/>
        <v>3</v>
      </c>
      <c r="G72" s="11" t="s">
        <v>17</v>
      </c>
      <c r="H72" s="11" t="s">
        <v>85</v>
      </c>
      <c r="I72" s="11" t="s">
        <v>17</v>
      </c>
      <c r="J72" s="11" t="s">
        <v>85</v>
      </c>
      <c r="K72" s="11" t="s">
        <v>17</v>
      </c>
      <c r="L72" s="11" t="s">
        <v>17</v>
      </c>
      <c r="M72" s="11" t="s">
        <v>17</v>
      </c>
      <c r="N72" s="11">
        <v>3</v>
      </c>
    </row>
    <row r="73" spans="2:14" s="9" customFormat="1" ht="10.5" customHeight="1">
      <c r="B73" s="22" t="s">
        <v>81</v>
      </c>
      <c r="C73" s="22"/>
      <c r="D73" s="22"/>
      <c r="F73" s="10">
        <f t="shared" si="3"/>
        <v>3</v>
      </c>
      <c r="G73" s="11">
        <v>3</v>
      </c>
      <c r="H73" s="11" t="s">
        <v>85</v>
      </c>
      <c r="I73" s="11" t="s">
        <v>17</v>
      </c>
      <c r="J73" s="11" t="s">
        <v>85</v>
      </c>
      <c r="K73" s="11" t="s">
        <v>17</v>
      </c>
      <c r="L73" s="11" t="s">
        <v>17</v>
      </c>
      <c r="M73" s="11" t="s">
        <v>17</v>
      </c>
      <c r="N73" s="11" t="s">
        <v>85</v>
      </c>
    </row>
    <row r="74" spans="2:14" s="9" customFormat="1" ht="10.5" customHeight="1">
      <c r="B74" s="22" t="s">
        <v>12</v>
      </c>
      <c r="C74" s="22"/>
      <c r="D74" s="22"/>
      <c r="F74" s="10">
        <f t="shared" si="3"/>
        <v>155</v>
      </c>
      <c r="G74" s="11">
        <v>51</v>
      </c>
      <c r="H74" s="11">
        <v>34</v>
      </c>
      <c r="I74" s="11">
        <v>1</v>
      </c>
      <c r="J74" s="11">
        <v>9</v>
      </c>
      <c r="K74" s="11" t="s">
        <v>17</v>
      </c>
      <c r="L74" s="11" t="s">
        <v>17</v>
      </c>
      <c r="M74" s="11">
        <v>13</v>
      </c>
      <c r="N74" s="11">
        <v>47</v>
      </c>
    </row>
    <row r="75" spans="2:14" s="9" customFormat="1" ht="10.5" customHeight="1">
      <c r="B75" s="22" t="s">
        <v>75</v>
      </c>
      <c r="C75" s="22"/>
      <c r="D75" s="22"/>
      <c r="F75" s="10">
        <f t="shared" si="3"/>
        <v>139</v>
      </c>
      <c r="G75" s="11">
        <v>28</v>
      </c>
      <c r="H75" s="11">
        <v>71</v>
      </c>
      <c r="I75" s="11" t="s">
        <v>85</v>
      </c>
      <c r="J75" s="11">
        <v>1</v>
      </c>
      <c r="K75" s="11" t="s">
        <v>17</v>
      </c>
      <c r="L75" s="11" t="s">
        <v>17</v>
      </c>
      <c r="M75" s="11">
        <v>23</v>
      </c>
      <c r="N75" s="11">
        <v>16</v>
      </c>
    </row>
    <row r="76" ht="4.5" customHeight="1" thickBot="1">
      <c r="F76" s="14"/>
    </row>
    <row r="77" spans="1:14" ht="13.5">
      <c r="A77" s="15" t="s">
        <v>76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</sheetData>
  <mergeCells count="70">
    <mergeCell ref="B75:D75"/>
    <mergeCell ref="B71:D71"/>
    <mergeCell ref="B72:D72"/>
    <mergeCell ref="B73:D73"/>
    <mergeCell ref="B74:D74"/>
    <mergeCell ref="B67:D67"/>
    <mergeCell ref="B68:D68"/>
    <mergeCell ref="B69:D69"/>
    <mergeCell ref="B70:D70"/>
    <mergeCell ref="C63:D63"/>
    <mergeCell ref="C64:D64"/>
    <mergeCell ref="C65:D65"/>
    <mergeCell ref="B66:D66"/>
    <mergeCell ref="C59:D59"/>
    <mergeCell ref="C60:D60"/>
    <mergeCell ref="C61:D61"/>
    <mergeCell ref="C62:D62"/>
    <mergeCell ref="C55:D55"/>
    <mergeCell ref="C56:D56"/>
    <mergeCell ref="C57:D57"/>
    <mergeCell ref="C58:D58"/>
    <mergeCell ref="C51:D51"/>
    <mergeCell ref="C52:D52"/>
    <mergeCell ref="C53:D53"/>
    <mergeCell ref="C54:D54"/>
    <mergeCell ref="C47:D47"/>
    <mergeCell ref="C48:D48"/>
    <mergeCell ref="C49:D49"/>
    <mergeCell ref="C50:D50"/>
    <mergeCell ref="C43:D43"/>
    <mergeCell ref="C44:D44"/>
    <mergeCell ref="C45:D45"/>
    <mergeCell ref="B46:D46"/>
    <mergeCell ref="B38:D38"/>
    <mergeCell ref="B39:D39"/>
    <mergeCell ref="B40:D40"/>
    <mergeCell ref="C42:D42"/>
    <mergeCell ref="C41:D41"/>
    <mergeCell ref="C34:D34"/>
    <mergeCell ref="C35:D35"/>
    <mergeCell ref="C36:D36"/>
    <mergeCell ref="C37:D37"/>
    <mergeCell ref="C30:D30"/>
    <mergeCell ref="C31:D31"/>
    <mergeCell ref="C32:D32"/>
    <mergeCell ref="C33:D33"/>
    <mergeCell ref="C26:D26"/>
    <mergeCell ref="C27:D27"/>
    <mergeCell ref="C28:D28"/>
    <mergeCell ref="C29:D29"/>
    <mergeCell ref="C22:D22"/>
    <mergeCell ref="C23:D23"/>
    <mergeCell ref="B24:D24"/>
    <mergeCell ref="C25:D25"/>
    <mergeCell ref="C18:D18"/>
    <mergeCell ref="C19:D19"/>
    <mergeCell ref="C20:D20"/>
    <mergeCell ref="B21:D21"/>
    <mergeCell ref="B14:D14"/>
    <mergeCell ref="B15:D15"/>
    <mergeCell ref="B16:D16"/>
    <mergeCell ref="B17:D17"/>
    <mergeCell ref="B11:C11"/>
    <mergeCell ref="B12:D12"/>
    <mergeCell ref="B13:D13"/>
    <mergeCell ref="A5:E5"/>
    <mergeCell ref="B8:C8"/>
    <mergeCell ref="B9:C9"/>
    <mergeCell ref="B10:C10"/>
    <mergeCell ref="B7:C7"/>
  </mergeCells>
  <printOptions/>
  <pageMargins left="0.7874015748031497" right="0.8267716535433072" top="0.6692913385826772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2009-04-21T04:18:46Z</cp:lastPrinted>
  <dcterms:created xsi:type="dcterms:W3CDTF">2001-04-23T02:33:39Z</dcterms:created>
  <dcterms:modified xsi:type="dcterms:W3CDTF">2009-04-21T04:18:48Z</dcterms:modified>
  <cp:category/>
  <cp:version/>
  <cp:contentType/>
  <cp:contentStatus/>
</cp:coreProperties>
</file>