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4275" activeTab="0"/>
  </bookViews>
  <sheets>
    <sheet name="174" sheetId="1" r:id="rId1"/>
  </sheets>
  <definedNames>
    <definedName name="_xlnm.Print_Area" localSheetId="0">'174'!$A$1:$AD$282</definedName>
  </definedNames>
  <calcPr fullCalcOnLoad="1"/>
</workbook>
</file>

<file path=xl/sharedStrings.xml><?xml version="1.0" encoding="utf-8"?>
<sst xmlns="http://schemas.openxmlformats.org/spreadsheetml/2006/main" count="1493" uniqueCount="608">
  <si>
    <t xml:space="preserve"> 　　93．産業細分類別事業所数、従業者数、　　　製造品出荷額等、付加価値額</t>
  </si>
  <si>
    <t>区分</t>
  </si>
  <si>
    <t>事業所数</t>
  </si>
  <si>
    <t>従業者数</t>
  </si>
  <si>
    <t>現　　　　金　　給与総額</t>
  </si>
  <si>
    <t>原　 材 　料 　使用額等</t>
  </si>
  <si>
    <t>製　 造 　品 　出荷額等</t>
  </si>
  <si>
    <t>付加価値額</t>
  </si>
  <si>
    <t>事業    所数</t>
  </si>
  <si>
    <t>従業    者数</t>
  </si>
  <si>
    <t>現　　　金　　給与総額</t>
  </si>
  <si>
    <t>原 材 料使用額等</t>
  </si>
  <si>
    <t>製 造　品　出荷額等</t>
  </si>
  <si>
    <t>従業
者数</t>
  </si>
  <si>
    <t>現　　金
給与総額</t>
  </si>
  <si>
    <t>製造品
出荷額等</t>
  </si>
  <si>
    <t>人</t>
  </si>
  <si>
    <t>万円</t>
  </si>
  <si>
    <t>総　　　数</t>
  </si>
  <si>
    <t>清涼飲料製造業</t>
  </si>
  <si>
    <t>繊維雑品染色整理業</t>
  </si>
  <si>
    <t>畜産食料品製造業</t>
  </si>
  <si>
    <t>肉製品製造業</t>
  </si>
  <si>
    <t>綱・網製造業</t>
  </si>
  <si>
    <t>乳製品製造業</t>
  </si>
  <si>
    <t>酒類製造業</t>
  </si>
  <si>
    <t>綱製造業</t>
  </si>
  <si>
    <t>その他の畜産食料品製造業</t>
  </si>
  <si>
    <t>果実酒製造業</t>
  </si>
  <si>
    <t>漁網製造業</t>
  </si>
  <si>
    <t>ビール製造業</t>
  </si>
  <si>
    <t>水産食料品製造業</t>
  </si>
  <si>
    <t>清酒製造業</t>
  </si>
  <si>
    <t>水産缶詰・瓶詰製造業</t>
  </si>
  <si>
    <t>蒸留酒・混成酒製造業</t>
  </si>
  <si>
    <t>レース・繊維雑品製造業</t>
  </si>
  <si>
    <t>海藻加工業</t>
  </si>
  <si>
    <t>刺しゅうレース製造業</t>
  </si>
  <si>
    <t>寒天製造業</t>
  </si>
  <si>
    <t>茶・コーヒー製造業</t>
  </si>
  <si>
    <t>編レース製造業</t>
  </si>
  <si>
    <t>水産練製品製造業</t>
  </si>
  <si>
    <t>製茶業</t>
  </si>
  <si>
    <t>組ひも製造業</t>
  </si>
  <si>
    <t>冷凍水産物製造業</t>
  </si>
  <si>
    <t>細幅織物業</t>
  </si>
  <si>
    <t>冷凍水産食品製造業</t>
  </si>
  <si>
    <t>製氷業</t>
  </si>
  <si>
    <t>その他のレース・繊維雑品製造業</t>
  </si>
  <si>
    <t>その他の水産食料品製造業</t>
  </si>
  <si>
    <t>その他の繊維工業</t>
  </si>
  <si>
    <t>飼料・有機質肥料製造業</t>
  </si>
  <si>
    <t>整毛業</t>
  </si>
  <si>
    <t>配合飼料製造業</t>
  </si>
  <si>
    <t>製綿業</t>
  </si>
  <si>
    <t>単体飼料製造業</t>
  </si>
  <si>
    <t>フェルト・不織布製造業</t>
  </si>
  <si>
    <t>有機質肥料製造業</t>
  </si>
  <si>
    <t>じゅうたん・その他の繊維製床敷物製造業</t>
  </si>
  <si>
    <t>調味料製造業</t>
  </si>
  <si>
    <t>上塗りした織物・防水した織物製造業</t>
  </si>
  <si>
    <t>味そ製造業</t>
  </si>
  <si>
    <t>製糸業</t>
  </si>
  <si>
    <t>繊維製衛生材料製造業</t>
  </si>
  <si>
    <t>しょう油・食用アミノ酸製造業</t>
  </si>
  <si>
    <t>器械生糸製造業</t>
  </si>
  <si>
    <t>他に分類されない繊維工業</t>
  </si>
  <si>
    <t>化学調味料製造業</t>
  </si>
  <si>
    <t>ソース製造業</t>
  </si>
  <si>
    <t>紡績業</t>
  </si>
  <si>
    <t>織物製(不織布製及びレース製を含む)                                               外衣・シャツ製造業(和式を除く）</t>
  </si>
  <si>
    <t>食酢製造業</t>
  </si>
  <si>
    <t>綿紡績業</t>
  </si>
  <si>
    <t>成人男子・少年服製造業</t>
  </si>
  <si>
    <t>その他の調味料製造業</t>
  </si>
  <si>
    <t>化学繊維紡績業</t>
  </si>
  <si>
    <t>成人女子・少女服製造業</t>
  </si>
  <si>
    <t>毛紡績業</t>
  </si>
  <si>
    <t>乳幼児服製造業</t>
  </si>
  <si>
    <t>精穀・製粉業</t>
  </si>
  <si>
    <t>その他の紡績業</t>
  </si>
  <si>
    <t>シャツ製造業（下着を除く）</t>
  </si>
  <si>
    <t>精米業</t>
  </si>
  <si>
    <t>事務用・作業用・衛生用・スポーツ用衣服製造業</t>
  </si>
  <si>
    <t>小麦粉製造業</t>
  </si>
  <si>
    <t>ねん糸製造業</t>
  </si>
  <si>
    <t>学校服製造業</t>
  </si>
  <si>
    <t>その他の精穀・製粉業</t>
  </si>
  <si>
    <t>かさ高加工糸製造業</t>
  </si>
  <si>
    <t>ニット製外衣・シャツ製造業</t>
  </si>
  <si>
    <t>パン・菓子製造業</t>
  </si>
  <si>
    <t>ニット製外衣(アウターシャツ類、                                                     セーター類などを除く)製造業</t>
  </si>
  <si>
    <t>パン製造業</t>
  </si>
  <si>
    <t>織物業</t>
  </si>
  <si>
    <t>ニット製アウターシャツ類製造業</t>
  </si>
  <si>
    <t>生菓子製造業</t>
  </si>
  <si>
    <t>綿・スフ織物業</t>
  </si>
  <si>
    <t>セーター類製造業</t>
  </si>
  <si>
    <t>ビスケット類・干菓子製造業</t>
  </si>
  <si>
    <t>絹・人絹織物業</t>
  </si>
  <si>
    <t>その他のニット製外衣・シャツ製造業</t>
  </si>
  <si>
    <t>米菓製造業</t>
  </si>
  <si>
    <t>毛織物業</t>
  </si>
  <si>
    <t>その他のパン・菓子製造業</t>
  </si>
  <si>
    <t>その他の織物業</t>
  </si>
  <si>
    <t>下着類製造業</t>
  </si>
  <si>
    <t>織物製下着製造業</t>
  </si>
  <si>
    <t>動植物油脂製造業</t>
  </si>
  <si>
    <t>ニット生地製造業</t>
  </si>
  <si>
    <t>ニット製下着製造業</t>
  </si>
  <si>
    <t>植物油脂製造業</t>
  </si>
  <si>
    <t>丸編ニット生地製造業</t>
  </si>
  <si>
    <t>織物製寝着類製造業</t>
  </si>
  <si>
    <t>動物油脂製造業</t>
  </si>
  <si>
    <t>たて編ニット生地製造業</t>
  </si>
  <si>
    <t>ニット製寝着類製造業</t>
  </si>
  <si>
    <t>横編ニット生地製造業</t>
  </si>
  <si>
    <t>その他の食料品製造業</t>
  </si>
  <si>
    <t>毛皮製衣服・身の回り品製造業</t>
  </si>
  <si>
    <t>ふくらし粉・イースト・その他の酵母剤製造業</t>
  </si>
  <si>
    <t>染色整理業</t>
  </si>
  <si>
    <t>めん類製造業</t>
  </si>
  <si>
    <t>綿・スフ・麻織物機械染色業</t>
  </si>
  <si>
    <t>こうじ・種こうじ・麦芽・もやし製造業</t>
  </si>
  <si>
    <t>絹・人絹織物機械染色業</t>
  </si>
  <si>
    <t>和装製品・足袋製造業</t>
  </si>
  <si>
    <t>豆腐・油揚製造漁</t>
  </si>
  <si>
    <t>毛織物機械染色整理業</t>
  </si>
  <si>
    <t>和装製品製造業</t>
  </si>
  <si>
    <t>あん類製造業</t>
  </si>
  <si>
    <t>織物整理業</t>
  </si>
  <si>
    <t>冷凍調理食品製造業</t>
  </si>
  <si>
    <t>織物手加工染色整理業</t>
  </si>
  <si>
    <t>その他の衣服・繊維製身の回り品製造業</t>
  </si>
  <si>
    <t>そう（惣）菜製造業</t>
  </si>
  <si>
    <t>綿状繊維・糸染色整理業</t>
  </si>
  <si>
    <t>スカーフ・マフラー製造業</t>
  </si>
  <si>
    <t>他に分類されない食料品製造業</t>
  </si>
  <si>
    <t>ニット・レース染色整理業</t>
  </si>
  <si>
    <t>ハンカチーフ製造業</t>
  </si>
  <si>
    <t>　資料：県統計調査課「工業統計調査」</t>
  </si>
  <si>
    <t xml:space="preserve"> 　　93．産業細分類別事業所数、従業者数、　　　製造品出荷額等、付加価値額（続き）</t>
  </si>
  <si>
    <t>靴下製造業</t>
  </si>
  <si>
    <t>その他の家具・装備品製造業</t>
  </si>
  <si>
    <t>製本業・印刷物加工業</t>
  </si>
  <si>
    <t>手袋製造業</t>
  </si>
  <si>
    <t>事務所用・店舗用装備品製造業</t>
  </si>
  <si>
    <t>製本業</t>
  </si>
  <si>
    <t>帽子製造業（帽体を含む）</t>
  </si>
  <si>
    <t>窓用・扉用日よけ製造業</t>
  </si>
  <si>
    <t>印刷物加工業</t>
  </si>
  <si>
    <t>日本びょうぶ・衣こう・すだれ製造業</t>
  </si>
  <si>
    <t>鏡縁・額縁製造業</t>
  </si>
  <si>
    <t>印刷関連サービス業</t>
  </si>
  <si>
    <t>その他の繊維製品製造業</t>
  </si>
  <si>
    <t>他に分類されない家具・装備品製造業</t>
  </si>
  <si>
    <t>寝具製造業</t>
  </si>
  <si>
    <t>帆布製品製造業</t>
  </si>
  <si>
    <t>パルプ製造業</t>
  </si>
  <si>
    <t>化学肥料製造業</t>
  </si>
  <si>
    <t>繊維製袋製造業</t>
  </si>
  <si>
    <t>溶解・製紙パルプ製造業</t>
  </si>
  <si>
    <t>複合肥料製造業</t>
  </si>
  <si>
    <t>刺しゅう業</t>
  </si>
  <si>
    <t>他に分類されない繊維製品製造業</t>
  </si>
  <si>
    <t>紙製造業</t>
  </si>
  <si>
    <t>無機化学工業製品製造業</t>
  </si>
  <si>
    <t>洋紙・機械すき和紙製造業</t>
  </si>
  <si>
    <t>無機顔料製造業</t>
  </si>
  <si>
    <t>製材業、木製品製造業</t>
  </si>
  <si>
    <t>板紙製造業</t>
  </si>
  <si>
    <t>圧縮ガス・液化ガス製造業</t>
  </si>
  <si>
    <t>一般製材業</t>
  </si>
  <si>
    <t>手すき和紙製造業</t>
  </si>
  <si>
    <t>その他の無機化学工業製品製造業</t>
  </si>
  <si>
    <t>単板（ベニヤ板）製造業</t>
  </si>
  <si>
    <t>経木・同製品製造業（折箱、マッチ箱を除く）</t>
  </si>
  <si>
    <t>加工紙製造業</t>
  </si>
  <si>
    <t>有機化学工業製品製造業</t>
  </si>
  <si>
    <t>床板製造業</t>
  </si>
  <si>
    <t>塗工紙製造業</t>
  </si>
  <si>
    <t>コールタール製品製造業</t>
  </si>
  <si>
    <t>木材チップ製造業</t>
  </si>
  <si>
    <t>段ボール製造業</t>
  </si>
  <si>
    <t>環式中間物・合成染料・有機顔料製造業</t>
  </si>
  <si>
    <t>他に分類されない特殊製材業</t>
  </si>
  <si>
    <t>壁紙・ふすま紙製造業</t>
  </si>
  <si>
    <t>プラスチック製造業</t>
  </si>
  <si>
    <t>その他の有機化学工業製品製造業</t>
  </si>
  <si>
    <t>造作材・合板・建築用組立材料製造業</t>
  </si>
  <si>
    <t>紙製品製造業</t>
  </si>
  <si>
    <t>造作材製造業（建具を除く）</t>
  </si>
  <si>
    <t>事務用紙製品製造業</t>
  </si>
  <si>
    <t>化学繊維製造業</t>
  </si>
  <si>
    <t>合板製造業</t>
  </si>
  <si>
    <t>日用紙製品製造業</t>
  </si>
  <si>
    <t>合成繊維製造業</t>
  </si>
  <si>
    <t>建築用木製組立材料製造業</t>
  </si>
  <si>
    <t>その他の紙製品製造業</t>
  </si>
  <si>
    <t>銘板・銘木製造業</t>
  </si>
  <si>
    <t>紙製容器製造業</t>
  </si>
  <si>
    <t>石けん・合成洗剤製造業</t>
  </si>
  <si>
    <t>重包装紙袋製造業</t>
  </si>
  <si>
    <t>塗料製造業</t>
  </si>
  <si>
    <t>木製容器製造業（竹・とうを含む）</t>
  </si>
  <si>
    <t>角底紙袋製造業</t>
  </si>
  <si>
    <t>印刷インキ製造業</t>
  </si>
  <si>
    <t>竹・とう・きりゅう等容器製造業</t>
  </si>
  <si>
    <t>段ボール箱製造業</t>
  </si>
  <si>
    <t>洗浄剤・磨用剤製造業</t>
  </si>
  <si>
    <t>折箱製造業</t>
  </si>
  <si>
    <t>紙器製造業</t>
  </si>
  <si>
    <t>ろうそく製造業</t>
  </si>
  <si>
    <t>木箱製造業（折箱を除く）</t>
  </si>
  <si>
    <t>おけ製造業</t>
  </si>
  <si>
    <t>その他のパルプ・紙・紙加工品製造業</t>
  </si>
  <si>
    <t>医薬品製造業</t>
  </si>
  <si>
    <t>セロファン製造業</t>
  </si>
  <si>
    <t>医薬品原薬製造業</t>
  </si>
  <si>
    <t>その他の木製品製造業(竹・とうを含む)</t>
  </si>
  <si>
    <t>繊維板製造業</t>
  </si>
  <si>
    <t>医薬品製剤製造業</t>
  </si>
  <si>
    <t>木材薬品処理業</t>
  </si>
  <si>
    <t>紙製衛生材料製造業</t>
  </si>
  <si>
    <t>化粧品・歯磨・その他の化粧用調整品製造業</t>
  </si>
  <si>
    <t>他に分類されない木製品製造業(竹・とうを含む)</t>
  </si>
  <si>
    <t>仕上用・皮膚用化粧品製造業　　　　　　　　　　　　　　　　　　　　　（香水・オーデコロンを含む）</t>
  </si>
  <si>
    <t>新聞業</t>
  </si>
  <si>
    <t>頭髪用化粧品製造業</t>
  </si>
  <si>
    <t>家具製造業</t>
  </si>
  <si>
    <t>木製家具製造業（漆塗りを除く）</t>
  </si>
  <si>
    <t>新聞業(枚葉紙を使用して印刷発行を行うもの)</t>
  </si>
  <si>
    <t>金属製家具製造業</t>
  </si>
  <si>
    <t>新聞業（自ら印刷せず発行のみを行うもの）</t>
  </si>
  <si>
    <t>その他の化学工業</t>
  </si>
  <si>
    <t>マットレス・組スプリング製造業</t>
  </si>
  <si>
    <t>火薬類製造業</t>
  </si>
  <si>
    <t>出版業</t>
  </si>
  <si>
    <t>農薬製造業</t>
  </si>
  <si>
    <t>宗教用具製造業</t>
  </si>
  <si>
    <t>ゼラチン・接着剤製造業</t>
  </si>
  <si>
    <t>写真感光材料製造業</t>
  </si>
  <si>
    <t>印刷業（謄写印刷業を除く）</t>
  </si>
  <si>
    <t>天然樹脂製品・木材化学製品製造業</t>
  </si>
  <si>
    <t>建具製造業</t>
  </si>
  <si>
    <t>他に分類されない化学工業製品製造業</t>
  </si>
  <si>
    <t>製版業</t>
  </si>
  <si>
    <t>潤滑油・グリース製造業（石油精製によらないもの）</t>
  </si>
  <si>
    <t>潤滑油製造業</t>
  </si>
  <si>
    <t>舗装材料製造業</t>
  </si>
  <si>
    <t>ゴム練生地製造業</t>
  </si>
  <si>
    <t>陶磁器絵付業</t>
  </si>
  <si>
    <t>更正タイヤ製造業</t>
  </si>
  <si>
    <t>陶磁器用はい（坏）土製造業</t>
  </si>
  <si>
    <t>他に分類されないゴム製品製造業</t>
  </si>
  <si>
    <t>その他の陶磁器・同関連製品製造業</t>
  </si>
  <si>
    <t>プラスチック板・棒製造業</t>
  </si>
  <si>
    <t>なめし革製造業</t>
  </si>
  <si>
    <t>耐火物製造業</t>
  </si>
  <si>
    <t>プラスチック管製造業</t>
  </si>
  <si>
    <t>耐火れんが製造業</t>
  </si>
  <si>
    <t>プラスチック継手製造業</t>
  </si>
  <si>
    <t>その他の耐火物製造業</t>
  </si>
  <si>
    <t>プラスチック異形押出製品製造業</t>
  </si>
  <si>
    <t>炭素・黒鉛製品製造業</t>
  </si>
  <si>
    <t>その他の炭素・黒鉛製品製造業</t>
  </si>
  <si>
    <t>革製履物製造業</t>
  </si>
  <si>
    <t>プラスチックフィルム製造業</t>
  </si>
  <si>
    <t>研磨材・同製品製造業</t>
  </si>
  <si>
    <t>プラスチックシート製造業</t>
  </si>
  <si>
    <t>研磨材製造業</t>
  </si>
  <si>
    <t>プラスチック床材製造業</t>
  </si>
  <si>
    <t>かばん製造業</t>
  </si>
  <si>
    <t>研削と石製造業</t>
  </si>
  <si>
    <t>研磨布紙製造業</t>
  </si>
  <si>
    <t>-</t>
  </si>
  <si>
    <t>その他の研磨材・同製品製造業</t>
  </si>
  <si>
    <t>工業用プラスチック製品製造業</t>
  </si>
  <si>
    <t>袋物製造業</t>
  </si>
  <si>
    <t>工業用プラスチック製品製造業（加工業を除く）</t>
  </si>
  <si>
    <t>袋物製造業（ハンドバッグを除く）</t>
  </si>
  <si>
    <t>骨材・石工品等製造業</t>
  </si>
  <si>
    <t>工業用プラスチック製品加工業</t>
  </si>
  <si>
    <t>ハンドバッグ製造業</t>
  </si>
  <si>
    <t>砕石製造業</t>
  </si>
  <si>
    <t>人工骨材製造業</t>
  </si>
  <si>
    <t>発泡・強化プラスチック製品製造業</t>
  </si>
  <si>
    <t>毛皮製造業</t>
  </si>
  <si>
    <t>石工品製造業</t>
  </si>
  <si>
    <t>けいそう土・同製品製造業</t>
  </si>
  <si>
    <t>硬質プラスチック発泡製品製造業</t>
  </si>
  <si>
    <t>鉱物・土石粉砕等処理業</t>
  </si>
  <si>
    <t>強化プラスチック製板・棒・管・継手製造業</t>
  </si>
  <si>
    <t>その他のなめし革製品製造業</t>
  </si>
  <si>
    <t>強化プラスチック製容器・浴槽等製造業</t>
  </si>
  <si>
    <t>他に分類されないなめし革製品製造業</t>
  </si>
  <si>
    <t>その他の窯業・土石製品製造業</t>
  </si>
  <si>
    <t>発泡・強化プラスチック製品加工業</t>
  </si>
  <si>
    <t>ロックウール・同製品製造業</t>
  </si>
  <si>
    <t>ガラス・同製品製造業</t>
  </si>
  <si>
    <t>石綿製品製造業</t>
  </si>
  <si>
    <t>板ガラス加工業</t>
  </si>
  <si>
    <t>石こう（膏）製品製造業</t>
  </si>
  <si>
    <t>プラスチック成形材料製造業</t>
  </si>
  <si>
    <t>ガラス製加工素材製造業</t>
  </si>
  <si>
    <t>石灰製造業</t>
  </si>
  <si>
    <t>廃プラスチック製品製造業</t>
  </si>
  <si>
    <t>ガラス容器製造業</t>
  </si>
  <si>
    <t>鋳型製造業（中子を含む）</t>
  </si>
  <si>
    <t>卓上用・ちゅう房用ガラス器具製造業</t>
  </si>
  <si>
    <t>他に分類されない窯業・土石製品製造業</t>
  </si>
  <si>
    <t>その他のプラスチック製品製造業</t>
  </si>
  <si>
    <t>ガラス繊維・同製品製造業</t>
  </si>
  <si>
    <t>プラスチック製日用雑貨・食卓用品製造業</t>
  </si>
  <si>
    <t>その他のガラス・同製品製造業</t>
  </si>
  <si>
    <t>製鋼・製鋼圧延業</t>
  </si>
  <si>
    <t>プラスチック製容器製造業</t>
  </si>
  <si>
    <t>転炉・電気炉による製鋼・製鋼圧延業　　　          　　（単独転炉・単独電気炉を含む）</t>
  </si>
  <si>
    <t>他に分類されないプラスチック製品製造業</t>
  </si>
  <si>
    <t>セメント・同製品製造業</t>
  </si>
  <si>
    <t>他に分類されないプラスチック製品加工業</t>
  </si>
  <si>
    <t>セメント製造業</t>
  </si>
  <si>
    <t>生コンクリート製造業</t>
  </si>
  <si>
    <t>冷間ロール成型形鋼製造業</t>
  </si>
  <si>
    <t>タイヤ・チューブ製造業</t>
  </si>
  <si>
    <t>コンクリート製品製造業</t>
  </si>
  <si>
    <t>磨棒鋼製造業</t>
  </si>
  <si>
    <t>自動車タイヤ・チューブ製造業</t>
  </si>
  <si>
    <t>その他のセメント製品製造業</t>
  </si>
  <si>
    <t>引抜鋼管製造業</t>
  </si>
  <si>
    <t>自転車タイヤ・チューブ製造業</t>
  </si>
  <si>
    <t>伸線業</t>
  </si>
  <si>
    <t>建設用粘土製品製造業(陶磁器製を除く)</t>
  </si>
  <si>
    <t>粘土かわら製造業</t>
  </si>
  <si>
    <t>鉄素形材製造業</t>
  </si>
  <si>
    <t>プラスチック製履物・同附属品製造業</t>
  </si>
  <si>
    <t>陶管製造業</t>
  </si>
  <si>
    <t>その他の建設用粘土製品製造業</t>
  </si>
  <si>
    <t>可鍛鋳鉄製造業</t>
  </si>
  <si>
    <t>鋳鋼製造業</t>
  </si>
  <si>
    <t>ゴムベルト製造業</t>
  </si>
  <si>
    <t>陶磁器・同関連製品製造業</t>
  </si>
  <si>
    <t>鍛工品製造業</t>
  </si>
  <si>
    <t>ゴムホース製造業</t>
  </si>
  <si>
    <t>食卓用・ちゅう房用陶磁器製造業</t>
  </si>
  <si>
    <t>工業用ゴム製品製造業</t>
  </si>
  <si>
    <t>陶磁器製置物製造業</t>
  </si>
  <si>
    <t>その他の鉄鋼業</t>
  </si>
  <si>
    <t>電気用陶磁器製造業</t>
  </si>
  <si>
    <t>鉄鋼シャースリット業</t>
  </si>
  <si>
    <t>その他のゴム製品製造業</t>
  </si>
  <si>
    <t>理化学用・工業用陶磁器製造業</t>
  </si>
  <si>
    <t>鉄スクラップ加工処理業</t>
  </si>
  <si>
    <t>医療・衛生用ゴム製品製造業</t>
  </si>
  <si>
    <t>陶磁器製タイル製造業</t>
  </si>
  <si>
    <t>鋳鉄管製造業</t>
  </si>
  <si>
    <t>建設用・建築用金属製品製造業　　　　　　　　　　　　　　　　　　　　　　　　　　（製缶板金業を含む）</t>
  </si>
  <si>
    <t>化学繊維機械・紡績機械製造業</t>
  </si>
  <si>
    <t>他に分類されない鉄鋼業</t>
  </si>
  <si>
    <t>建設用金属製品製造業</t>
  </si>
  <si>
    <t>製織機械・編組機械製造業</t>
  </si>
  <si>
    <t>建築用金属製品製造業　　　　　　　　　　　　　　　　　　　　　　　　　　　　　　　　　　　（建築用金物を除く）</t>
  </si>
  <si>
    <t>染色整理仕上機械製造業</t>
  </si>
  <si>
    <t>非鉄金属第１次製錬・精製業</t>
  </si>
  <si>
    <t>製缶板金業</t>
  </si>
  <si>
    <t>繊維機械部分品・取付具・附属品製造業</t>
  </si>
  <si>
    <t>亜鉛第１次製錬・精製業</t>
  </si>
  <si>
    <t>縫製機械製造業</t>
  </si>
  <si>
    <t>金属素形材製品製造業</t>
  </si>
  <si>
    <t>非鉄金属第２次製錬・精製業                                                                      （非鉄金属合金製造業を含む）</t>
  </si>
  <si>
    <t>アルミニウム・同合金プレス製品製造業</t>
  </si>
  <si>
    <t>特殊産業用機械製造業</t>
  </si>
  <si>
    <t>金属プレス製品製造業　　　　　　　　　　　　　　　　　　　　　　　　　　　　　　　　　　　（アルミニウム・同合金を除く）</t>
  </si>
  <si>
    <t>食料品加工機械製造業</t>
  </si>
  <si>
    <t>アルミニウム第２次製錬・精製業                                             （アルミニウム合金製造業を含む）</t>
  </si>
  <si>
    <t>粉末や金製品製造業</t>
  </si>
  <si>
    <t>木工機械製造業</t>
  </si>
  <si>
    <t>その他の非鉄金属第２次製錬・精製業                                    （非鉄金属合金製造業を含む）</t>
  </si>
  <si>
    <t>パルプ装置・製紙機械製造業</t>
  </si>
  <si>
    <t>金属被覆・彫刻業、熱処理業　　　　　　　　　　　　　　　　　　　　　　　　　　　　　　　　　　　　　（ほうろう鉄器を除く）</t>
  </si>
  <si>
    <t>印刷・製本・紙工機械製造業</t>
  </si>
  <si>
    <t>非鉄金属・同合金圧延業                                                   （抽伸、押出しを含む）</t>
  </si>
  <si>
    <t>金属製品塗装業</t>
  </si>
  <si>
    <t>鋳造装置製造業</t>
  </si>
  <si>
    <t>伸銅品製造業</t>
  </si>
  <si>
    <t>溶融めっき業（表面処理鋼材製造業を除く）</t>
  </si>
  <si>
    <t>プラスチック加工機械・同附属装置製造業</t>
  </si>
  <si>
    <t>アルミニウム・同合金圧延業                                                                          （抽伸、押出しを含む）</t>
  </si>
  <si>
    <t>金属彫刻業</t>
  </si>
  <si>
    <t>半導体製造装置製造業</t>
  </si>
  <si>
    <t>その他の非鉄金属・同合金圧延業                                                                 （抽伸、押出しを含む）</t>
  </si>
  <si>
    <t>電気めっき業（表面処理鋼材製造業を除く）</t>
  </si>
  <si>
    <t>その他の特殊産業用機械製造業</t>
  </si>
  <si>
    <t>金属熱処理業</t>
  </si>
  <si>
    <t>電線・ケーブル製造業</t>
  </si>
  <si>
    <t>その他の金属表面処理業</t>
  </si>
  <si>
    <t>一般産業用機械・装置製造業</t>
  </si>
  <si>
    <t>電線・ケーブル製造業                                                                                （光ファイバーケーブルを除く）</t>
  </si>
  <si>
    <t>ポンプ・同装置製造業</t>
  </si>
  <si>
    <t>金属線製品製造業（ねじ類を除く）</t>
  </si>
  <si>
    <t>空気圧縮機・ガス圧縮機・                            　　             送風機製造業</t>
  </si>
  <si>
    <t>非鉄金属素形材製造業</t>
  </si>
  <si>
    <t>くぎ製造業</t>
  </si>
  <si>
    <t>エレベータ・エスカレータ製造業</t>
  </si>
  <si>
    <t>その他の金属線製品製造業</t>
  </si>
  <si>
    <t>荷役運搬設備製造業</t>
  </si>
  <si>
    <t>動力伝導装置製造業                                                                               （玉軸受・ころ軸受を除く）</t>
  </si>
  <si>
    <t>アルミニウム・同合金ダイカスト製造業</t>
  </si>
  <si>
    <t>ボルト・ナット・リベット・小ねじ・　　　　　　　　　　             　木ねじ等製造業</t>
  </si>
  <si>
    <t>工業窯炉製造業</t>
  </si>
  <si>
    <t>ボルト・ナット・リベット・小ねじ・　　　　　　　　　　　　　　　木ねじ等製造業</t>
  </si>
  <si>
    <t>油圧・空圧機器製造業</t>
  </si>
  <si>
    <t>非鉄金属鍛造品製造業</t>
  </si>
  <si>
    <t>化学機械・同装置製造業</t>
  </si>
  <si>
    <t>その他の金属製品製造業</t>
  </si>
  <si>
    <t>その他の一般産業用機械・装置製造業</t>
  </si>
  <si>
    <t>金属製スプリング製造業</t>
  </si>
  <si>
    <t>他に分類されない金属製品製造業</t>
  </si>
  <si>
    <t>事務用・サービス用・                                                                                民生用機械器具製造業</t>
  </si>
  <si>
    <t>事務用機械器具製造業</t>
  </si>
  <si>
    <t>ブリキ缶・その他のめっき板等製品製造業</t>
  </si>
  <si>
    <t>ボイラ・原動機製造業</t>
  </si>
  <si>
    <t>冷凍機・温湿調整装置製造業</t>
  </si>
  <si>
    <t>ボイラ製造業</t>
  </si>
  <si>
    <t>その他の事務用・サービス用・                                                                 民生用機械器具製造業</t>
  </si>
  <si>
    <t>はん用内燃機関製造業</t>
  </si>
  <si>
    <t>洋食器・刃物・手道具・金物類製造業</t>
  </si>
  <si>
    <t>その他の機械・同部分品製造業</t>
  </si>
  <si>
    <t>洋食器製造業</t>
  </si>
  <si>
    <t>農業用機械製造業（農業用器具を除く）</t>
  </si>
  <si>
    <t>消火器具・消火装置製造業</t>
  </si>
  <si>
    <t>機械刃物製造業</t>
  </si>
  <si>
    <t>弁・同附属品製造業</t>
  </si>
  <si>
    <t>パイプ加工・パイプ附属品加工業</t>
  </si>
  <si>
    <t>作業工具製造業（やすりを除く）</t>
  </si>
  <si>
    <t>玉軸受・ころ軸受製造業</t>
  </si>
  <si>
    <t>手引のこぎり・のこ刃製造業</t>
  </si>
  <si>
    <t>建設機械・鉱山機械製造業</t>
  </si>
  <si>
    <t>ピストンリング製造業</t>
  </si>
  <si>
    <t>農業用器具製造業　　　　         　　　　　　　　　　　　　　（農業用機械を除く）</t>
  </si>
  <si>
    <t>トラクタ製造業</t>
  </si>
  <si>
    <t>金型・同部分品・附属品製造業</t>
  </si>
  <si>
    <t>その他の金物類製造業</t>
  </si>
  <si>
    <t>包装・荷造機械製造業</t>
  </si>
  <si>
    <t>金属加工機械製造業</t>
  </si>
  <si>
    <t>産業用ロボット製造業</t>
  </si>
  <si>
    <t>暖房装置・配管工事用附属品製造業</t>
  </si>
  <si>
    <t>金属工作機械製造業</t>
  </si>
  <si>
    <t>各種機械・同部分品製造修理業                                                            （注文製造・修理）</t>
  </si>
  <si>
    <t>配管工事用附属品製造業　　　　　　　　　　　　　　　　　　　　（バルブ、コックを除く）</t>
  </si>
  <si>
    <t>金属加工機械製造業                                                                               （金属工作機械を除く）</t>
  </si>
  <si>
    <t>ガス機器・石油機器製造業</t>
  </si>
  <si>
    <t>発電用・送電用・配電用・　　　　　　　　　　　　　　　　　　　　産業用電気機械器具製造業</t>
  </si>
  <si>
    <t>温風・温水暖房装置製造業</t>
  </si>
  <si>
    <t>機械工具製造業（粉末や金業を除く）</t>
  </si>
  <si>
    <t>発電機・電動機・その他の             　　                           回転電気機械製造業</t>
  </si>
  <si>
    <t>変圧器類製造業（電子機器用を除く）</t>
  </si>
  <si>
    <t>繊維機械製造業</t>
  </si>
  <si>
    <t>鉄道車両製造業</t>
  </si>
  <si>
    <t>貴金属製品製造業(宝石加工を含む)</t>
  </si>
  <si>
    <t>鉄道車両用部分品製造業</t>
  </si>
  <si>
    <t>貴金属製品製造業</t>
  </si>
  <si>
    <t>宝石附属品、同材料加工、同細工業</t>
  </si>
  <si>
    <t xml:space="preserve"> -</t>
  </si>
  <si>
    <t>自転車・同部分品製造業</t>
  </si>
  <si>
    <t>楽器製造業</t>
  </si>
  <si>
    <t>民生用電気機械器具製造業</t>
  </si>
  <si>
    <t>ギター製造業</t>
  </si>
  <si>
    <t>船舶製造・修理業、舶用機関製造業</t>
  </si>
  <si>
    <t>舟艇製造・修理業</t>
  </si>
  <si>
    <t>電球・電気照明器具製造業</t>
  </si>
  <si>
    <t>船用機関製造業</t>
  </si>
  <si>
    <t>がん具・運動用具製造業</t>
  </si>
  <si>
    <t>電球製造業</t>
  </si>
  <si>
    <t>娯楽用具・がん具製造業　　　　　　　　　　　　　　　　　　　　　　　　　　　　　（人形、児童乗物を除く）</t>
  </si>
  <si>
    <t>電気照明器具製造業</t>
  </si>
  <si>
    <t>航空機・同附属品製造業</t>
  </si>
  <si>
    <t>人形製造業</t>
  </si>
  <si>
    <t>児童乗物製造業</t>
  </si>
  <si>
    <t>航空機用原動機製造業</t>
  </si>
  <si>
    <t>運動用具製造業</t>
  </si>
  <si>
    <t>有線通信機械器具製造業</t>
  </si>
  <si>
    <t>ペン・鉛筆・絵画用具・　　　　　　　　     　　　　　　　　　　その他の事務用品製造業</t>
  </si>
  <si>
    <t>電気音響機械器具製造業</t>
  </si>
  <si>
    <t>その他の輸送用機械器具製造業</t>
  </si>
  <si>
    <t>毛筆・絵画用品製造業（鉛筆を除く）</t>
  </si>
  <si>
    <t>交通信号保安装置製造業</t>
  </si>
  <si>
    <t>産業用運搬車両・同部分品・附属品製造業</t>
  </si>
  <si>
    <t>他に分類されない事務用品製造業</t>
  </si>
  <si>
    <t>他に分類されない輸送用機械器具製造業</t>
  </si>
  <si>
    <t>電子計算機・同附属装置製造業</t>
  </si>
  <si>
    <t>装身具・装飾品・ボタン・同関連品製造業                　　　　　                 （貴金属・宝石製を除く）</t>
  </si>
  <si>
    <t>計量器・測定器・分析機器・試験機製造業</t>
  </si>
  <si>
    <t>装身具・装飾品製造業　　　　　　　　　　　　　            　　（貴金属・宝石製を除く）</t>
  </si>
  <si>
    <t>一般長さ計製造業</t>
  </si>
  <si>
    <t>造花・装飾用羽毛製造業</t>
  </si>
  <si>
    <t>電子応用装置製造業</t>
  </si>
  <si>
    <t>体積計製造業</t>
  </si>
  <si>
    <t>ボタン製造業</t>
  </si>
  <si>
    <t>はかり製造業</t>
  </si>
  <si>
    <t>針・ピン・ホック・スナップ・同関連製品製造業</t>
  </si>
  <si>
    <t>ビデオ機器製造業</t>
  </si>
  <si>
    <t>温度計製造業</t>
  </si>
  <si>
    <t>かつら製造業</t>
  </si>
  <si>
    <t>医療用電子応用装置製造業</t>
  </si>
  <si>
    <t>圧力計・流量計・液面計等製造業</t>
  </si>
  <si>
    <t>その他の電子応用装置製造業</t>
  </si>
  <si>
    <t>精密測定器製造業</t>
  </si>
  <si>
    <t>漆器製造業</t>
  </si>
  <si>
    <t>試験機製造業</t>
  </si>
  <si>
    <t>電気計測器製造業</t>
  </si>
  <si>
    <t>その他の計量器・測定器・                                      分析機器・試験機製造業</t>
  </si>
  <si>
    <t>電気計測器製造業（別掲を除く）</t>
  </si>
  <si>
    <t>畳・傘等生活雑貨製品製造業</t>
  </si>
  <si>
    <t>医療用計測器製造業</t>
  </si>
  <si>
    <t>測量機械器具製造業</t>
  </si>
  <si>
    <t>畳製造業</t>
  </si>
  <si>
    <t>電子部品・デバイス製造業</t>
  </si>
  <si>
    <t>電子管製造業</t>
  </si>
  <si>
    <t>医療用機械器具・医療用品製造業</t>
  </si>
  <si>
    <t>ほうき・ブラシ製造業</t>
  </si>
  <si>
    <t>集積回路製造業</t>
  </si>
  <si>
    <t>医療用機械器具製造業</t>
  </si>
  <si>
    <t>傘・同部分品製造業</t>
  </si>
  <si>
    <t>歯科用機械器具製造業</t>
  </si>
  <si>
    <t>コネクタ・スイッチ・リレー製造業</t>
  </si>
  <si>
    <t>医療用品製造業</t>
  </si>
  <si>
    <t>他に分類されないその他の製造業</t>
  </si>
  <si>
    <t>スイッチング電源・高周波組立部品・　　　　      　　　　　　　　　　コントロールユニット製造業</t>
  </si>
  <si>
    <t>歯科材料製造業</t>
  </si>
  <si>
    <t>煙火製造業</t>
  </si>
  <si>
    <t>プリント回路製造業</t>
  </si>
  <si>
    <t>看板・標識機製造業</t>
  </si>
  <si>
    <t>その他の電子部品製造業</t>
  </si>
  <si>
    <t>理化学機械器具製造業</t>
  </si>
  <si>
    <t>パレット製造業</t>
  </si>
  <si>
    <t>モデル・模型製造業（紙製を除く）</t>
  </si>
  <si>
    <t>その他の電気機械器具製造業</t>
  </si>
  <si>
    <t>工業用模型製造業</t>
  </si>
  <si>
    <t>蓄電池製造業</t>
  </si>
  <si>
    <t>光学機械器具・レンズ製造業</t>
  </si>
  <si>
    <t>情報記録物製造業                                                    （新聞、書籍等の印刷物を除く）</t>
  </si>
  <si>
    <t>他に分類されない電気機械器具製造業</t>
  </si>
  <si>
    <t>写真機・同附属品製造業</t>
  </si>
  <si>
    <t>光学機械用レンズ・プリズム製造業</t>
  </si>
  <si>
    <t>自動車・同附属品製造業</t>
  </si>
  <si>
    <t>自動車製造業（二輪自動車を含む）</t>
  </si>
  <si>
    <t>眼鏡製造業（枠を含む）</t>
  </si>
  <si>
    <t>自動車車体・附随車製造業</t>
  </si>
  <si>
    <t>自動車部分品・附属品製造業</t>
  </si>
  <si>
    <t>時計・同部分品製造業</t>
  </si>
  <si>
    <t>鉄道車両・同部分品製造業</t>
  </si>
  <si>
    <t>時計・同部分品製造業(時計側を除く)</t>
  </si>
  <si>
    <r>
      <t>野菜缶詰</t>
    </r>
    <r>
      <rPr>
        <sz val="4"/>
        <rFont val="ＭＳ Ｐゴシック"/>
        <family val="3"/>
      </rPr>
      <t>・</t>
    </r>
    <r>
      <rPr>
        <sz val="5"/>
        <rFont val="ＭＳ Ｐゴシック"/>
        <family val="3"/>
      </rPr>
      <t>果実缶詰</t>
    </r>
    <r>
      <rPr>
        <sz val="4"/>
        <rFont val="ＭＳ Ｐゴシック"/>
        <family val="3"/>
      </rPr>
      <t>・</t>
    </r>
    <r>
      <rPr>
        <sz val="5"/>
        <rFont val="ＭＳ Ｐゴシック"/>
        <family val="3"/>
      </rPr>
      <t>農産保存食料品製造業</t>
    </r>
  </si>
  <si>
    <r>
      <t>野菜缶詰・果実缶詰・農産保存食料品製造業</t>
    </r>
    <r>
      <rPr>
        <sz val="5.5"/>
        <rFont val="ＭＳ Ｐゴシック"/>
        <family val="3"/>
      </rPr>
      <t>(</t>
    </r>
    <r>
      <rPr>
        <sz val="5.5"/>
        <rFont val="ＭＳ Ｐ明朝"/>
        <family val="1"/>
      </rPr>
      <t>野菜漬物を除く</t>
    </r>
    <r>
      <rPr>
        <sz val="5.5"/>
        <rFont val="ＭＳ Ｐゴシック"/>
        <family val="3"/>
      </rPr>
      <t>)</t>
    </r>
  </si>
  <si>
    <r>
      <t>野菜漬物製造業</t>
    </r>
    <r>
      <rPr>
        <sz val="5"/>
        <rFont val="ＭＳ Ｐ明朝"/>
        <family val="1"/>
      </rPr>
      <t>(缶詰・瓶詰・つぼ詰を除く)</t>
    </r>
  </si>
  <si>
    <r>
      <t>ねん糸製造業</t>
    </r>
    <r>
      <rPr>
        <sz val="5.5"/>
        <rFont val="ＭＳ Ｐ明朝"/>
        <family val="1"/>
      </rPr>
      <t>(かさ高加工糸製造業を除く)</t>
    </r>
  </si>
  <si>
    <r>
      <t>他に分類されない衣服</t>
    </r>
    <r>
      <rPr>
        <sz val="3"/>
        <rFont val="ＭＳ Ｐ明朝"/>
        <family val="1"/>
      </rPr>
      <t>・</t>
    </r>
    <r>
      <rPr>
        <sz val="5"/>
        <rFont val="ＭＳ Ｐ明朝"/>
        <family val="1"/>
      </rPr>
      <t>繊維製身の回り品製造業</t>
    </r>
  </si>
  <si>
    <r>
      <t>他に分類されないパルプ</t>
    </r>
    <r>
      <rPr>
        <sz val="3"/>
        <rFont val="ＭＳ Ｐ明朝"/>
        <family val="1"/>
      </rPr>
      <t>・</t>
    </r>
    <r>
      <rPr>
        <sz val="5"/>
        <rFont val="ＭＳ Ｐ明朝"/>
        <family val="1"/>
      </rPr>
      <t>紙</t>
    </r>
    <r>
      <rPr>
        <sz val="3"/>
        <rFont val="ＭＳ Ｐ明朝"/>
        <family val="1"/>
      </rPr>
      <t>・</t>
    </r>
    <r>
      <rPr>
        <sz val="5"/>
        <rFont val="ＭＳ Ｐ明朝"/>
        <family val="1"/>
      </rPr>
      <t>紙加工品製造業</t>
    </r>
  </si>
  <si>
    <r>
      <t>新聞業</t>
    </r>
    <r>
      <rPr>
        <sz val="4.5"/>
        <rFont val="ＭＳ Ｐ明朝"/>
        <family val="1"/>
      </rPr>
      <t>(新聞巻取紙を使用して印刷発行を行うもの)</t>
    </r>
  </si>
  <si>
    <r>
      <t>その他の化粧品</t>
    </r>
    <r>
      <rPr>
        <sz val="3"/>
        <rFont val="ＭＳ Ｐ明朝"/>
        <family val="1"/>
      </rPr>
      <t>・</t>
    </r>
    <r>
      <rPr>
        <sz val="5"/>
        <rFont val="ＭＳ Ｐ明朝"/>
        <family val="1"/>
      </rPr>
      <t>歯磨</t>
    </r>
    <r>
      <rPr>
        <sz val="3"/>
        <rFont val="ＭＳ Ｐ明朝"/>
        <family val="1"/>
      </rPr>
      <t>・</t>
    </r>
    <r>
      <rPr>
        <sz val="5"/>
        <rFont val="ＭＳ Ｐ明朝"/>
        <family val="1"/>
      </rPr>
      <t>化粧用調整品製造業</t>
    </r>
  </si>
  <si>
    <r>
      <t>プラスチック板</t>
    </r>
    <r>
      <rPr>
        <sz val="3"/>
        <rFont val="ＭＳ Ｐゴシック"/>
        <family val="3"/>
      </rPr>
      <t>・</t>
    </r>
    <r>
      <rPr>
        <sz val="5"/>
        <rFont val="ＭＳ Ｐゴシック"/>
        <family val="3"/>
      </rPr>
      <t>棒</t>
    </r>
    <r>
      <rPr>
        <sz val="3"/>
        <rFont val="ＭＳ Ｐゴシック"/>
        <family val="3"/>
      </rPr>
      <t>・</t>
    </r>
    <r>
      <rPr>
        <sz val="5"/>
        <rFont val="ＭＳ Ｐゴシック"/>
        <family val="3"/>
      </rPr>
      <t>管</t>
    </r>
    <r>
      <rPr>
        <sz val="3"/>
        <rFont val="ＭＳ Ｐゴシック"/>
        <family val="3"/>
      </rPr>
      <t>・</t>
    </r>
    <r>
      <rPr>
        <sz val="5"/>
        <rFont val="ＭＳ Ｐゴシック"/>
        <family val="3"/>
      </rPr>
      <t>継手</t>
    </r>
    <r>
      <rPr>
        <sz val="3"/>
        <rFont val="ＭＳ Ｐゴシック"/>
        <family val="3"/>
      </rPr>
      <t>・</t>
    </r>
    <r>
      <rPr>
        <sz val="5"/>
        <rFont val="ＭＳ Ｐゴシック"/>
        <family val="3"/>
      </rPr>
      <t>異形押出製品製造業</t>
    </r>
  </si>
  <si>
    <r>
      <t>プラスチック板</t>
    </r>
    <r>
      <rPr>
        <sz val="3"/>
        <rFont val="ＭＳ Ｐ明朝"/>
        <family val="1"/>
      </rPr>
      <t>・</t>
    </r>
    <r>
      <rPr>
        <sz val="5"/>
        <rFont val="ＭＳ Ｐ明朝"/>
        <family val="1"/>
      </rPr>
      <t>棒</t>
    </r>
    <r>
      <rPr>
        <sz val="3"/>
        <rFont val="ＭＳ Ｐ明朝"/>
        <family val="1"/>
      </rPr>
      <t>・</t>
    </r>
    <r>
      <rPr>
        <sz val="5"/>
        <rFont val="ＭＳ Ｐ明朝"/>
        <family val="1"/>
      </rPr>
      <t>管</t>
    </r>
    <r>
      <rPr>
        <sz val="3"/>
        <rFont val="ＭＳ Ｐ明朝"/>
        <family val="1"/>
      </rPr>
      <t>・</t>
    </r>
    <r>
      <rPr>
        <sz val="5"/>
        <rFont val="ＭＳ Ｐ明朝"/>
        <family val="1"/>
      </rPr>
      <t>継手</t>
    </r>
    <r>
      <rPr>
        <sz val="3"/>
        <rFont val="ＭＳ Ｐ明朝"/>
        <family val="1"/>
      </rPr>
      <t>・</t>
    </r>
    <r>
      <rPr>
        <sz val="5"/>
        <rFont val="ＭＳ Ｐ明朝"/>
        <family val="1"/>
      </rPr>
      <t>異形押出製品加工業</t>
    </r>
  </si>
  <si>
    <r>
      <t>プラスチックフィルム</t>
    </r>
    <r>
      <rPr>
        <sz val="3"/>
        <rFont val="ＭＳ Ｐゴシック"/>
        <family val="3"/>
      </rPr>
      <t>・</t>
    </r>
    <r>
      <rPr>
        <sz val="5"/>
        <rFont val="ＭＳ Ｐゴシック"/>
        <family val="3"/>
      </rPr>
      <t>シート</t>
    </r>
    <r>
      <rPr>
        <sz val="3"/>
        <rFont val="ＭＳ Ｐゴシック"/>
        <family val="3"/>
      </rPr>
      <t>・</t>
    </r>
    <r>
      <rPr>
        <sz val="5"/>
        <rFont val="ＭＳ Ｐゴシック"/>
        <family val="3"/>
      </rPr>
      <t>床材</t>
    </r>
    <r>
      <rPr>
        <sz val="3"/>
        <rFont val="ＭＳ Ｐゴシック"/>
        <family val="3"/>
      </rPr>
      <t>・</t>
    </r>
    <r>
      <rPr>
        <sz val="5"/>
        <rFont val="ＭＳ Ｐゴシック"/>
        <family val="3"/>
      </rPr>
      <t>合成皮革製造業</t>
    </r>
  </si>
  <si>
    <r>
      <t>プラスチックフィルム</t>
    </r>
    <r>
      <rPr>
        <sz val="3"/>
        <rFont val="ＭＳ Ｐ明朝"/>
        <family val="1"/>
      </rPr>
      <t>・</t>
    </r>
    <r>
      <rPr>
        <sz val="5"/>
        <rFont val="ＭＳ Ｐ明朝"/>
        <family val="1"/>
      </rPr>
      <t>シート</t>
    </r>
    <r>
      <rPr>
        <sz val="3"/>
        <rFont val="ＭＳ Ｐ明朝"/>
        <family val="1"/>
      </rPr>
      <t>・</t>
    </r>
    <r>
      <rPr>
        <sz val="5"/>
        <rFont val="ＭＳ Ｐ明朝"/>
        <family val="1"/>
      </rPr>
      <t>床材</t>
    </r>
    <r>
      <rPr>
        <sz val="3"/>
        <rFont val="ＭＳ Ｐ明朝"/>
        <family val="1"/>
      </rPr>
      <t>・</t>
    </r>
    <r>
      <rPr>
        <sz val="5"/>
        <rFont val="ＭＳ Ｐ明朝"/>
        <family val="1"/>
      </rPr>
      <t>合成皮革加工業</t>
    </r>
  </si>
  <si>
    <r>
      <t>軟質プラスチック発泡製品製造業</t>
    </r>
    <r>
      <rPr>
        <sz val="4.5"/>
        <rFont val="ＭＳ Ｐ明朝"/>
        <family val="1"/>
      </rPr>
      <t>(半硬質性を含む)</t>
    </r>
  </si>
  <si>
    <r>
      <t>プラスチック成形材料製造業</t>
    </r>
    <r>
      <rPr>
        <sz val="4.5"/>
        <rFont val="ＭＳ Ｐゴシック"/>
        <family val="3"/>
      </rPr>
      <t>(廃プラスチックを含む)</t>
    </r>
  </si>
  <si>
    <r>
      <t>ゴム製</t>
    </r>
    <r>
      <rPr>
        <sz val="3"/>
        <rFont val="ＭＳ Ｐゴシック"/>
        <family val="3"/>
      </rPr>
      <t>・</t>
    </r>
    <r>
      <rPr>
        <sz val="5"/>
        <rFont val="ＭＳ Ｐゴシック"/>
        <family val="3"/>
      </rPr>
      <t>プラスチック製履物</t>
    </r>
    <r>
      <rPr>
        <sz val="3"/>
        <rFont val="ＭＳ Ｐゴシック"/>
        <family val="3"/>
      </rPr>
      <t>・</t>
    </r>
    <r>
      <rPr>
        <sz val="5"/>
        <rFont val="ＭＳ Ｐゴシック"/>
        <family val="3"/>
      </rPr>
      <t>同附属品製造業</t>
    </r>
  </si>
  <si>
    <r>
      <t>銑鉄鋳物製造業</t>
    </r>
    <r>
      <rPr>
        <sz val="5"/>
        <rFont val="ＭＳ Ｐ明朝"/>
        <family val="1"/>
      </rPr>
      <t>(鋳鉄管、可鍛鋳鉄を除く)</t>
    </r>
  </si>
  <si>
    <r>
      <t>ゴムベルト</t>
    </r>
    <r>
      <rPr>
        <sz val="3"/>
        <rFont val="ＭＳ Ｐゴシック"/>
        <family val="3"/>
      </rPr>
      <t>・</t>
    </r>
    <r>
      <rPr>
        <sz val="5"/>
        <rFont val="ＭＳ Ｐゴシック"/>
        <family val="3"/>
      </rPr>
      <t>ゴムホース</t>
    </r>
    <r>
      <rPr>
        <sz val="3"/>
        <rFont val="ＭＳ Ｐゴシック"/>
        <family val="3"/>
      </rPr>
      <t>・</t>
    </r>
    <r>
      <rPr>
        <sz val="5"/>
        <rFont val="ＭＳ Ｐゴシック"/>
        <family val="3"/>
      </rPr>
      <t>工業用ゴム製品製造業</t>
    </r>
  </si>
  <si>
    <r>
      <t>その他の楽器</t>
    </r>
    <r>
      <rPr>
        <sz val="3"/>
        <rFont val="ＭＳ Ｐ明朝"/>
        <family val="1"/>
      </rPr>
      <t>・</t>
    </r>
    <r>
      <rPr>
        <sz val="6"/>
        <rFont val="ＭＳ Ｐ明朝"/>
        <family val="1"/>
      </rPr>
      <t>楽器部品</t>
    </r>
    <r>
      <rPr>
        <sz val="3"/>
        <rFont val="ＭＳ Ｐ明朝"/>
        <family val="1"/>
      </rPr>
      <t>・</t>
    </r>
    <r>
      <rPr>
        <sz val="6"/>
        <rFont val="ＭＳ Ｐ明朝"/>
        <family val="1"/>
      </rPr>
      <t>同材料製造業</t>
    </r>
  </si>
  <si>
    <r>
      <t>通信機械器具</t>
    </r>
    <r>
      <rPr>
        <sz val="3"/>
        <rFont val="ＭＳ Ｐゴシック"/>
        <family val="3"/>
      </rPr>
      <t>・</t>
    </r>
    <r>
      <rPr>
        <sz val="6"/>
        <rFont val="ＭＳ Ｐゴシック"/>
        <family val="3"/>
      </rPr>
      <t>同関連機械器具製造業</t>
    </r>
  </si>
  <si>
    <r>
      <t>その他の航空機部分品</t>
    </r>
    <r>
      <rPr>
        <sz val="3"/>
        <rFont val="ＭＳ Ｐ明朝"/>
        <family val="1"/>
      </rPr>
      <t>・</t>
    </r>
    <r>
      <rPr>
        <sz val="6"/>
        <rFont val="ＭＳ Ｐ明朝"/>
        <family val="1"/>
      </rPr>
      <t>補助装置製造業</t>
    </r>
  </si>
  <si>
    <r>
      <t>ラジオ受信機</t>
    </r>
    <r>
      <rPr>
        <sz val="3"/>
        <rFont val="ＭＳ Ｐ明朝"/>
        <family val="1"/>
      </rPr>
      <t>・</t>
    </r>
    <r>
      <rPr>
        <sz val="5"/>
        <rFont val="ＭＳ Ｐ明朝"/>
        <family val="1"/>
      </rPr>
      <t>テレビジョン受信機製造業</t>
    </r>
  </si>
  <si>
    <r>
      <t>麦わら</t>
    </r>
    <r>
      <rPr>
        <sz val="3"/>
        <rFont val="ＭＳ Ｐ明朝"/>
        <family val="1"/>
      </rPr>
      <t>・</t>
    </r>
    <r>
      <rPr>
        <sz val="5"/>
        <rFont val="ＭＳ Ｐ明朝"/>
        <family val="1"/>
      </rPr>
      <t>パナマ類帽子</t>
    </r>
    <r>
      <rPr>
        <sz val="3"/>
        <rFont val="ＭＳ Ｐ明朝"/>
        <family val="1"/>
      </rPr>
      <t>・</t>
    </r>
    <r>
      <rPr>
        <sz val="5"/>
        <rFont val="ＭＳ Ｐ明朝"/>
        <family val="1"/>
      </rPr>
      <t>わら工品製造業</t>
    </r>
  </si>
  <si>
    <r>
      <t>うちわ</t>
    </r>
    <r>
      <rPr>
        <sz val="3"/>
        <rFont val="ＭＳ Ｐ明朝"/>
        <family val="1"/>
      </rPr>
      <t>・</t>
    </r>
    <r>
      <rPr>
        <sz val="6"/>
        <rFont val="ＭＳ Ｐ明朝"/>
        <family val="1"/>
      </rPr>
      <t>扇子</t>
    </r>
    <r>
      <rPr>
        <sz val="3"/>
        <rFont val="ＭＳ Ｐ明朝"/>
        <family val="1"/>
      </rPr>
      <t>・</t>
    </r>
    <r>
      <rPr>
        <sz val="6"/>
        <rFont val="ＭＳ Ｐ明朝"/>
        <family val="1"/>
      </rPr>
      <t>ちょうちん製造業</t>
    </r>
  </si>
  <si>
    <r>
      <t>抵抗器</t>
    </r>
    <r>
      <rPr>
        <sz val="3"/>
        <rFont val="ＭＳ Ｐ明朝"/>
        <family val="1"/>
      </rPr>
      <t>・</t>
    </r>
    <r>
      <rPr>
        <sz val="5.5"/>
        <rFont val="ＭＳ Ｐ明朝"/>
        <family val="1"/>
      </rPr>
      <t>コンデンサ</t>
    </r>
    <r>
      <rPr>
        <sz val="3"/>
        <rFont val="ＭＳ Ｐ明朝"/>
        <family val="1"/>
      </rPr>
      <t>・</t>
    </r>
    <r>
      <rPr>
        <sz val="5.5"/>
        <rFont val="ＭＳ Ｐ明朝"/>
        <family val="1"/>
      </rPr>
      <t>変成器</t>
    </r>
    <r>
      <rPr>
        <sz val="3"/>
        <rFont val="ＭＳ Ｐ明朝"/>
        <family val="1"/>
      </rPr>
      <t>・</t>
    </r>
    <r>
      <rPr>
        <sz val="5.5"/>
        <rFont val="ＭＳ Ｐ明朝"/>
        <family val="1"/>
      </rPr>
      <t>複合部品製造業</t>
    </r>
  </si>
  <si>
    <t>X</t>
  </si>
  <si>
    <t>X線装置製造業</t>
  </si>
  <si>
    <t>X</t>
  </si>
  <si>
    <t>X</t>
  </si>
  <si>
    <t xml:space="preserve">   平成10年（1998）12月31日</t>
  </si>
  <si>
    <t>玉糸製造業</t>
  </si>
  <si>
    <t>-</t>
  </si>
  <si>
    <t>-</t>
  </si>
  <si>
    <t>屋根板製造業</t>
  </si>
  <si>
    <t>木毛製造業</t>
  </si>
  <si>
    <t>たる・おけ材製造業</t>
  </si>
  <si>
    <t>木製履物製造業</t>
  </si>
  <si>
    <t>曲輪・曲物製造業</t>
  </si>
  <si>
    <t>X</t>
  </si>
  <si>
    <t>-</t>
  </si>
  <si>
    <t>香料製造業</t>
  </si>
  <si>
    <t>開閉装置・配電盤・電力制御装置製造業</t>
  </si>
  <si>
    <t>内燃機関電装品製造業</t>
  </si>
  <si>
    <t>その他の産業用電気機械器具             　　                           製造業（車両用、船舶用を含む）</t>
  </si>
  <si>
    <t>銅・同合金鋳物製造業                                             （ダイカストを除く）</t>
  </si>
  <si>
    <t>非鉄金属鋳物製造業                                               （銅・同合金鋳物及びダイカストを除く）</t>
  </si>
  <si>
    <t>非鉄金属ダイカスト製造業                                         (アルミニウム・同合金ダイカストを除く）</t>
  </si>
  <si>
    <t>利器工匠具・手道具製造業                                   （やすり、のこぎり、食卓用刃を除く）</t>
  </si>
  <si>
    <t>その他の暖房・調理装置製造業                                 （電気機械器具、ガス機器、石油機器を除く）</t>
  </si>
  <si>
    <t>建設機械・鉱山機械製造業（建設用・　    　　　　　　　農業用・運搬用トラクタを含む）</t>
  </si>
  <si>
    <t>金属工作機械用・金属加工機械用部分品・　       　　　　　　附属品製造業（機械工具金型を除く）</t>
  </si>
  <si>
    <t>油脂加工製品・石けん・合成洗剤・                           界面活性剤・塗料製造業</t>
  </si>
  <si>
    <t>製鋼を行わない鋼材製造業                            (表面処理鋼材を除く)</t>
  </si>
  <si>
    <t>X</t>
  </si>
  <si>
    <t>工業用革製品製造業（手袋を除く）</t>
  </si>
  <si>
    <t>配線器具・配線附属品製造業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</si>
</sst>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;&quot;△ &quot;0.0"/>
    <numFmt numFmtId="178" formatCode="0_);\(0\)"/>
    <numFmt numFmtId="179" formatCode="_ * #,##0;_ * \-#,##0;_ * &quot;-&quot;??;_ @_ "/>
    <numFmt numFmtId="180" formatCode="0.0_);\(0.0\)"/>
    <numFmt numFmtId="181" formatCode="0.0_);[Red]\(0.0\)"/>
    <numFmt numFmtId="182" formatCode="###\ ###\ ##0"/>
  </numFmts>
  <fonts count="31">
    <font>
      <sz val="11"/>
      <name val="ＭＳ Ｐゴシック"/>
      <family val="3"/>
    </font>
    <font>
      <u val="single"/>
      <sz val="15.4"/>
      <color indexed="12"/>
      <name val="ＭＳ Ｐゴシック"/>
      <family val="3"/>
    </font>
    <font>
      <u val="single"/>
      <sz val="15.4"/>
      <color indexed="36"/>
      <name val="ＭＳ Ｐゴシック"/>
      <family val="3"/>
    </font>
    <font>
      <sz val="14"/>
      <name val="ＭＳ ゴシック"/>
      <family val="3"/>
    </font>
    <font>
      <sz val="6"/>
      <name val="ＭＳ 明朝"/>
      <family val="1"/>
    </font>
    <font>
      <sz val="8"/>
      <name val="ＭＳ 明朝"/>
      <family val="1"/>
    </font>
    <font>
      <sz val="7"/>
      <name val="ＭＳ Ｐ明朝"/>
      <family val="1"/>
    </font>
    <font>
      <sz val="7"/>
      <name val="ＭＳ 明朝"/>
      <family val="1"/>
    </font>
    <font>
      <sz val="5.5"/>
      <name val="ＭＳ Ｐ明朝"/>
      <family val="1"/>
    </font>
    <font>
      <sz val="7"/>
      <name val="ＭＳ Ｐゴシック"/>
      <family val="3"/>
    </font>
    <font>
      <sz val="6"/>
      <name val="ＭＳ ゴシック"/>
      <family val="3"/>
    </font>
    <font>
      <sz val="11"/>
      <name val="ＭＳ ゴシック"/>
      <family val="3"/>
    </font>
    <font>
      <sz val="6"/>
      <name val="ＭＳ Ｐ明朝"/>
      <family val="1"/>
    </font>
    <font>
      <i/>
      <sz val="11"/>
      <name val="ＭＳ Ｐゴシック"/>
      <family val="3"/>
    </font>
    <font>
      <sz val="4"/>
      <name val="ＭＳ Ｐゴシック"/>
      <family val="3"/>
    </font>
    <font>
      <sz val="5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5.5"/>
      <name val="ＭＳ Ｐゴシック"/>
      <family val="3"/>
    </font>
    <font>
      <sz val="5"/>
      <name val="ＭＳ Ｐ明朝"/>
      <family val="1"/>
    </font>
    <font>
      <sz val="3"/>
      <name val="ＭＳ Ｐ明朝"/>
      <family val="1"/>
    </font>
    <font>
      <sz val="4.5"/>
      <name val="ＭＳ Ｐ明朝"/>
      <family val="1"/>
    </font>
    <font>
      <sz val="4"/>
      <name val="ＭＳ Ｐ明朝"/>
      <family val="1"/>
    </font>
    <font>
      <sz val="5"/>
      <name val="ＭＳ ゴシック"/>
      <family val="3"/>
    </font>
    <font>
      <sz val="8"/>
      <name val="ＭＳ Ｐゴシック"/>
      <family val="3"/>
    </font>
    <font>
      <sz val="6.5"/>
      <name val="ＭＳ Ｐ明朝"/>
      <family val="1"/>
    </font>
    <font>
      <sz val="4.5"/>
      <name val="ＭＳ Ｐゴシック"/>
      <family val="3"/>
    </font>
    <font>
      <sz val="3"/>
      <name val="ＭＳ Ｐゴシック"/>
      <family val="3"/>
    </font>
    <font>
      <sz val="6.5"/>
      <name val="ＭＳ Ｐゴシック"/>
      <family val="3"/>
    </font>
    <font>
      <sz val="11"/>
      <name val="ＭＳ Ｐ明朝"/>
      <family val="1"/>
    </font>
    <font>
      <sz val="7"/>
      <name val="ＭＳ ゴシック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>
        <color indexed="63"/>
      </right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58" fontId="5" fillId="0" borderId="0" xfId="0" applyNumberFormat="1" applyFont="1" applyAlignment="1">
      <alignment/>
    </xf>
    <xf numFmtId="0" fontId="6" fillId="0" borderId="1" xfId="0" applyFont="1" applyBorder="1" applyAlignment="1">
      <alignment horizontal="distributed" vertical="center" wrapText="1"/>
    </xf>
    <xf numFmtId="0" fontId="7" fillId="0" borderId="2" xfId="0" applyFont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 wrapText="1"/>
    </xf>
    <xf numFmtId="0" fontId="8" fillId="0" borderId="1" xfId="0" applyFont="1" applyBorder="1" applyAlignment="1">
      <alignment horizontal="distributed" vertical="center"/>
    </xf>
    <xf numFmtId="0" fontId="0" fillId="0" borderId="4" xfId="0" applyFont="1" applyBorder="1" applyAlignment="1">
      <alignment/>
    </xf>
    <xf numFmtId="0" fontId="7" fillId="0" borderId="0" xfId="0" applyFont="1" applyAlignment="1">
      <alignment horizontal="right"/>
    </xf>
    <xf numFmtId="0" fontId="7" fillId="0" borderId="5" xfId="0" applyFont="1" applyBorder="1" applyAlignment="1">
      <alignment horizontal="right"/>
    </xf>
    <xf numFmtId="0" fontId="0" fillId="0" borderId="6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7" xfId="0" applyFont="1" applyBorder="1" applyAlignment="1">
      <alignment/>
    </xf>
    <xf numFmtId="0" fontId="7" fillId="0" borderId="8" xfId="0" applyFont="1" applyBorder="1" applyAlignment="1">
      <alignment horizontal="right"/>
    </xf>
    <xf numFmtId="0" fontId="0" fillId="0" borderId="9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10" xfId="0" applyFont="1" applyBorder="1" applyAlignment="1">
      <alignment/>
    </xf>
    <xf numFmtId="176" fontId="10" fillId="0" borderId="11" xfId="0" applyNumberFormat="1" applyFont="1" applyBorder="1" applyAlignment="1">
      <alignment horizontal="right"/>
    </xf>
    <xf numFmtId="176" fontId="10" fillId="0" borderId="0" xfId="0" applyNumberFormat="1" applyFont="1" applyAlignment="1">
      <alignment horizontal="right"/>
    </xf>
    <xf numFmtId="176" fontId="10" fillId="0" borderId="12" xfId="0" applyNumberFormat="1" applyFont="1" applyBorder="1" applyAlignment="1">
      <alignment horizontal="right"/>
    </xf>
    <xf numFmtId="0" fontId="10" fillId="0" borderId="0" xfId="0" applyFont="1" applyBorder="1" applyAlignment="1">
      <alignment horizontal="left"/>
    </xf>
    <xf numFmtId="0" fontId="9" fillId="0" borderId="0" xfId="0" applyFont="1" applyBorder="1" applyAlignment="1">
      <alignment horizontal="distributed"/>
    </xf>
    <xf numFmtId="0" fontId="11" fillId="0" borderId="7" xfId="0" applyFont="1" applyBorder="1" applyAlignment="1">
      <alignment/>
    </xf>
    <xf numFmtId="176" fontId="10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6" fillId="0" borderId="0" xfId="0" applyFont="1" applyBorder="1" applyAlignment="1">
      <alignment horizontal="distributed"/>
    </xf>
    <xf numFmtId="176" fontId="4" fillId="0" borderId="0" xfId="0" applyNumberFormat="1" applyFont="1" applyAlignment="1">
      <alignment horizontal="right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distributed"/>
    </xf>
    <xf numFmtId="176" fontId="4" fillId="0" borderId="0" xfId="0" applyNumberFormat="1" applyFont="1" applyBorder="1" applyAlignment="1">
      <alignment horizontal="right"/>
    </xf>
    <xf numFmtId="0" fontId="12" fillId="0" borderId="0" xfId="0" applyFont="1" applyAlignment="1">
      <alignment horizontal="left"/>
    </xf>
    <xf numFmtId="0" fontId="6" fillId="0" borderId="0" xfId="0" applyFont="1" applyAlignment="1">
      <alignment horizontal="distributed"/>
    </xf>
    <xf numFmtId="176" fontId="4" fillId="0" borderId="11" xfId="0" applyNumberFormat="1" applyFont="1" applyBorder="1" applyAlignment="1">
      <alignment horizontal="right"/>
    </xf>
    <xf numFmtId="176" fontId="4" fillId="0" borderId="12" xfId="0" applyNumberFormat="1" applyFont="1" applyBorder="1" applyAlignment="1">
      <alignment horizontal="right"/>
    </xf>
    <xf numFmtId="0" fontId="13" fillId="0" borderId="0" xfId="0" applyFont="1" applyAlignment="1">
      <alignment/>
    </xf>
    <xf numFmtId="0" fontId="12" fillId="0" borderId="0" xfId="0" applyFont="1" applyBorder="1" applyAlignment="1">
      <alignment horizontal="distributed"/>
    </xf>
    <xf numFmtId="0" fontId="12" fillId="0" borderId="0" xfId="0" applyFont="1" applyAlignment="1">
      <alignment horizontal="left" vertical="center"/>
    </xf>
    <xf numFmtId="0" fontId="8" fillId="0" borderId="0" xfId="0" applyFont="1" applyAlignment="1">
      <alignment horizontal="distributed"/>
    </xf>
    <xf numFmtId="0" fontId="12" fillId="0" borderId="0" xfId="0" applyFont="1" applyAlignment="1">
      <alignment horizontal="distributed"/>
    </xf>
    <xf numFmtId="0" fontId="8" fillId="0" borderId="0" xfId="0" applyFont="1" applyBorder="1" applyAlignment="1">
      <alignment horizontal="distributed"/>
    </xf>
    <xf numFmtId="0" fontId="20" fillId="0" borderId="0" xfId="0" applyFont="1" applyBorder="1" applyAlignment="1">
      <alignment horizontal="distributed"/>
    </xf>
    <xf numFmtId="0" fontId="14" fillId="0" borderId="0" xfId="0" applyFont="1" applyBorder="1" applyAlignment="1">
      <alignment horizontal="distributed" wrapText="1"/>
    </xf>
    <xf numFmtId="176" fontId="16" fillId="0" borderId="0" xfId="0" applyNumberFormat="1" applyFont="1" applyAlignment="1">
      <alignment horizontal="right"/>
    </xf>
    <xf numFmtId="0" fontId="21" fillId="0" borderId="0" xfId="0" applyFont="1" applyBorder="1" applyAlignment="1">
      <alignment horizontal="distributed"/>
    </xf>
    <xf numFmtId="0" fontId="16" fillId="0" borderId="0" xfId="0" applyFont="1" applyBorder="1" applyAlignment="1">
      <alignment horizontal="distributed"/>
    </xf>
    <xf numFmtId="0" fontId="22" fillId="0" borderId="0" xfId="0" applyFont="1" applyBorder="1" applyAlignment="1">
      <alignment horizontal="distributed" wrapText="1"/>
    </xf>
    <xf numFmtId="0" fontId="19" fillId="0" borderId="0" xfId="0" applyFont="1" applyBorder="1" applyAlignment="1">
      <alignment horizontal="distributed"/>
    </xf>
    <xf numFmtId="0" fontId="11" fillId="0" borderId="0" xfId="0" applyFont="1" applyAlignment="1">
      <alignment/>
    </xf>
    <xf numFmtId="0" fontId="23" fillId="0" borderId="0" xfId="0" applyFont="1" applyBorder="1" applyAlignment="1">
      <alignment horizontal="distributed"/>
    </xf>
    <xf numFmtId="0" fontId="15" fillId="0" borderId="0" xfId="0" applyFont="1" applyBorder="1" applyAlignment="1">
      <alignment horizontal="distributed"/>
    </xf>
    <xf numFmtId="0" fontId="16" fillId="0" borderId="0" xfId="0" applyFont="1" applyAlignment="1">
      <alignment horizontal="left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4" fillId="0" borderId="14" xfId="0" applyFont="1" applyBorder="1" applyAlignment="1">
      <alignment horizontal="left"/>
    </xf>
    <xf numFmtId="0" fontId="6" fillId="0" borderId="14" xfId="0" applyFont="1" applyBorder="1" applyAlignment="1">
      <alignment horizontal="distributed"/>
    </xf>
    <xf numFmtId="0" fontId="0" fillId="0" borderId="15" xfId="0" applyFont="1" applyBorder="1" applyAlignment="1">
      <alignment/>
    </xf>
    <xf numFmtId="0" fontId="0" fillId="0" borderId="14" xfId="0" applyFont="1" applyBorder="1" applyAlignment="1">
      <alignment/>
    </xf>
    <xf numFmtId="0" fontId="5" fillId="0" borderId="16" xfId="0" applyFont="1" applyBorder="1" applyAlignment="1">
      <alignment/>
    </xf>
    <xf numFmtId="0" fontId="24" fillId="0" borderId="16" xfId="0" applyFont="1" applyBorder="1" applyAlignment="1">
      <alignment/>
    </xf>
    <xf numFmtId="0" fontId="24" fillId="0" borderId="0" xfId="0" applyFont="1" applyAlignment="1">
      <alignment/>
    </xf>
    <xf numFmtId="0" fontId="7" fillId="0" borderId="1" xfId="0" applyFont="1" applyBorder="1" applyAlignment="1">
      <alignment horizontal="distributed" vertical="center"/>
    </xf>
    <xf numFmtId="0" fontId="25" fillId="0" borderId="0" xfId="0" applyFont="1" applyBorder="1" applyAlignment="1">
      <alignment horizontal="distributed"/>
    </xf>
    <xf numFmtId="0" fontId="19" fillId="0" borderId="0" xfId="0" applyFont="1" applyAlignment="1">
      <alignment horizontal="distributed"/>
    </xf>
    <xf numFmtId="0" fontId="18" fillId="0" borderId="0" xfId="0" applyFont="1" applyAlignment="1">
      <alignment horizontal="distributed"/>
    </xf>
    <xf numFmtId="0" fontId="10" fillId="0" borderId="0" xfId="0" applyFont="1" applyBorder="1" applyAlignment="1">
      <alignment horizontal="left" vertical="center"/>
    </xf>
    <xf numFmtId="0" fontId="16" fillId="0" borderId="0" xfId="0" applyFont="1" applyAlignment="1">
      <alignment horizontal="distributed"/>
    </xf>
    <xf numFmtId="0" fontId="18" fillId="0" borderId="0" xfId="0" applyFont="1" applyBorder="1" applyAlignment="1">
      <alignment horizontal="distributed"/>
    </xf>
    <xf numFmtId="0" fontId="26" fillId="0" borderId="0" xfId="0" applyFont="1" applyBorder="1" applyAlignment="1">
      <alignment horizontal="distributed"/>
    </xf>
    <xf numFmtId="0" fontId="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distributed"/>
    </xf>
    <xf numFmtId="0" fontId="0" fillId="0" borderId="16" xfId="0" applyFont="1" applyBorder="1" applyAlignment="1">
      <alignment/>
    </xf>
    <xf numFmtId="0" fontId="6" fillId="0" borderId="0" xfId="0" applyFont="1" applyBorder="1" applyAlignment="1">
      <alignment horizontal="distributed" wrapText="1"/>
    </xf>
    <xf numFmtId="0" fontId="12" fillId="0" borderId="0" xfId="0" applyFont="1" applyBorder="1" applyAlignment="1">
      <alignment horizontal="distributed" wrapText="1"/>
    </xf>
    <xf numFmtId="0" fontId="15" fillId="0" borderId="0" xfId="0" applyFont="1" applyAlignment="1">
      <alignment horizontal="distributed"/>
    </xf>
    <xf numFmtId="0" fontId="11" fillId="0" borderId="6" xfId="0" applyFont="1" applyBorder="1" applyAlignment="1">
      <alignment/>
    </xf>
    <xf numFmtId="0" fontId="9" fillId="0" borderId="0" xfId="0" applyFont="1" applyBorder="1" applyAlignment="1">
      <alignment horizontal="distributed" wrapText="1"/>
    </xf>
    <xf numFmtId="0" fontId="25" fillId="0" borderId="0" xfId="0" applyFont="1" applyAlignment="1">
      <alignment horizontal="distributed"/>
    </xf>
    <xf numFmtId="0" fontId="8" fillId="0" borderId="0" xfId="0" applyFont="1" applyBorder="1" applyAlignment="1">
      <alignment horizontal="distributed" wrapText="1"/>
    </xf>
    <xf numFmtId="0" fontId="28" fillId="0" borderId="0" xfId="0" applyFont="1" applyAlignment="1">
      <alignment horizontal="distributed"/>
    </xf>
    <xf numFmtId="0" fontId="19" fillId="0" borderId="0" xfId="0" applyFont="1" applyBorder="1" applyAlignment="1">
      <alignment horizontal="distributed" wrapText="1"/>
    </xf>
    <xf numFmtId="0" fontId="19" fillId="0" borderId="0" xfId="0" applyFont="1" applyBorder="1" applyAlignment="1">
      <alignment horizontal="distributed" vertical="top"/>
    </xf>
    <xf numFmtId="0" fontId="18" fillId="0" borderId="0" xfId="0" applyFont="1" applyBorder="1" applyAlignment="1">
      <alignment horizontal="distributed" wrapText="1"/>
    </xf>
    <xf numFmtId="0" fontId="17" fillId="0" borderId="0" xfId="0" applyFont="1" applyAlignment="1">
      <alignment/>
    </xf>
    <xf numFmtId="0" fontId="17" fillId="0" borderId="4" xfId="0" applyFont="1" applyBorder="1" applyAlignment="1">
      <alignment/>
    </xf>
    <xf numFmtId="0" fontId="17" fillId="0" borderId="9" xfId="0" applyFont="1" applyBorder="1" applyAlignment="1">
      <alignment/>
    </xf>
    <xf numFmtId="0" fontId="17" fillId="0" borderId="8" xfId="0" applyFont="1" applyBorder="1" applyAlignment="1">
      <alignment/>
    </xf>
    <xf numFmtId="0" fontId="17" fillId="0" borderId="10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6" xfId="0" applyFont="1" applyBorder="1" applyAlignment="1">
      <alignment/>
    </xf>
    <xf numFmtId="0" fontId="10" fillId="0" borderId="0" xfId="0" applyFont="1" applyAlignment="1">
      <alignment horizontal="left" vertical="center"/>
    </xf>
    <xf numFmtId="0" fontId="17" fillId="0" borderId="7" xfId="0" applyFont="1" applyBorder="1" applyAlignment="1">
      <alignment/>
    </xf>
    <xf numFmtId="0" fontId="4" fillId="0" borderId="0" xfId="0" applyFont="1" applyAlignment="1">
      <alignment horizontal="left" vertical="center"/>
    </xf>
    <xf numFmtId="0" fontId="19" fillId="0" borderId="0" xfId="0" applyFont="1" applyAlignment="1">
      <alignment horizontal="distributed" wrapText="1"/>
    </xf>
    <xf numFmtId="0" fontId="29" fillId="0" borderId="0" xfId="0" applyFont="1" applyBorder="1" applyAlignment="1">
      <alignment/>
    </xf>
    <xf numFmtId="0" fontId="30" fillId="0" borderId="0" xfId="0" applyFont="1" applyAlignment="1">
      <alignment horizontal="distributed"/>
    </xf>
    <xf numFmtId="0" fontId="21" fillId="0" borderId="0" xfId="0" applyFont="1" applyBorder="1" applyAlignment="1">
      <alignment horizontal="distributed" wrapText="1"/>
    </xf>
    <xf numFmtId="0" fontId="21" fillId="0" borderId="0" xfId="0" applyFont="1" applyAlignment="1">
      <alignment horizontal="distributed"/>
    </xf>
    <xf numFmtId="0" fontId="4" fillId="0" borderId="0" xfId="0" applyFont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4" fillId="0" borderId="16" xfId="0" applyFont="1" applyBorder="1" applyAlignment="1">
      <alignment/>
    </xf>
    <xf numFmtId="176" fontId="4" fillId="0" borderId="0" xfId="0" applyNumberFormat="1" applyFont="1" applyBorder="1" applyAlignment="1">
      <alignment/>
    </xf>
    <xf numFmtId="176" fontId="10" fillId="0" borderId="0" xfId="0" applyNumberFormat="1" applyFont="1" applyBorder="1" applyAlignment="1">
      <alignment/>
    </xf>
    <xf numFmtId="176" fontId="10" fillId="0" borderId="0" xfId="0" applyNumberFormat="1" applyFont="1" applyAlignment="1">
      <alignment horizontal="right" vertical="center"/>
    </xf>
    <xf numFmtId="0" fontId="15" fillId="0" borderId="0" xfId="0" applyFont="1" applyBorder="1" applyAlignment="1">
      <alignment horizontal="distributed" wrapText="1"/>
    </xf>
    <xf numFmtId="176" fontId="10" fillId="0" borderId="11" xfId="0" applyNumberFormat="1" applyFont="1" applyBorder="1" applyAlignment="1">
      <alignment/>
    </xf>
    <xf numFmtId="176" fontId="10" fillId="0" borderId="0" xfId="0" applyNumberFormat="1" applyFont="1" applyAlignment="1">
      <alignment/>
    </xf>
    <xf numFmtId="176" fontId="10" fillId="0" borderId="12" xfId="0" applyNumberFormat="1" applyFont="1" applyBorder="1" applyAlignment="1">
      <alignment/>
    </xf>
    <xf numFmtId="176" fontId="4" fillId="0" borderId="11" xfId="0" applyNumberFormat="1" applyFont="1" applyBorder="1" applyAlignment="1">
      <alignment/>
    </xf>
    <xf numFmtId="176" fontId="10" fillId="0" borderId="12" xfId="0" applyNumberFormat="1" applyFont="1" applyFill="1" applyBorder="1" applyAlignment="1">
      <alignment horizontal="right"/>
    </xf>
    <xf numFmtId="176" fontId="4" fillId="0" borderId="12" xfId="0" applyNumberFormat="1" applyFont="1" applyFill="1" applyBorder="1" applyAlignment="1">
      <alignment horizontal="right"/>
    </xf>
    <xf numFmtId="176" fontId="4" fillId="0" borderId="11" xfId="0" applyNumberFormat="1" applyFont="1" applyFill="1" applyBorder="1" applyAlignment="1">
      <alignment horizontal="right"/>
    </xf>
    <xf numFmtId="0" fontId="17" fillId="0" borderId="11" xfId="0" applyFont="1" applyBorder="1" applyAlignment="1">
      <alignment/>
    </xf>
    <xf numFmtId="0" fontId="5" fillId="0" borderId="19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5" fillId="0" borderId="20" xfId="0" applyFont="1" applyBorder="1" applyAlignment="1">
      <alignment horizontal="distributed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15" fillId="0" borderId="0" xfId="0" applyFont="1" applyAlignment="1">
      <alignment horizontal="distributed" wrapText="1"/>
    </xf>
    <xf numFmtId="176" fontId="10" fillId="0" borderId="11" xfId="0" applyNumberFormat="1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0" fontId="1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9" fillId="0" borderId="0" xfId="0" applyFont="1" applyBorder="1" applyAlignment="1">
      <alignment horizontal="distributed"/>
    </xf>
    <xf numFmtId="0" fontId="0" fillId="0" borderId="0" xfId="0" applyFont="1" applyBorder="1" applyAlignment="1">
      <alignment horizontal="distributed"/>
    </xf>
    <xf numFmtId="176" fontId="10" fillId="0" borderId="12" xfId="0" applyNumberFormat="1" applyFont="1" applyBorder="1" applyAlignment="1">
      <alignment horizontal="right"/>
    </xf>
    <xf numFmtId="176" fontId="4" fillId="0" borderId="0" xfId="0" applyNumberFormat="1" applyFont="1" applyAlignment="1">
      <alignment horizontal="right"/>
    </xf>
    <xf numFmtId="0" fontId="17" fillId="0" borderId="0" xfId="0" applyFont="1" applyAlignment="1">
      <alignment horizontal="right"/>
    </xf>
    <xf numFmtId="0" fontId="6" fillId="0" borderId="0" xfId="0" applyFont="1" applyBorder="1" applyAlignment="1">
      <alignment horizontal="distributed"/>
    </xf>
    <xf numFmtId="0" fontId="0" fillId="0" borderId="0" xfId="0" applyFont="1" applyAlignment="1">
      <alignment horizontal="distributed"/>
    </xf>
    <xf numFmtId="0" fontId="0" fillId="0" borderId="12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176" fontId="4" fillId="0" borderId="11" xfId="0" applyNumberFormat="1" applyFont="1" applyBorder="1" applyAlignment="1">
      <alignment horizontal="right"/>
    </xf>
    <xf numFmtId="0" fontId="17" fillId="0" borderId="11" xfId="0" applyFont="1" applyBorder="1" applyAlignment="1">
      <alignment horizontal="right"/>
    </xf>
    <xf numFmtId="176" fontId="1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82"/>
  <sheetViews>
    <sheetView tabSelected="1" zoomScale="150" zoomScaleNormal="150" zoomScaleSheetLayoutView="70" workbookViewId="0" topLeftCell="A1">
      <selection activeCell="A1" sqref="A1"/>
    </sheetView>
  </sheetViews>
  <sheetFormatPr defaultColWidth="9.00390625" defaultRowHeight="13.5"/>
  <cols>
    <col min="1" max="1" width="0.5" style="1" customWidth="1"/>
    <col min="2" max="2" width="2.75390625" style="1" customWidth="1"/>
    <col min="3" max="3" width="19.50390625" style="1" customWidth="1"/>
    <col min="4" max="4" width="0.5" style="1" customWidth="1"/>
    <col min="5" max="5" width="6.625" style="1" customWidth="1"/>
    <col min="6" max="6" width="6.75390625" style="1" customWidth="1"/>
    <col min="7" max="7" width="7.00390625" style="1" customWidth="1"/>
    <col min="8" max="8" width="7.25390625" style="1" customWidth="1"/>
    <col min="9" max="9" width="7.125" style="1" customWidth="1"/>
    <col min="10" max="10" width="7.00390625" style="1" customWidth="1"/>
    <col min="11" max="11" width="0.5" style="1" customWidth="1"/>
    <col min="12" max="12" width="2.75390625" style="1" customWidth="1"/>
    <col min="13" max="13" width="19.375" style="1" customWidth="1"/>
    <col min="14" max="14" width="0.2421875" style="1" customWidth="1"/>
    <col min="15" max="15" width="4.125" style="1" customWidth="1"/>
    <col min="16" max="16" width="5.125" style="1" customWidth="1"/>
    <col min="17" max="17" width="5.50390625" style="1" customWidth="1"/>
    <col min="18" max="20" width="5.875" style="1" customWidth="1"/>
    <col min="21" max="21" width="0.6171875" style="1" customWidth="1"/>
    <col min="22" max="22" width="2.625" style="1" customWidth="1"/>
    <col min="23" max="23" width="18.625" style="1" customWidth="1"/>
    <col min="24" max="24" width="0.5" style="1" customWidth="1"/>
    <col min="25" max="25" width="4.125" style="1" customWidth="1"/>
    <col min="26" max="26" width="5.375" style="1" customWidth="1"/>
    <col min="27" max="28" width="5.625" style="1" customWidth="1"/>
    <col min="29" max="29" width="5.875" style="1" customWidth="1"/>
    <col min="30" max="30" width="6.125" style="1" customWidth="1"/>
    <col min="31" max="16384" width="9.00390625" style="1" customWidth="1"/>
  </cols>
  <sheetData>
    <row r="1" ht="17.25">
      <c r="G1" s="2" t="s">
        <v>0</v>
      </c>
    </row>
    <row r="2" spans="2:27" ht="24" customHeight="1" thickBot="1">
      <c r="B2" s="3"/>
      <c r="C2" s="4"/>
      <c r="L2" s="3"/>
      <c r="M2" s="4"/>
      <c r="V2" s="3"/>
      <c r="W2" s="4"/>
      <c r="AA2" s="5" t="s">
        <v>581</v>
      </c>
    </row>
    <row r="3" spans="1:30" ht="33" customHeight="1" thickTop="1">
      <c r="A3" s="118" t="s">
        <v>1</v>
      </c>
      <c r="B3" s="118"/>
      <c r="C3" s="118"/>
      <c r="D3" s="119"/>
      <c r="E3" s="6" t="s">
        <v>2</v>
      </c>
      <c r="F3" s="6" t="s">
        <v>3</v>
      </c>
      <c r="G3" s="6" t="s">
        <v>4</v>
      </c>
      <c r="H3" s="6" t="s">
        <v>5</v>
      </c>
      <c r="I3" s="6" t="s">
        <v>6</v>
      </c>
      <c r="J3" s="7" t="s">
        <v>7</v>
      </c>
      <c r="K3" s="117" t="s">
        <v>1</v>
      </c>
      <c r="L3" s="118"/>
      <c r="M3" s="118"/>
      <c r="N3" s="119"/>
      <c r="O3" s="6" t="s">
        <v>8</v>
      </c>
      <c r="P3" s="6" t="s">
        <v>9</v>
      </c>
      <c r="Q3" s="6" t="s">
        <v>10</v>
      </c>
      <c r="R3" s="6" t="s">
        <v>11</v>
      </c>
      <c r="S3" s="6" t="s">
        <v>12</v>
      </c>
      <c r="T3" s="9" t="s">
        <v>7</v>
      </c>
      <c r="U3" s="117" t="s">
        <v>1</v>
      </c>
      <c r="V3" s="118"/>
      <c r="W3" s="118"/>
      <c r="X3" s="119"/>
      <c r="Y3" s="8" t="s">
        <v>8</v>
      </c>
      <c r="Z3" s="6" t="s">
        <v>13</v>
      </c>
      <c r="AA3" s="6" t="s">
        <v>14</v>
      </c>
      <c r="AB3" s="6" t="s">
        <v>11</v>
      </c>
      <c r="AC3" s="6" t="s">
        <v>15</v>
      </c>
      <c r="AD3" s="9" t="s">
        <v>7</v>
      </c>
    </row>
    <row r="4" spans="5:30" ht="14.25" customHeight="1">
      <c r="E4" s="10"/>
      <c r="F4" s="11" t="s">
        <v>16</v>
      </c>
      <c r="G4" s="11" t="s">
        <v>17</v>
      </c>
      <c r="H4" s="11" t="s">
        <v>17</v>
      </c>
      <c r="I4" s="11" t="s">
        <v>17</v>
      </c>
      <c r="J4" s="12" t="s">
        <v>17</v>
      </c>
      <c r="K4" s="13"/>
      <c r="L4" s="14"/>
      <c r="M4" s="14"/>
      <c r="N4" s="15"/>
      <c r="O4" s="54"/>
      <c r="P4" s="11" t="s">
        <v>16</v>
      </c>
      <c r="Q4" s="11" t="s">
        <v>17</v>
      </c>
      <c r="R4" s="11" t="s">
        <v>17</v>
      </c>
      <c r="S4" s="11" t="s">
        <v>17</v>
      </c>
      <c r="T4" s="16" t="s">
        <v>17</v>
      </c>
      <c r="U4" s="17"/>
      <c r="V4" s="18"/>
      <c r="W4" s="18"/>
      <c r="X4" s="19"/>
      <c r="Z4" s="11" t="s">
        <v>16</v>
      </c>
      <c r="AA4" s="11" t="s">
        <v>17</v>
      </c>
      <c r="AB4" s="11" t="s">
        <v>17</v>
      </c>
      <c r="AC4" s="11" t="s">
        <v>17</v>
      </c>
      <c r="AD4" s="16" t="s">
        <v>17</v>
      </c>
    </row>
    <row r="5" spans="2:30" ht="13.5" customHeight="1">
      <c r="B5" s="120" t="s">
        <v>18</v>
      </c>
      <c r="C5" s="120"/>
      <c r="E5" s="20">
        <v>22480</v>
      </c>
      <c r="F5" s="21">
        <v>250568</v>
      </c>
      <c r="G5" s="21">
        <v>94398677</v>
      </c>
      <c r="H5" s="21">
        <v>291364593</v>
      </c>
      <c r="I5" s="21">
        <v>530151970</v>
      </c>
      <c r="J5" s="22">
        <v>210714078</v>
      </c>
      <c r="K5" s="13"/>
      <c r="L5" s="23">
        <v>131</v>
      </c>
      <c r="M5" s="24" t="s">
        <v>19</v>
      </c>
      <c r="N5" s="25"/>
      <c r="O5" s="20">
        <v>20</v>
      </c>
      <c r="P5" s="26">
        <v>499</v>
      </c>
      <c r="Q5" s="26">
        <v>206530</v>
      </c>
      <c r="R5" s="26">
        <v>2215643</v>
      </c>
      <c r="S5" s="26">
        <v>3062257</v>
      </c>
      <c r="T5" s="26">
        <v>717673</v>
      </c>
      <c r="U5" s="13"/>
      <c r="V5" s="3">
        <v>1467</v>
      </c>
      <c r="W5" s="34" t="s">
        <v>138</v>
      </c>
      <c r="X5" s="15"/>
      <c r="Y5" s="32">
        <v>8</v>
      </c>
      <c r="Z5" s="29">
        <v>473</v>
      </c>
      <c r="AA5" s="29">
        <v>233706</v>
      </c>
      <c r="AB5" s="29">
        <v>360652</v>
      </c>
      <c r="AC5" s="29">
        <v>847515</v>
      </c>
      <c r="AD5" s="29">
        <v>421194</v>
      </c>
    </row>
    <row r="6" spans="2:30" ht="13.5" customHeight="1">
      <c r="B6" s="30">
        <v>121</v>
      </c>
      <c r="C6" s="31" t="s">
        <v>21</v>
      </c>
      <c r="E6" s="20">
        <v>87</v>
      </c>
      <c r="F6" s="21">
        <v>2397</v>
      </c>
      <c r="G6" s="21">
        <v>895862</v>
      </c>
      <c r="H6" s="21">
        <v>6583403</v>
      </c>
      <c r="I6" s="21">
        <v>9156214</v>
      </c>
      <c r="J6" s="21">
        <v>2324219</v>
      </c>
      <c r="K6" s="13"/>
      <c r="L6" s="27">
        <v>1311</v>
      </c>
      <c r="M6" s="28" t="s">
        <v>19</v>
      </c>
      <c r="N6" s="15"/>
      <c r="O6" s="35">
        <v>20</v>
      </c>
      <c r="P6" s="29">
        <v>499</v>
      </c>
      <c r="Q6" s="29">
        <v>206530</v>
      </c>
      <c r="R6" s="29">
        <v>2215643</v>
      </c>
      <c r="S6" s="29">
        <v>3062257</v>
      </c>
      <c r="T6" s="29">
        <v>717673</v>
      </c>
      <c r="U6" s="13"/>
      <c r="V6" s="27">
        <v>1468</v>
      </c>
      <c r="W6" s="28" t="s">
        <v>20</v>
      </c>
      <c r="X6" s="15"/>
      <c r="Y6" s="29">
        <v>12</v>
      </c>
      <c r="Z6" s="29">
        <v>147</v>
      </c>
      <c r="AA6" s="29">
        <v>48210</v>
      </c>
      <c r="AB6" s="29">
        <v>57401</v>
      </c>
      <c r="AC6" s="29">
        <v>171100</v>
      </c>
      <c r="AD6" s="29">
        <v>106139</v>
      </c>
    </row>
    <row r="7" spans="2:24" ht="13.5" customHeight="1">
      <c r="B7" s="33">
        <v>1211</v>
      </c>
      <c r="C7" s="34" t="s">
        <v>22</v>
      </c>
      <c r="E7" s="35">
        <v>33</v>
      </c>
      <c r="F7" s="29">
        <v>903</v>
      </c>
      <c r="G7" s="29">
        <v>351299</v>
      </c>
      <c r="H7" s="29">
        <v>3803210</v>
      </c>
      <c r="I7" s="29">
        <v>4599789</v>
      </c>
      <c r="J7" s="36">
        <v>691337</v>
      </c>
      <c r="K7" s="13"/>
      <c r="L7" s="27"/>
      <c r="M7" s="28"/>
      <c r="N7" s="15"/>
      <c r="O7" s="35"/>
      <c r="P7" s="29"/>
      <c r="Q7" s="29"/>
      <c r="R7" s="29"/>
      <c r="S7" s="29"/>
      <c r="T7" s="29"/>
      <c r="U7" s="13"/>
      <c r="X7" s="15"/>
    </row>
    <row r="8" spans="2:30" ht="13.5" customHeight="1">
      <c r="B8" s="33">
        <v>1212</v>
      </c>
      <c r="C8" s="34" t="s">
        <v>24</v>
      </c>
      <c r="E8" s="35">
        <v>17</v>
      </c>
      <c r="F8" s="29">
        <v>594</v>
      </c>
      <c r="G8" s="29">
        <v>257009</v>
      </c>
      <c r="H8" s="29">
        <v>1695818</v>
      </c>
      <c r="I8" s="29">
        <v>2940095</v>
      </c>
      <c r="J8" s="36">
        <v>1155755</v>
      </c>
      <c r="K8" s="13"/>
      <c r="L8" s="23">
        <v>132</v>
      </c>
      <c r="M8" s="24" t="s">
        <v>25</v>
      </c>
      <c r="N8" s="25"/>
      <c r="O8" s="20">
        <v>65</v>
      </c>
      <c r="P8" s="21">
        <v>917</v>
      </c>
      <c r="Q8" s="21">
        <v>357195</v>
      </c>
      <c r="R8" s="21">
        <v>487757</v>
      </c>
      <c r="S8" s="21">
        <v>1710023</v>
      </c>
      <c r="T8" s="21">
        <v>927554</v>
      </c>
      <c r="U8" s="13"/>
      <c r="V8" s="23">
        <v>147</v>
      </c>
      <c r="W8" s="24" t="s">
        <v>23</v>
      </c>
      <c r="X8" s="15"/>
      <c r="Y8" s="21">
        <v>2</v>
      </c>
      <c r="Z8" s="29" t="s">
        <v>577</v>
      </c>
      <c r="AA8" s="29" t="s">
        <v>577</v>
      </c>
      <c r="AB8" s="29" t="s">
        <v>577</v>
      </c>
      <c r="AC8" s="29" t="s">
        <v>577</v>
      </c>
      <c r="AD8" s="29" t="s">
        <v>577</v>
      </c>
    </row>
    <row r="9" spans="2:30" ht="13.5" customHeight="1">
      <c r="B9" s="33">
        <v>1219</v>
      </c>
      <c r="C9" s="34" t="s">
        <v>27</v>
      </c>
      <c r="E9" s="35">
        <v>37</v>
      </c>
      <c r="F9" s="29">
        <v>900</v>
      </c>
      <c r="G9" s="29">
        <v>287554</v>
      </c>
      <c r="H9" s="29">
        <v>1084375</v>
      </c>
      <c r="I9" s="29">
        <v>1616330</v>
      </c>
      <c r="J9" s="36">
        <v>477127</v>
      </c>
      <c r="K9" s="13"/>
      <c r="L9" s="27">
        <v>1321</v>
      </c>
      <c r="M9" s="28" t="s">
        <v>28</v>
      </c>
      <c r="N9" s="15"/>
      <c r="O9" s="35">
        <v>1</v>
      </c>
      <c r="P9" s="29" t="s">
        <v>577</v>
      </c>
      <c r="Q9" s="29" t="s">
        <v>577</v>
      </c>
      <c r="R9" s="29" t="s">
        <v>577</v>
      </c>
      <c r="S9" s="29" t="s">
        <v>577</v>
      </c>
      <c r="T9" s="29" t="s">
        <v>577</v>
      </c>
      <c r="U9" s="13"/>
      <c r="V9" s="27">
        <v>1471</v>
      </c>
      <c r="W9" s="28" t="s">
        <v>26</v>
      </c>
      <c r="X9" s="15"/>
      <c r="Y9" s="29">
        <v>1</v>
      </c>
      <c r="Z9" s="29" t="s">
        <v>577</v>
      </c>
      <c r="AA9" s="29" t="s">
        <v>577</v>
      </c>
      <c r="AB9" s="29" t="s">
        <v>577</v>
      </c>
      <c r="AC9" s="29" t="s">
        <v>577</v>
      </c>
      <c r="AD9" s="29" t="s">
        <v>577</v>
      </c>
    </row>
    <row r="10" spans="2:30" ht="13.5" customHeight="1">
      <c r="B10" s="33"/>
      <c r="C10" s="34"/>
      <c r="E10" s="35"/>
      <c r="F10" s="29"/>
      <c r="G10" s="29"/>
      <c r="H10" s="29"/>
      <c r="I10" s="29"/>
      <c r="J10" s="36"/>
      <c r="K10" s="13"/>
      <c r="L10" s="27">
        <v>1322</v>
      </c>
      <c r="M10" s="28" t="s">
        <v>30</v>
      </c>
      <c r="N10" s="15"/>
      <c r="O10" s="35">
        <v>3</v>
      </c>
      <c r="P10" s="29" t="s">
        <v>577</v>
      </c>
      <c r="Q10" s="29" t="s">
        <v>577</v>
      </c>
      <c r="R10" s="29" t="s">
        <v>577</v>
      </c>
      <c r="S10" s="29" t="s">
        <v>577</v>
      </c>
      <c r="T10" s="29" t="s">
        <v>577</v>
      </c>
      <c r="U10" s="13"/>
      <c r="V10" s="27">
        <v>1472</v>
      </c>
      <c r="W10" s="28" t="s">
        <v>29</v>
      </c>
      <c r="X10" s="15"/>
      <c r="Y10" s="29">
        <v>1</v>
      </c>
      <c r="Z10" s="29" t="s">
        <v>577</v>
      </c>
      <c r="AA10" s="29" t="s">
        <v>584</v>
      </c>
      <c r="AB10" s="29" t="s">
        <v>577</v>
      </c>
      <c r="AC10" s="29" t="s">
        <v>577</v>
      </c>
      <c r="AD10" s="29" t="s">
        <v>577</v>
      </c>
    </row>
    <row r="11" spans="2:30" ht="13.5" customHeight="1">
      <c r="B11" s="30">
        <v>122</v>
      </c>
      <c r="C11" s="31" t="s">
        <v>31</v>
      </c>
      <c r="E11" s="20">
        <v>66</v>
      </c>
      <c r="F11" s="21">
        <v>843</v>
      </c>
      <c r="G11" s="21">
        <v>199143</v>
      </c>
      <c r="H11" s="21">
        <v>1355299</v>
      </c>
      <c r="I11" s="21">
        <v>1839196</v>
      </c>
      <c r="J11" s="22">
        <v>459699</v>
      </c>
      <c r="K11" s="13"/>
      <c r="L11" s="27">
        <v>1323</v>
      </c>
      <c r="M11" s="28" t="s">
        <v>32</v>
      </c>
      <c r="N11" s="15"/>
      <c r="O11" s="35">
        <v>60</v>
      </c>
      <c r="P11" s="29">
        <v>821</v>
      </c>
      <c r="Q11" s="29">
        <v>324139</v>
      </c>
      <c r="R11" s="29">
        <v>445556</v>
      </c>
      <c r="S11" s="29">
        <v>1431945</v>
      </c>
      <c r="T11" s="29">
        <v>780236</v>
      </c>
      <c r="U11" s="13"/>
      <c r="V11" s="27"/>
      <c r="W11" s="28"/>
      <c r="X11" s="25"/>
      <c r="Y11" s="21"/>
      <c r="Z11" s="21"/>
      <c r="AA11" s="21"/>
      <c r="AB11" s="21"/>
      <c r="AC11" s="21"/>
      <c r="AD11" s="21"/>
    </row>
    <row r="12" spans="2:32" ht="13.5" customHeight="1">
      <c r="B12" s="33">
        <v>1221</v>
      </c>
      <c r="C12" s="34" t="s">
        <v>33</v>
      </c>
      <c r="E12" s="35">
        <v>1</v>
      </c>
      <c r="F12" s="29" t="s">
        <v>579</v>
      </c>
      <c r="G12" s="29" t="s">
        <v>577</v>
      </c>
      <c r="H12" s="29" t="s">
        <v>577</v>
      </c>
      <c r="I12" s="29" t="s">
        <v>577</v>
      </c>
      <c r="J12" s="29" t="s">
        <v>577</v>
      </c>
      <c r="K12" s="13"/>
      <c r="L12" s="27">
        <v>1324</v>
      </c>
      <c r="M12" s="28" t="s">
        <v>34</v>
      </c>
      <c r="N12" s="15"/>
      <c r="O12" s="35">
        <v>1</v>
      </c>
      <c r="P12" s="29" t="s">
        <v>577</v>
      </c>
      <c r="Q12" s="29" t="s">
        <v>577</v>
      </c>
      <c r="R12" s="29" t="s">
        <v>577</v>
      </c>
      <c r="S12" s="29" t="s">
        <v>577</v>
      </c>
      <c r="T12" s="29" t="s">
        <v>577</v>
      </c>
      <c r="U12" s="13"/>
      <c r="V12" s="23">
        <v>148</v>
      </c>
      <c r="W12" s="24" t="s">
        <v>35</v>
      </c>
      <c r="X12" s="15"/>
      <c r="Y12" s="21">
        <v>40</v>
      </c>
      <c r="Z12" s="21">
        <v>158</v>
      </c>
      <c r="AA12" s="21">
        <v>35378</v>
      </c>
      <c r="AB12" s="21">
        <v>49946</v>
      </c>
      <c r="AC12" s="21">
        <v>145903</v>
      </c>
      <c r="AD12" s="21">
        <v>92387</v>
      </c>
      <c r="AF12" s="37"/>
    </row>
    <row r="13" spans="2:30" ht="13.5" customHeight="1">
      <c r="B13" s="33">
        <v>1222</v>
      </c>
      <c r="C13" s="34" t="s">
        <v>36</v>
      </c>
      <c r="E13" s="35">
        <v>4</v>
      </c>
      <c r="F13" s="29" t="s">
        <v>580</v>
      </c>
      <c r="G13" s="29" t="s">
        <v>577</v>
      </c>
      <c r="H13" s="29" t="s">
        <v>577</v>
      </c>
      <c r="I13" s="29" t="s">
        <v>577</v>
      </c>
      <c r="J13" s="29" t="s">
        <v>577</v>
      </c>
      <c r="K13" s="13"/>
      <c r="L13" s="27"/>
      <c r="M13" s="28"/>
      <c r="N13" s="15"/>
      <c r="O13" s="35"/>
      <c r="P13" s="29"/>
      <c r="Q13" s="29"/>
      <c r="R13" s="29"/>
      <c r="S13" s="29"/>
      <c r="T13" s="29"/>
      <c r="U13" s="13"/>
      <c r="V13" s="27">
        <v>1481</v>
      </c>
      <c r="W13" s="28" t="s">
        <v>37</v>
      </c>
      <c r="X13" s="15"/>
      <c r="Y13" s="29">
        <v>3</v>
      </c>
      <c r="Z13" s="29">
        <v>7</v>
      </c>
      <c r="AA13" s="29">
        <v>300</v>
      </c>
      <c r="AB13" s="29">
        <v>380</v>
      </c>
      <c r="AC13" s="29">
        <v>1828</v>
      </c>
      <c r="AD13" s="29">
        <v>1448</v>
      </c>
    </row>
    <row r="14" spans="2:30" ht="13.5" customHeight="1">
      <c r="B14" s="33">
        <v>1223</v>
      </c>
      <c r="C14" s="34" t="s">
        <v>38</v>
      </c>
      <c r="E14" s="35">
        <v>20</v>
      </c>
      <c r="F14" s="29">
        <v>160</v>
      </c>
      <c r="G14" s="29">
        <v>27508</v>
      </c>
      <c r="H14" s="29">
        <v>85153</v>
      </c>
      <c r="I14" s="29">
        <v>145032</v>
      </c>
      <c r="J14" s="36">
        <v>57292</v>
      </c>
      <c r="K14" s="13"/>
      <c r="L14" s="23">
        <v>133</v>
      </c>
      <c r="M14" s="24" t="s">
        <v>39</v>
      </c>
      <c r="N14" s="25"/>
      <c r="O14" s="20">
        <v>69</v>
      </c>
      <c r="P14" s="26">
        <v>456</v>
      </c>
      <c r="Q14" s="26">
        <v>66106</v>
      </c>
      <c r="R14" s="26">
        <v>232379</v>
      </c>
      <c r="S14" s="26">
        <v>409114</v>
      </c>
      <c r="T14" s="26">
        <v>157424</v>
      </c>
      <c r="U14" s="13"/>
      <c r="V14" s="27">
        <v>1482</v>
      </c>
      <c r="W14" s="28" t="s">
        <v>40</v>
      </c>
      <c r="X14" s="15"/>
      <c r="Y14" s="29">
        <v>4</v>
      </c>
      <c r="Z14" s="29">
        <v>10</v>
      </c>
      <c r="AA14" s="29">
        <v>1156</v>
      </c>
      <c r="AB14" s="29">
        <v>330</v>
      </c>
      <c r="AC14" s="29">
        <v>2416</v>
      </c>
      <c r="AD14" s="29">
        <v>2086</v>
      </c>
    </row>
    <row r="15" spans="2:30" ht="13.5" customHeight="1">
      <c r="B15" s="33">
        <v>1225</v>
      </c>
      <c r="C15" s="34" t="s">
        <v>41</v>
      </c>
      <c r="E15" s="35">
        <v>6</v>
      </c>
      <c r="F15" s="29">
        <v>30</v>
      </c>
      <c r="G15" s="29">
        <v>9216</v>
      </c>
      <c r="H15" s="29">
        <v>9820</v>
      </c>
      <c r="I15" s="29">
        <v>23392</v>
      </c>
      <c r="J15" s="36">
        <v>13376</v>
      </c>
      <c r="K15" s="13"/>
      <c r="L15" s="27">
        <v>1331</v>
      </c>
      <c r="M15" s="28" t="s">
        <v>42</v>
      </c>
      <c r="N15" s="15"/>
      <c r="O15" s="35">
        <v>69</v>
      </c>
      <c r="P15" s="29">
        <v>456</v>
      </c>
      <c r="Q15" s="29">
        <v>66106</v>
      </c>
      <c r="R15" s="29">
        <v>232379</v>
      </c>
      <c r="S15" s="29">
        <v>409114</v>
      </c>
      <c r="T15" s="29">
        <v>157424</v>
      </c>
      <c r="U15" s="13"/>
      <c r="V15" s="27">
        <v>1484</v>
      </c>
      <c r="W15" s="28" t="s">
        <v>43</v>
      </c>
      <c r="X15" s="15"/>
      <c r="Y15" s="29">
        <v>20</v>
      </c>
      <c r="Z15" s="29">
        <v>93</v>
      </c>
      <c r="AA15" s="29">
        <v>23207</v>
      </c>
      <c r="AB15" s="29">
        <v>28077</v>
      </c>
      <c r="AC15" s="29">
        <v>103837</v>
      </c>
      <c r="AD15" s="29">
        <v>72566</v>
      </c>
    </row>
    <row r="16" spans="2:30" ht="13.5" customHeight="1">
      <c r="B16" s="33">
        <v>1226</v>
      </c>
      <c r="C16" s="34" t="s">
        <v>44</v>
      </c>
      <c r="E16" s="35">
        <v>8</v>
      </c>
      <c r="F16" s="29">
        <v>322</v>
      </c>
      <c r="G16" s="29">
        <v>66742</v>
      </c>
      <c r="H16" s="29">
        <v>1010210</v>
      </c>
      <c r="I16" s="29">
        <v>1207316</v>
      </c>
      <c r="J16" s="36">
        <v>191529</v>
      </c>
      <c r="K16" s="13"/>
      <c r="L16" s="27"/>
      <c r="M16" s="28"/>
      <c r="N16" s="15"/>
      <c r="O16" s="35"/>
      <c r="P16" s="29"/>
      <c r="Q16" s="29"/>
      <c r="R16" s="29"/>
      <c r="S16" s="29"/>
      <c r="T16" s="29"/>
      <c r="U16" s="13"/>
      <c r="V16" s="27">
        <v>1485</v>
      </c>
      <c r="W16" s="28" t="s">
        <v>45</v>
      </c>
      <c r="X16" s="15"/>
      <c r="Y16" s="29">
        <v>4</v>
      </c>
      <c r="Z16" s="29">
        <v>24</v>
      </c>
      <c r="AA16" s="29">
        <v>5892</v>
      </c>
      <c r="AB16" s="29">
        <v>14345</v>
      </c>
      <c r="AC16" s="29">
        <v>22100</v>
      </c>
      <c r="AD16" s="29">
        <v>7444</v>
      </c>
    </row>
    <row r="17" spans="2:30" ht="13.5" customHeight="1">
      <c r="B17" s="33">
        <v>1227</v>
      </c>
      <c r="C17" s="34" t="s">
        <v>46</v>
      </c>
      <c r="E17" s="35">
        <v>4</v>
      </c>
      <c r="F17" s="29">
        <v>64</v>
      </c>
      <c r="G17" s="29">
        <v>21631</v>
      </c>
      <c r="H17" s="29">
        <v>75461</v>
      </c>
      <c r="I17" s="29">
        <v>123081</v>
      </c>
      <c r="J17" s="36">
        <v>42300</v>
      </c>
      <c r="K17" s="13"/>
      <c r="L17" s="23">
        <v>134</v>
      </c>
      <c r="M17" s="24" t="s">
        <v>47</v>
      </c>
      <c r="N17" s="25"/>
      <c r="O17" s="20">
        <f>SUM(O18)</f>
        <v>3</v>
      </c>
      <c r="P17" s="26">
        <v>13</v>
      </c>
      <c r="Q17" s="26">
        <v>4441</v>
      </c>
      <c r="R17" s="26">
        <v>7662</v>
      </c>
      <c r="S17" s="26">
        <v>27467</v>
      </c>
      <c r="T17" s="26">
        <v>19508</v>
      </c>
      <c r="U17" s="13"/>
      <c r="V17" s="27">
        <v>1489</v>
      </c>
      <c r="W17" s="38" t="s">
        <v>48</v>
      </c>
      <c r="X17" s="15"/>
      <c r="Y17" s="29">
        <v>9</v>
      </c>
      <c r="Z17" s="29">
        <v>24</v>
      </c>
      <c r="AA17" s="29">
        <v>4823</v>
      </c>
      <c r="AB17" s="29">
        <v>6814</v>
      </c>
      <c r="AC17" s="29">
        <v>15722</v>
      </c>
      <c r="AD17" s="29">
        <v>8843</v>
      </c>
    </row>
    <row r="18" spans="2:30" ht="13.5" customHeight="1">
      <c r="B18" s="33">
        <v>1229</v>
      </c>
      <c r="C18" s="34" t="s">
        <v>49</v>
      </c>
      <c r="E18" s="35">
        <v>23</v>
      </c>
      <c r="F18" s="29">
        <v>244</v>
      </c>
      <c r="G18" s="29">
        <v>66773</v>
      </c>
      <c r="H18" s="29">
        <v>168139</v>
      </c>
      <c r="I18" s="29">
        <v>323688</v>
      </c>
      <c r="J18" s="36">
        <v>145157</v>
      </c>
      <c r="K18" s="13"/>
      <c r="L18" s="27">
        <v>1341</v>
      </c>
      <c r="M18" s="28" t="s">
        <v>47</v>
      </c>
      <c r="N18" s="15"/>
      <c r="O18" s="35">
        <v>3</v>
      </c>
      <c r="P18" s="29">
        <v>13</v>
      </c>
      <c r="Q18" s="29">
        <v>4441</v>
      </c>
      <c r="R18" s="29">
        <v>7662</v>
      </c>
      <c r="S18" s="29">
        <v>27467</v>
      </c>
      <c r="T18" s="29">
        <v>19508</v>
      </c>
      <c r="U18" s="13"/>
      <c r="V18" s="27"/>
      <c r="W18" s="28"/>
      <c r="X18" s="25"/>
      <c r="Y18" s="21"/>
      <c r="Z18" s="21"/>
      <c r="AA18" s="21"/>
      <c r="AB18" s="21"/>
      <c r="AC18" s="21"/>
      <c r="AD18" s="21"/>
    </row>
    <row r="19" spans="2:30" ht="12" customHeight="1">
      <c r="B19" s="33"/>
      <c r="C19" s="34"/>
      <c r="E19" s="35"/>
      <c r="F19" s="29"/>
      <c r="G19" s="29"/>
      <c r="H19" s="29"/>
      <c r="I19" s="29"/>
      <c r="J19" s="36"/>
      <c r="K19" s="13"/>
      <c r="L19" s="27"/>
      <c r="M19" s="28"/>
      <c r="N19" s="15"/>
      <c r="O19" s="35"/>
      <c r="P19" s="29"/>
      <c r="Q19" s="29"/>
      <c r="R19" s="29"/>
      <c r="S19" s="29"/>
      <c r="T19" s="29"/>
      <c r="U19" s="13"/>
      <c r="V19" s="23">
        <v>149</v>
      </c>
      <c r="W19" s="24" t="s">
        <v>50</v>
      </c>
      <c r="X19" s="15"/>
      <c r="Y19" s="21">
        <v>135</v>
      </c>
      <c r="Z19" s="21">
        <v>1862</v>
      </c>
      <c r="AA19" s="21">
        <v>660860</v>
      </c>
      <c r="AB19" s="21">
        <v>3744196</v>
      </c>
      <c r="AC19" s="21">
        <v>5400104</v>
      </c>
      <c r="AD19" s="21">
        <v>1475669</v>
      </c>
    </row>
    <row r="20" spans="2:30" ht="6.75" customHeight="1">
      <c r="B20" s="121">
        <v>123</v>
      </c>
      <c r="C20" s="123" t="s">
        <v>553</v>
      </c>
      <c r="E20" s="124">
        <v>64</v>
      </c>
      <c r="F20" s="139">
        <v>1275</v>
      </c>
      <c r="G20" s="139">
        <v>355155</v>
      </c>
      <c r="H20" s="139">
        <v>1011183</v>
      </c>
      <c r="I20" s="139">
        <v>1870330</v>
      </c>
      <c r="J20" s="130">
        <v>785326</v>
      </c>
      <c r="K20" s="13"/>
      <c r="L20" s="126">
        <v>136</v>
      </c>
      <c r="M20" s="128" t="s">
        <v>51</v>
      </c>
      <c r="N20" s="15"/>
      <c r="O20" s="124">
        <v>24</v>
      </c>
      <c r="P20" s="139">
        <v>265</v>
      </c>
      <c r="Q20" s="139">
        <v>113998</v>
      </c>
      <c r="R20" s="139">
        <v>609999</v>
      </c>
      <c r="S20" s="139">
        <v>928335</v>
      </c>
      <c r="T20" s="130">
        <v>271943</v>
      </c>
      <c r="U20" s="13"/>
      <c r="V20" s="136">
        <v>1491</v>
      </c>
      <c r="W20" s="133" t="s">
        <v>52</v>
      </c>
      <c r="X20" s="15"/>
      <c r="Y20" s="137">
        <v>8</v>
      </c>
      <c r="Z20" s="131">
        <v>111</v>
      </c>
      <c r="AA20" s="131">
        <v>49340</v>
      </c>
      <c r="AB20" s="131">
        <v>143529</v>
      </c>
      <c r="AC20" s="131">
        <v>232508</v>
      </c>
      <c r="AD20" s="131">
        <v>70462</v>
      </c>
    </row>
    <row r="21" spans="2:30" ht="6.75" customHeight="1">
      <c r="B21" s="122"/>
      <c r="C21" s="123"/>
      <c r="E21" s="124"/>
      <c r="F21" s="139"/>
      <c r="G21" s="139"/>
      <c r="H21" s="139"/>
      <c r="I21" s="139"/>
      <c r="J21" s="130"/>
      <c r="K21" s="13"/>
      <c r="L21" s="127"/>
      <c r="M21" s="129"/>
      <c r="N21" s="15"/>
      <c r="O21" s="125"/>
      <c r="P21" s="140"/>
      <c r="Q21" s="140"/>
      <c r="R21" s="140"/>
      <c r="S21" s="140"/>
      <c r="T21" s="135"/>
      <c r="U21" s="13"/>
      <c r="V21" s="122"/>
      <c r="W21" s="134"/>
      <c r="X21" s="15"/>
      <c r="Y21" s="138"/>
      <c r="Z21" s="132"/>
      <c r="AA21" s="132"/>
      <c r="AB21" s="132"/>
      <c r="AC21" s="132"/>
      <c r="AD21" s="132"/>
    </row>
    <row r="22" spans="2:30" ht="16.5" customHeight="1">
      <c r="B22" s="39">
        <v>1231</v>
      </c>
      <c r="C22" s="40" t="s">
        <v>554</v>
      </c>
      <c r="E22" s="35">
        <v>31</v>
      </c>
      <c r="F22" s="29">
        <v>702</v>
      </c>
      <c r="G22" s="29">
        <v>196324</v>
      </c>
      <c r="H22" s="29">
        <v>531514</v>
      </c>
      <c r="I22" s="29">
        <v>944200</v>
      </c>
      <c r="J22" s="36">
        <v>375517</v>
      </c>
      <c r="K22" s="13"/>
      <c r="L22" s="27">
        <v>1361</v>
      </c>
      <c r="M22" s="28" t="s">
        <v>53</v>
      </c>
      <c r="N22" s="15"/>
      <c r="O22" s="35">
        <v>6</v>
      </c>
      <c r="P22" s="29" t="s">
        <v>577</v>
      </c>
      <c r="Q22" s="29" t="s">
        <v>577</v>
      </c>
      <c r="R22" s="29" t="s">
        <v>577</v>
      </c>
      <c r="S22" s="29" t="s">
        <v>577</v>
      </c>
      <c r="T22" s="29" t="s">
        <v>577</v>
      </c>
      <c r="U22" s="13"/>
      <c r="V22" s="27">
        <v>1494</v>
      </c>
      <c r="W22" s="28" t="s">
        <v>54</v>
      </c>
      <c r="X22" s="15"/>
      <c r="Y22" s="29">
        <v>7</v>
      </c>
      <c r="Z22" s="29">
        <v>54</v>
      </c>
      <c r="AA22" s="29">
        <v>15175</v>
      </c>
      <c r="AB22" s="29">
        <v>5868</v>
      </c>
      <c r="AC22" s="29">
        <v>38413</v>
      </c>
      <c r="AD22" s="29">
        <v>31650</v>
      </c>
    </row>
    <row r="23" spans="2:30" ht="13.5" customHeight="1">
      <c r="B23" s="33">
        <v>1232</v>
      </c>
      <c r="C23" s="41" t="s">
        <v>555</v>
      </c>
      <c r="E23" s="35">
        <v>33</v>
      </c>
      <c r="F23" s="29">
        <v>573</v>
      </c>
      <c r="G23" s="29">
        <v>158831</v>
      </c>
      <c r="H23" s="29">
        <v>479669</v>
      </c>
      <c r="I23" s="29">
        <v>926130</v>
      </c>
      <c r="J23" s="36">
        <v>409809</v>
      </c>
      <c r="K23" s="13"/>
      <c r="L23" s="27">
        <v>1362</v>
      </c>
      <c r="M23" s="28" t="s">
        <v>55</v>
      </c>
      <c r="N23" s="15"/>
      <c r="O23" s="35">
        <v>2</v>
      </c>
      <c r="P23" s="29" t="s">
        <v>577</v>
      </c>
      <c r="Q23" s="29" t="s">
        <v>577</v>
      </c>
      <c r="R23" s="29" t="s">
        <v>577</v>
      </c>
      <c r="S23" s="29" t="s">
        <v>577</v>
      </c>
      <c r="T23" s="29" t="s">
        <v>577</v>
      </c>
      <c r="U23" s="13"/>
      <c r="V23" s="27">
        <v>1495</v>
      </c>
      <c r="W23" s="28" t="s">
        <v>56</v>
      </c>
      <c r="X23" s="15"/>
      <c r="Y23" s="29">
        <v>12</v>
      </c>
      <c r="Z23" s="29">
        <v>523</v>
      </c>
      <c r="AA23" s="29">
        <v>238063</v>
      </c>
      <c r="AB23" s="29">
        <v>695090</v>
      </c>
      <c r="AC23" s="29">
        <v>1295318</v>
      </c>
      <c r="AD23" s="29">
        <v>544064</v>
      </c>
    </row>
    <row r="24" spans="2:30" ht="13.5" customHeight="1">
      <c r="B24" s="33"/>
      <c r="C24" s="34"/>
      <c r="E24" s="35"/>
      <c r="F24" s="29"/>
      <c r="G24" s="29"/>
      <c r="H24" s="29"/>
      <c r="I24" s="29"/>
      <c r="J24" s="36"/>
      <c r="K24" s="13"/>
      <c r="L24" s="27">
        <v>1363</v>
      </c>
      <c r="M24" s="28" t="s">
        <v>57</v>
      </c>
      <c r="N24" s="15"/>
      <c r="O24" s="35">
        <v>16</v>
      </c>
      <c r="P24" s="29">
        <v>159</v>
      </c>
      <c r="Q24" s="29">
        <v>57776</v>
      </c>
      <c r="R24" s="29">
        <v>201453</v>
      </c>
      <c r="S24" s="29">
        <v>374424</v>
      </c>
      <c r="T24" s="29">
        <v>150543</v>
      </c>
      <c r="U24" s="13"/>
      <c r="V24" s="27">
        <v>1496</v>
      </c>
      <c r="W24" s="42" t="s">
        <v>58</v>
      </c>
      <c r="X24" s="15"/>
      <c r="Y24" s="29">
        <v>10</v>
      </c>
      <c r="Z24" s="29">
        <v>337</v>
      </c>
      <c r="AA24" s="29">
        <v>127048</v>
      </c>
      <c r="AB24" s="29">
        <v>1275341</v>
      </c>
      <c r="AC24" s="29">
        <v>1667811</v>
      </c>
      <c r="AD24" s="29">
        <v>332848</v>
      </c>
    </row>
    <row r="25" spans="2:30" ht="13.5" customHeight="1">
      <c r="B25" s="30">
        <v>124</v>
      </c>
      <c r="C25" s="31" t="s">
        <v>59</v>
      </c>
      <c r="E25" s="20">
        <v>47</v>
      </c>
      <c r="F25" s="21">
        <v>492</v>
      </c>
      <c r="G25" s="21">
        <v>194300</v>
      </c>
      <c r="H25" s="21">
        <v>360646</v>
      </c>
      <c r="I25" s="21">
        <v>868385</v>
      </c>
      <c r="J25" s="22">
        <v>455393</v>
      </c>
      <c r="K25" s="13"/>
      <c r="L25" s="27"/>
      <c r="M25" s="28"/>
      <c r="N25" s="15"/>
      <c r="O25" s="35"/>
      <c r="P25" s="29"/>
      <c r="Q25" s="29"/>
      <c r="R25" s="29"/>
      <c r="S25" s="29"/>
      <c r="T25" s="29"/>
      <c r="U25" s="13"/>
      <c r="V25" s="27">
        <v>1497</v>
      </c>
      <c r="W25" s="38" t="s">
        <v>60</v>
      </c>
      <c r="X25" s="15"/>
      <c r="Y25" s="29">
        <v>3</v>
      </c>
      <c r="Z25" s="29">
        <v>227</v>
      </c>
      <c r="AA25" s="29">
        <v>93975</v>
      </c>
      <c r="AB25" s="29">
        <v>1306969</v>
      </c>
      <c r="AC25" s="29">
        <v>1522071</v>
      </c>
      <c r="AD25" s="29">
        <v>187524</v>
      </c>
    </row>
    <row r="26" spans="2:30" ht="13.5" customHeight="1">
      <c r="B26" s="33">
        <v>1241</v>
      </c>
      <c r="C26" s="34" t="s">
        <v>61</v>
      </c>
      <c r="E26" s="35">
        <v>18</v>
      </c>
      <c r="F26" s="29">
        <v>130</v>
      </c>
      <c r="G26" s="29">
        <v>37015</v>
      </c>
      <c r="H26" s="29">
        <v>36506</v>
      </c>
      <c r="I26" s="29">
        <v>130931</v>
      </c>
      <c r="J26" s="36">
        <v>79437</v>
      </c>
      <c r="K26" s="13"/>
      <c r="L26" s="23">
        <v>141</v>
      </c>
      <c r="M26" s="24" t="s">
        <v>62</v>
      </c>
      <c r="N26" s="25"/>
      <c r="O26" s="20">
        <v>4</v>
      </c>
      <c r="P26" s="26" t="s">
        <v>579</v>
      </c>
      <c r="Q26" s="26">
        <v>880</v>
      </c>
      <c r="R26" s="26" t="s">
        <v>579</v>
      </c>
      <c r="S26" s="26" t="s">
        <v>579</v>
      </c>
      <c r="T26" s="26" t="s">
        <v>579</v>
      </c>
      <c r="U26" s="13"/>
      <c r="V26" s="27">
        <v>1498</v>
      </c>
      <c r="W26" s="28" t="s">
        <v>63</v>
      </c>
      <c r="X26" s="15"/>
      <c r="Y26" s="29">
        <v>6</v>
      </c>
      <c r="Z26" s="29">
        <v>277</v>
      </c>
      <c r="AA26" s="29">
        <v>73471</v>
      </c>
      <c r="AB26" s="29">
        <v>248757</v>
      </c>
      <c r="AC26" s="29">
        <v>463206</v>
      </c>
      <c r="AD26" s="29">
        <v>200471</v>
      </c>
    </row>
    <row r="27" spans="2:30" ht="13.5" customHeight="1">
      <c r="B27" s="33">
        <v>1242</v>
      </c>
      <c r="C27" s="34" t="s">
        <v>64</v>
      </c>
      <c r="E27" s="35">
        <v>16</v>
      </c>
      <c r="F27" s="29">
        <v>148</v>
      </c>
      <c r="G27" s="29">
        <v>61817</v>
      </c>
      <c r="H27" s="29">
        <v>96807</v>
      </c>
      <c r="I27" s="29">
        <v>253632</v>
      </c>
      <c r="J27" s="36">
        <v>139649</v>
      </c>
      <c r="K27" s="13"/>
      <c r="L27" s="27">
        <v>1411</v>
      </c>
      <c r="M27" s="28" t="s">
        <v>65</v>
      </c>
      <c r="N27" s="15"/>
      <c r="O27" s="35">
        <v>1</v>
      </c>
      <c r="P27" s="29" t="s">
        <v>580</v>
      </c>
      <c r="Q27" s="29" t="s">
        <v>583</v>
      </c>
      <c r="R27" s="29" t="s">
        <v>580</v>
      </c>
      <c r="S27" s="29" t="s">
        <v>580</v>
      </c>
      <c r="T27" s="29" t="s">
        <v>580</v>
      </c>
      <c r="U27" s="13"/>
      <c r="V27" s="27">
        <v>1499</v>
      </c>
      <c r="W27" s="28" t="s">
        <v>66</v>
      </c>
      <c r="X27" s="15"/>
      <c r="Y27" s="29">
        <v>89</v>
      </c>
      <c r="Z27" s="29">
        <v>333</v>
      </c>
      <c r="AA27" s="29">
        <v>63788</v>
      </c>
      <c r="AB27" s="29">
        <v>68642</v>
      </c>
      <c r="AC27" s="29">
        <v>180777</v>
      </c>
      <c r="AD27" s="29">
        <v>108650</v>
      </c>
    </row>
    <row r="28" spans="2:30" ht="13.5" customHeight="1">
      <c r="B28" s="33">
        <v>1243</v>
      </c>
      <c r="C28" s="34" t="s">
        <v>67</v>
      </c>
      <c r="E28" s="35">
        <v>1</v>
      </c>
      <c r="F28" s="29" t="s">
        <v>577</v>
      </c>
      <c r="G28" s="29" t="s">
        <v>577</v>
      </c>
      <c r="H28" s="29" t="s">
        <v>577</v>
      </c>
      <c r="I28" s="29" t="s">
        <v>577</v>
      </c>
      <c r="J28" s="29" t="s">
        <v>577</v>
      </c>
      <c r="K28" s="13"/>
      <c r="L28" s="27">
        <v>1413</v>
      </c>
      <c r="M28" s="28" t="s">
        <v>582</v>
      </c>
      <c r="N28" s="15"/>
      <c r="O28" s="35">
        <v>3</v>
      </c>
      <c r="P28" s="29">
        <v>6</v>
      </c>
      <c r="Q28" s="29">
        <v>880</v>
      </c>
      <c r="R28" s="29">
        <v>1698</v>
      </c>
      <c r="S28" s="29">
        <v>3165</v>
      </c>
      <c r="T28" s="29">
        <v>1467</v>
      </c>
      <c r="U28" s="13"/>
      <c r="V28" s="27"/>
      <c r="W28" s="43"/>
      <c r="X28" s="25"/>
      <c r="Y28" s="21"/>
      <c r="Z28" s="21"/>
      <c r="AA28" s="21"/>
      <c r="AB28" s="21"/>
      <c r="AC28" s="21"/>
      <c r="AD28" s="21"/>
    </row>
    <row r="29" spans="2:30" ht="13.5" customHeight="1">
      <c r="B29" s="33">
        <v>1244</v>
      </c>
      <c r="C29" s="34" t="s">
        <v>68</v>
      </c>
      <c r="E29" s="35">
        <v>3</v>
      </c>
      <c r="F29" s="29" t="s">
        <v>580</v>
      </c>
      <c r="G29" s="29" t="s">
        <v>580</v>
      </c>
      <c r="H29" s="29" t="s">
        <v>580</v>
      </c>
      <c r="I29" s="29" t="s">
        <v>580</v>
      </c>
      <c r="J29" s="36" t="s">
        <v>580</v>
      </c>
      <c r="K29" s="13"/>
      <c r="L29" s="14"/>
      <c r="M29" s="14"/>
      <c r="N29" s="15"/>
      <c r="O29" s="54"/>
      <c r="U29" s="13"/>
      <c r="V29" s="23">
        <v>151</v>
      </c>
      <c r="W29" s="44" t="s">
        <v>70</v>
      </c>
      <c r="X29" s="15"/>
      <c r="Y29" s="21">
        <v>3293</v>
      </c>
      <c r="Z29" s="21">
        <v>15757</v>
      </c>
      <c r="AA29" s="21">
        <v>2626236</v>
      </c>
      <c r="AB29" s="21">
        <v>7532734</v>
      </c>
      <c r="AC29" s="21">
        <v>13627574</v>
      </c>
      <c r="AD29" s="21">
        <v>5911379</v>
      </c>
    </row>
    <row r="30" spans="2:30" ht="13.5" customHeight="1">
      <c r="B30" s="33">
        <v>1245</v>
      </c>
      <c r="C30" s="34" t="s">
        <v>71</v>
      </c>
      <c r="E30" s="35">
        <v>3</v>
      </c>
      <c r="F30" s="29">
        <v>45</v>
      </c>
      <c r="G30" s="29">
        <v>12435</v>
      </c>
      <c r="H30" s="29">
        <v>38750</v>
      </c>
      <c r="I30" s="29">
        <v>89700</v>
      </c>
      <c r="J30" s="29">
        <v>47832</v>
      </c>
      <c r="K30" s="13"/>
      <c r="L30" s="23">
        <v>142</v>
      </c>
      <c r="M30" s="24" t="s">
        <v>69</v>
      </c>
      <c r="N30" s="15"/>
      <c r="O30" s="20">
        <v>50</v>
      </c>
      <c r="P30" s="21">
        <v>2816</v>
      </c>
      <c r="Q30" s="21">
        <v>1072891</v>
      </c>
      <c r="R30" s="21">
        <v>4024452</v>
      </c>
      <c r="S30" s="21">
        <v>5792984</v>
      </c>
      <c r="T30" s="21">
        <v>1393540</v>
      </c>
      <c r="U30" s="13"/>
      <c r="V30" s="27">
        <v>1511</v>
      </c>
      <c r="W30" s="28" t="s">
        <v>73</v>
      </c>
      <c r="X30" s="15"/>
      <c r="Y30" s="29">
        <v>518</v>
      </c>
      <c r="Z30" s="29">
        <v>2645</v>
      </c>
      <c r="AA30" s="29">
        <v>450926</v>
      </c>
      <c r="AB30" s="29">
        <v>1628070</v>
      </c>
      <c r="AC30" s="29">
        <v>2649409</v>
      </c>
      <c r="AD30" s="29">
        <v>983925</v>
      </c>
    </row>
    <row r="31" spans="2:30" ht="13.5" customHeight="1">
      <c r="B31" s="33">
        <v>1249</v>
      </c>
      <c r="C31" s="34" t="s">
        <v>74</v>
      </c>
      <c r="E31" s="35">
        <v>6</v>
      </c>
      <c r="F31" s="29">
        <v>127</v>
      </c>
      <c r="G31" s="29">
        <v>72082</v>
      </c>
      <c r="H31" s="29">
        <v>174529</v>
      </c>
      <c r="I31" s="29">
        <v>362178</v>
      </c>
      <c r="J31" s="36">
        <v>171290</v>
      </c>
      <c r="K31" s="13"/>
      <c r="L31" s="27">
        <v>1421</v>
      </c>
      <c r="M31" s="28" t="s">
        <v>72</v>
      </c>
      <c r="N31" s="15"/>
      <c r="O31" s="35">
        <v>6</v>
      </c>
      <c r="P31" s="29" t="s">
        <v>577</v>
      </c>
      <c r="Q31" s="29" t="s">
        <v>577</v>
      </c>
      <c r="R31" s="29" t="s">
        <v>577</v>
      </c>
      <c r="S31" s="29" t="s">
        <v>577</v>
      </c>
      <c r="T31" s="29" t="s">
        <v>577</v>
      </c>
      <c r="U31" s="13"/>
      <c r="V31" s="27">
        <v>1512</v>
      </c>
      <c r="W31" s="28" t="s">
        <v>76</v>
      </c>
      <c r="X31" s="15"/>
      <c r="Y31" s="29">
        <v>2661</v>
      </c>
      <c r="Z31" s="29">
        <v>12325</v>
      </c>
      <c r="AA31" s="29">
        <v>2014914</v>
      </c>
      <c r="AB31" s="29">
        <v>5520574</v>
      </c>
      <c r="AC31" s="29">
        <v>10263524</v>
      </c>
      <c r="AD31" s="29">
        <v>4598323</v>
      </c>
    </row>
    <row r="32" spans="2:30" ht="13.5" customHeight="1">
      <c r="B32" s="33"/>
      <c r="C32" s="34"/>
      <c r="E32" s="35"/>
      <c r="F32" s="29"/>
      <c r="G32" s="29"/>
      <c r="H32" s="29"/>
      <c r="I32" s="29"/>
      <c r="J32" s="36"/>
      <c r="K32" s="13"/>
      <c r="L32" s="27">
        <v>1422</v>
      </c>
      <c r="M32" s="28" t="s">
        <v>75</v>
      </c>
      <c r="N32" s="15"/>
      <c r="O32" s="35">
        <v>15</v>
      </c>
      <c r="P32" s="29">
        <v>1194</v>
      </c>
      <c r="Q32" s="29">
        <v>452173</v>
      </c>
      <c r="R32" s="29">
        <v>2070167</v>
      </c>
      <c r="S32" s="29">
        <v>2932472</v>
      </c>
      <c r="T32" s="29">
        <v>762435</v>
      </c>
      <c r="U32" s="13"/>
      <c r="V32" s="27">
        <v>1513</v>
      </c>
      <c r="W32" s="28" t="s">
        <v>78</v>
      </c>
      <c r="X32" s="15"/>
      <c r="Y32" s="29">
        <v>23</v>
      </c>
      <c r="Z32" s="29">
        <v>99</v>
      </c>
      <c r="AA32" s="29">
        <v>14812</v>
      </c>
      <c r="AB32" s="29">
        <v>42257</v>
      </c>
      <c r="AC32" s="29">
        <v>85842</v>
      </c>
      <c r="AD32" s="29">
        <v>42709</v>
      </c>
    </row>
    <row r="33" spans="2:30" ht="13.5" customHeight="1">
      <c r="B33" s="30">
        <v>126</v>
      </c>
      <c r="C33" s="31" t="s">
        <v>79</v>
      </c>
      <c r="E33" s="20">
        <v>22</v>
      </c>
      <c r="F33" s="21">
        <v>155</v>
      </c>
      <c r="G33" s="21">
        <v>61081</v>
      </c>
      <c r="H33" s="21">
        <v>788160</v>
      </c>
      <c r="I33" s="21">
        <v>930466</v>
      </c>
      <c r="J33" s="22">
        <v>115556</v>
      </c>
      <c r="K33" s="13"/>
      <c r="L33" s="27">
        <v>1423</v>
      </c>
      <c r="M33" s="28" t="s">
        <v>77</v>
      </c>
      <c r="N33" s="15"/>
      <c r="O33" s="35">
        <v>27</v>
      </c>
      <c r="P33" s="29">
        <v>753</v>
      </c>
      <c r="Q33" s="29">
        <v>275820</v>
      </c>
      <c r="R33" s="29">
        <v>874982</v>
      </c>
      <c r="S33" s="29">
        <v>1310567</v>
      </c>
      <c r="T33" s="29">
        <v>309482</v>
      </c>
      <c r="U33" s="13"/>
      <c r="V33" s="27">
        <v>1514</v>
      </c>
      <c r="W33" s="28" t="s">
        <v>81</v>
      </c>
      <c r="X33" s="15"/>
      <c r="Y33" s="29">
        <v>39</v>
      </c>
      <c r="Z33" s="29">
        <v>276</v>
      </c>
      <c r="AA33" s="29">
        <v>49587</v>
      </c>
      <c r="AB33" s="29">
        <v>101666</v>
      </c>
      <c r="AC33" s="29">
        <v>211114</v>
      </c>
      <c r="AD33" s="29">
        <v>106188</v>
      </c>
    </row>
    <row r="34" spans="2:30" ht="13.5" customHeight="1">
      <c r="B34" s="33">
        <v>1261</v>
      </c>
      <c r="C34" s="34" t="s">
        <v>82</v>
      </c>
      <c r="E34" s="35">
        <v>14</v>
      </c>
      <c r="F34" s="29">
        <v>115</v>
      </c>
      <c r="G34" s="29">
        <v>49821</v>
      </c>
      <c r="H34" s="29">
        <v>758248</v>
      </c>
      <c r="I34" s="29">
        <v>882729</v>
      </c>
      <c r="J34" s="29">
        <v>98511</v>
      </c>
      <c r="K34" s="13"/>
      <c r="L34" s="27">
        <v>1429</v>
      </c>
      <c r="M34" s="28" t="s">
        <v>80</v>
      </c>
      <c r="N34" s="15"/>
      <c r="O34" s="35">
        <v>2</v>
      </c>
      <c r="P34" s="29" t="s">
        <v>577</v>
      </c>
      <c r="Q34" s="29" t="s">
        <v>580</v>
      </c>
      <c r="R34" s="29" t="s">
        <v>577</v>
      </c>
      <c r="S34" s="29" t="s">
        <v>577</v>
      </c>
      <c r="T34" s="29" t="s">
        <v>580</v>
      </c>
      <c r="U34" s="13"/>
      <c r="V34" s="27">
        <v>1515</v>
      </c>
      <c r="W34" s="46" t="s">
        <v>83</v>
      </c>
      <c r="X34" s="15"/>
      <c r="Y34" s="29">
        <v>45</v>
      </c>
      <c r="Z34" s="29">
        <v>362</v>
      </c>
      <c r="AA34" s="29">
        <v>86153</v>
      </c>
      <c r="AB34" s="29">
        <v>232821</v>
      </c>
      <c r="AC34" s="29">
        <v>394921</v>
      </c>
      <c r="AD34" s="29">
        <v>165487</v>
      </c>
    </row>
    <row r="35" spans="2:30" ht="13.5" customHeight="1">
      <c r="B35" s="33">
        <v>1263</v>
      </c>
      <c r="C35" s="34" t="s">
        <v>84</v>
      </c>
      <c r="E35" s="35">
        <v>1</v>
      </c>
      <c r="F35" s="29" t="s">
        <v>577</v>
      </c>
      <c r="G35" s="29" t="s">
        <v>577</v>
      </c>
      <c r="H35" s="29" t="s">
        <v>577</v>
      </c>
      <c r="I35" s="29" t="s">
        <v>577</v>
      </c>
      <c r="J35" s="29" t="s">
        <v>577</v>
      </c>
      <c r="K35" s="13"/>
      <c r="L35" s="14"/>
      <c r="M35" s="14"/>
      <c r="N35" s="15"/>
      <c r="O35" s="54"/>
      <c r="U35" s="13"/>
      <c r="V35" s="27">
        <v>1516</v>
      </c>
      <c r="W35" s="28" t="s">
        <v>86</v>
      </c>
      <c r="X35" s="15"/>
      <c r="Y35" s="29">
        <v>7</v>
      </c>
      <c r="Z35" s="29">
        <v>50</v>
      </c>
      <c r="AA35" s="29">
        <v>9844</v>
      </c>
      <c r="AB35" s="29">
        <v>7346</v>
      </c>
      <c r="AC35" s="29">
        <v>22764</v>
      </c>
      <c r="AD35" s="29">
        <v>14747</v>
      </c>
    </row>
    <row r="36" spans="2:30" ht="13.5" customHeight="1">
      <c r="B36" s="33">
        <v>1269</v>
      </c>
      <c r="C36" s="34" t="s">
        <v>87</v>
      </c>
      <c r="E36" s="35">
        <v>7</v>
      </c>
      <c r="F36" s="29" t="s">
        <v>577</v>
      </c>
      <c r="G36" s="29" t="s">
        <v>577</v>
      </c>
      <c r="H36" s="29" t="s">
        <v>577</v>
      </c>
      <c r="I36" s="29" t="s">
        <v>577</v>
      </c>
      <c r="J36" s="29" t="s">
        <v>577</v>
      </c>
      <c r="K36" s="13"/>
      <c r="L36" s="23">
        <v>143</v>
      </c>
      <c r="M36" s="24" t="s">
        <v>85</v>
      </c>
      <c r="N36" s="15"/>
      <c r="O36" s="20">
        <v>450</v>
      </c>
      <c r="P36" s="26">
        <v>1579</v>
      </c>
      <c r="Q36" s="26">
        <v>254172</v>
      </c>
      <c r="R36" s="26">
        <v>427280</v>
      </c>
      <c r="S36" s="26">
        <v>1060474</v>
      </c>
      <c r="T36" s="26">
        <v>606539</v>
      </c>
      <c r="U36" s="13"/>
      <c r="V36" s="27"/>
      <c r="W36" s="28"/>
      <c r="X36" s="25"/>
      <c r="Y36" s="21"/>
      <c r="Z36" s="21"/>
      <c r="AA36" s="21"/>
      <c r="AB36" s="21"/>
      <c r="AC36" s="21"/>
      <c r="AD36" s="21"/>
    </row>
    <row r="37" spans="2:30" ht="13.5" customHeight="1">
      <c r="B37" s="33"/>
      <c r="C37" s="34"/>
      <c r="E37" s="35"/>
      <c r="F37" s="29"/>
      <c r="G37" s="29"/>
      <c r="H37" s="29"/>
      <c r="I37" s="29"/>
      <c r="J37" s="36"/>
      <c r="K37" s="13"/>
      <c r="L37" s="27">
        <v>1431</v>
      </c>
      <c r="M37" s="38" t="s">
        <v>556</v>
      </c>
      <c r="N37" s="15"/>
      <c r="O37" s="35">
        <v>438</v>
      </c>
      <c r="P37" s="29">
        <v>1430</v>
      </c>
      <c r="Q37" s="29">
        <v>201244</v>
      </c>
      <c r="R37" s="29">
        <v>393330</v>
      </c>
      <c r="S37" s="29">
        <v>943693</v>
      </c>
      <c r="T37" s="29">
        <v>527226</v>
      </c>
      <c r="U37" s="13"/>
      <c r="V37" s="23">
        <v>152</v>
      </c>
      <c r="W37" s="47" t="s">
        <v>89</v>
      </c>
      <c r="X37" s="15"/>
      <c r="Y37" s="21">
        <v>142</v>
      </c>
      <c r="Z37" s="21">
        <v>792</v>
      </c>
      <c r="AA37" s="21">
        <v>140583</v>
      </c>
      <c r="AB37" s="21">
        <v>372320</v>
      </c>
      <c r="AC37" s="21">
        <v>751917</v>
      </c>
      <c r="AD37" s="21">
        <v>363401</v>
      </c>
    </row>
    <row r="38" spans="2:30" ht="13.5" customHeight="1">
      <c r="B38" s="30">
        <v>127</v>
      </c>
      <c r="C38" s="31" t="s">
        <v>90</v>
      </c>
      <c r="E38" s="20">
        <v>395</v>
      </c>
      <c r="F38" s="21">
        <v>4989</v>
      </c>
      <c r="G38" s="21">
        <v>1211933</v>
      </c>
      <c r="H38" s="21">
        <v>2653729</v>
      </c>
      <c r="I38" s="21">
        <v>5823435</v>
      </c>
      <c r="J38" s="21">
        <v>2910800</v>
      </c>
      <c r="K38" s="13"/>
      <c r="L38" s="27">
        <v>1432</v>
      </c>
      <c r="M38" s="28" t="s">
        <v>88</v>
      </c>
      <c r="N38" s="15"/>
      <c r="O38" s="35">
        <v>12</v>
      </c>
      <c r="P38" s="29">
        <v>149</v>
      </c>
      <c r="Q38" s="29">
        <v>52928</v>
      </c>
      <c r="R38" s="29">
        <v>33950</v>
      </c>
      <c r="S38" s="29">
        <v>116781</v>
      </c>
      <c r="T38" s="29">
        <v>79313</v>
      </c>
      <c r="U38" s="13"/>
      <c r="V38" s="27">
        <v>1521</v>
      </c>
      <c r="W38" s="48" t="s">
        <v>91</v>
      </c>
      <c r="X38" s="15"/>
      <c r="Y38" s="29">
        <v>41</v>
      </c>
      <c r="Z38" s="29">
        <v>179</v>
      </c>
      <c r="AA38" s="29">
        <v>22968</v>
      </c>
      <c r="AB38" s="29">
        <v>29428</v>
      </c>
      <c r="AC38" s="29">
        <v>76629</v>
      </c>
      <c r="AD38" s="29">
        <v>46069</v>
      </c>
    </row>
    <row r="39" spans="2:30" ht="13.5" customHeight="1">
      <c r="B39" s="33">
        <v>1271</v>
      </c>
      <c r="C39" s="34" t="s">
        <v>92</v>
      </c>
      <c r="E39" s="35">
        <v>49</v>
      </c>
      <c r="F39" s="29">
        <v>708</v>
      </c>
      <c r="G39" s="29">
        <v>162249</v>
      </c>
      <c r="H39" s="29">
        <v>234512</v>
      </c>
      <c r="I39" s="29">
        <v>532834</v>
      </c>
      <c r="J39" s="36">
        <v>277982</v>
      </c>
      <c r="K39" s="13"/>
      <c r="L39" s="14"/>
      <c r="M39" s="14"/>
      <c r="N39" s="15"/>
      <c r="O39" s="54"/>
      <c r="U39" s="13"/>
      <c r="V39" s="27">
        <v>1522</v>
      </c>
      <c r="W39" s="38" t="s">
        <v>94</v>
      </c>
      <c r="X39" s="15"/>
      <c r="Y39" s="29">
        <v>69</v>
      </c>
      <c r="Z39" s="29">
        <v>430</v>
      </c>
      <c r="AA39" s="29">
        <v>83179</v>
      </c>
      <c r="AB39" s="29">
        <v>286601</v>
      </c>
      <c r="AC39" s="29">
        <v>517522</v>
      </c>
      <c r="AD39" s="29">
        <v>220351</v>
      </c>
    </row>
    <row r="40" spans="2:30" ht="13.5" customHeight="1">
      <c r="B40" s="33">
        <v>1272</v>
      </c>
      <c r="C40" s="34" t="s">
        <v>95</v>
      </c>
      <c r="E40" s="35">
        <v>159</v>
      </c>
      <c r="F40" s="29">
        <v>1567</v>
      </c>
      <c r="G40" s="29">
        <v>383982</v>
      </c>
      <c r="H40" s="29">
        <v>751041</v>
      </c>
      <c r="I40" s="29">
        <v>1643519</v>
      </c>
      <c r="J40" s="36">
        <v>812491</v>
      </c>
      <c r="K40" s="13"/>
      <c r="L40" s="23">
        <v>144</v>
      </c>
      <c r="M40" s="24" t="s">
        <v>93</v>
      </c>
      <c r="N40" s="15"/>
      <c r="O40" s="20">
        <v>815</v>
      </c>
      <c r="P40" s="26">
        <v>3447</v>
      </c>
      <c r="Q40" s="26">
        <v>818693</v>
      </c>
      <c r="R40" s="26">
        <v>4564709</v>
      </c>
      <c r="S40" s="26">
        <v>6865565</v>
      </c>
      <c r="T40" s="26">
        <v>2211029</v>
      </c>
      <c r="U40" s="13"/>
      <c r="V40" s="27">
        <v>1523</v>
      </c>
      <c r="W40" s="38" t="s">
        <v>97</v>
      </c>
      <c r="X40" s="15"/>
      <c r="Y40" s="29">
        <v>19</v>
      </c>
      <c r="Z40" s="29">
        <v>114</v>
      </c>
      <c r="AA40" s="29">
        <v>18279</v>
      </c>
      <c r="AB40" s="29">
        <v>37080</v>
      </c>
      <c r="AC40" s="29">
        <v>80142</v>
      </c>
      <c r="AD40" s="29">
        <v>40558</v>
      </c>
    </row>
    <row r="41" spans="2:30" ht="13.5" customHeight="1">
      <c r="B41" s="33">
        <v>1273</v>
      </c>
      <c r="C41" s="34" t="s">
        <v>98</v>
      </c>
      <c r="E41" s="35">
        <v>80</v>
      </c>
      <c r="F41" s="29">
        <v>554</v>
      </c>
      <c r="G41" s="29">
        <v>120731</v>
      </c>
      <c r="H41" s="29">
        <v>228757</v>
      </c>
      <c r="I41" s="29">
        <v>487646</v>
      </c>
      <c r="J41" s="36">
        <v>244826</v>
      </c>
      <c r="K41" s="13"/>
      <c r="L41" s="27">
        <v>1441</v>
      </c>
      <c r="M41" s="28" t="s">
        <v>96</v>
      </c>
      <c r="N41" s="15"/>
      <c r="O41" s="35">
        <v>166</v>
      </c>
      <c r="P41" s="29">
        <v>531</v>
      </c>
      <c r="Q41" s="29">
        <v>85918</v>
      </c>
      <c r="R41" s="29">
        <v>196483</v>
      </c>
      <c r="S41" s="29">
        <v>405504</v>
      </c>
      <c r="T41" s="29">
        <v>196723</v>
      </c>
      <c r="U41" s="13"/>
      <c r="V41" s="27">
        <v>1529</v>
      </c>
      <c r="W41" s="49" t="s">
        <v>100</v>
      </c>
      <c r="X41" s="15"/>
      <c r="Y41" s="29">
        <v>13</v>
      </c>
      <c r="Z41" s="29">
        <v>69</v>
      </c>
      <c r="AA41" s="29">
        <v>16157</v>
      </c>
      <c r="AB41" s="29">
        <v>19211</v>
      </c>
      <c r="AC41" s="29">
        <v>77624</v>
      </c>
      <c r="AD41" s="29">
        <v>56423</v>
      </c>
    </row>
    <row r="42" spans="2:30" ht="13.5" customHeight="1">
      <c r="B42" s="33">
        <v>1274</v>
      </c>
      <c r="C42" s="34" t="s">
        <v>101</v>
      </c>
      <c r="E42" s="35">
        <v>52</v>
      </c>
      <c r="F42" s="29">
        <v>1206</v>
      </c>
      <c r="G42" s="29">
        <v>287183</v>
      </c>
      <c r="H42" s="29">
        <v>627770</v>
      </c>
      <c r="I42" s="29">
        <v>1339593</v>
      </c>
      <c r="J42" s="36">
        <v>650517</v>
      </c>
      <c r="K42" s="13"/>
      <c r="L42" s="27">
        <v>1442</v>
      </c>
      <c r="M42" s="28" t="s">
        <v>99</v>
      </c>
      <c r="N42" s="15"/>
      <c r="O42" s="35">
        <v>74</v>
      </c>
      <c r="P42" s="29">
        <v>277</v>
      </c>
      <c r="Q42" s="29">
        <v>68249</v>
      </c>
      <c r="R42" s="29">
        <v>750553</v>
      </c>
      <c r="S42" s="29">
        <v>936253</v>
      </c>
      <c r="T42" s="29">
        <v>182710</v>
      </c>
      <c r="U42" s="13"/>
      <c r="V42" s="27"/>
      <c r="W42" s="38"/>
      <c r="X42" s="25"/>
      <c r="Y42" s="21"/>
      <c r="Z42" s="21"/>
      <c r="AA42" s="21"/>
      <c r="AB42" s="21"/>
      <c r="AC42" s="21"/>
      <c r="AD42" s="21"/>
    </row>
    <row r="43" spans="2:30" ht="13.5" customHeight="1">
      <c r="B43" s="33">
        <v>1279</v>
      </c>
      <c r="C43" s="34" t="s">
        <v>103</v>
      </c>
      <c r="E43" s="35">
        <v>55</v>
      </c>
      <c r="F43" s="29">
        <v>954</v>
      </c>
      <c r="G43" s="29">
        <v>257788</v>
      </c>
      <c r="H43" s="29">
        <v>811649</v>
      </c>
      <c r="I43" s="29">
        <v>1819843</v>
      </c>
      <c r="J43" s="36">
        <v>924984</v>
      </c>
      <c r="K43" s="13"/>
      <c r="L43" s="27">
        <v>1443</v>
      </c>
      <c r="M43" s="28" t="s">
        <v>102</v>
      </c>
      <c r="N43" s="15"/>
      <c r="O43" s="35">
        <v>554</v>
      </c>
      <c r="P43" s="29">
        <v>2430</v>
      </c>
      <c r="Q43" s="29">
        <v>605524</v>
      </c>
      <c r="R43" s="29">
        <v>3564465</v>
      </c>
      <c r="S43" s="29">
        <v>5364008</v>
      </c>
      <c r="T43" s="29">
        <v>1731332</v>
      </c>
      <c r="U43" s="13"/>
      <c r="V43" s="23">
        <v>153</v>
      </c>
      <c r="W43" s="47" t="s">
        <v>105</v>
      </c>
      <c r="X43" s="15"/>
      <c r="Y43" s="21">
        <v>32</v>
      </c>
      <c r="Z43" s="21">
        <v>170</v>
      </c>
      <c r="AA43" s="21">
        <v>47304</v>
      </c>
      <c r="AB43" s="21">
        <v>225517</v>
      </c>
      <c r="AC43" s="21">
        <v>312429</v>
      </c>
      <c r="AD43" s="21">
        <v>84320</v>
      </c>
    </row>
    <row r="44" spans="2:30" ht="13.5" customHeight="1">
      <c r="B44" s="33"/>
      <c r="C44" s="34"/>
      <c r="E44" s="35"/>
      <c r="F44" s="29"/>
      <c r="G44" s="29"/>
      <c r="H44" s="29"/>
      <c r="I44" s="29"/>
      <c r="J44" s="36"/>
      <c r="K44" s="13"/>
      <c r="L44" s="27">
        <v>1449</v>
      </c>
      <c r="M44" s="28" t="s">
        <v>104</v>
      </c>
      <c r="N44" s="15"/>
      <c r="O44" s="35">
        <v>21</v>
      </c>
      <c r="P44" s="29">
        <v>209</v>
      </c>
      <c r="Q44" s="29">
        <v>59002</v>
      </c>
      <c r="R44" s="29">
        <v>53208</v>
      </c>
      <c r="S44" s="29">
        <v>159800</v>
      </c>
      <c r="T44" s="29">
        <v>100264</v>
      </c>
      <c r="U44" s="13"/>
      <c r="V44" s="27">
        <v>1531</v>
      </c>
      <c r="W44" s="38" t="s">
        <v>106</v>
      </c>
      <c r="X44" s="15"/>
      <c r="Y44" s="29">
        <v>4</v>
      </c>
      <c r="Z44" s="29">
        <v>11</v>
      </c>
      <c r="AA44" s="29">
        <v>667</v>
      </c>
      <c r="AB44" s="29">
        <v>2364</v>
      </c>
      <c r="AC44" s="29">
        <v>4900</v>
      </c>
      <c r="AD44" s="29">
        <v>2473</v>
      </c>
    </row>
    <row r="45" spans="2:30" ht="13.5" customHeight="1">
      <c r="B45" s="30">
        <v>128</v>
      </c>
      <c r="C45" s="31" t="s">
        <v>107</v>
      </c>
      <c r="E45" s="20">
        <v>3</v>
      </c>
      <c r="F45" s="21">
        <v>74</v>
      </c>
      <c r="G45" s="21">
        <v>25165</v>
      </c>
      <c r="H45" s="21">
        <v>294982</v>
      </c>
      <c r="I45" s="21">
        <v>373619</v>
      </c>
      <c r="J45" s="22">
        <v>73755</v>
      </c>
      <c r="K45" s="13"/>
      <c r="L45" s="27"/>
      <c r="M45" s="28"/>
      <c r="N45" s="25"/>
      <c r="O45" s="20"/>
      <c r="P45" s="21"/>
      <c r="Q45" s="21"/>
      <c r="R45" s="21"/>
      <c r="S45" s="21"/>
      <c r="T45" s="21"/>
      <c r="U45" s="13"/>
      <c r="V45" s="27">
        <v>1532</v>
      </c>
      <c r="W45" s="38" t="s">
        <v>109</v>
      </c>
      <c r="X45" s="15"/>
      <c r="Y45" s="29">
        <v>5</v>
      </c>
      <c r="Z45" s="29">
        <v>28</v>
      </c>
      <c r="AA45" s="29">
        <v>4930</v>
      </c>
      <c r="AB45" s="29">
        <v>7147</v>
      </c>
      <c r="AC45" s="29">
        <v>15047</v>
      </c>
      <c r="AD45" s="29">
        <v>7733</v>
      </c>
    </row>
    <row r="46" spans="2:30" ht="13.5" customHeight="1">
      <c r="B46" s="33">
        <v>1281</v>
      </c>
      <c r="C46" s="34" t="s">
        <v>110</v>
      </c>
      <c r="E46" s="35">
        <v>1</v>
      </c>
      <c r="F46" s="29" t="s">
        <v>577</v>
      </c>
      <c r="G46" s="29" t="s">
        <v>577</v>
      </c>
      <c r="H46" s="29" t="s">
        <v>577</v>
      </c>
      <c r="I46" s="29" t="s">
        <v>577</v>
      </c>
      <c r="J46" s="29" t="s">
        <v>577</v>
      </c>
      <c r="K46" s="13"/>
      <c r="L46" s="23">
        <v>145</v>
      </c>
      <c r="M46" s="24" t="s">
        <v>108</v>
      </c>
      <c r="N46" s="15"/>
      <c r="O46" s="20">
        <v>94</v>
      </c>
      <c r="P46" s="26">
        <v>747</v>
      </c>
      <c r="Q46" s="26">
        <v>260181</v>
      </c>
      <c r="R46" s="26">
        <v>771106</v>
      </c>
      <c r="S46" s="26">
        <v>1381472</v>
      </c>
      <c r="T46" s="26">
        <v>585046</v>
      </c>
      <c r="U46" s="13"/>
      <c r="V46" s="27">
        <v>1533</v>
      </c>
      <c r="W46" s="38" t="s">
        <v>112</v>
      </c>
      <c r="X46" s="15"/>
      <c r="Y46" s="29">
        <v>13</v>
      </c>
      <c r="Z46" s="29">
        <v>50</v>
      </c>
      <c r="AA46" s="29">
        <v>10339</v>
      </c>
      <c r="AB46" s="29">
        <v>15755</v>
      </c>
      <c r="AC46" s="29">
        <v>39923</v>
      </c>
      <c r="AD46" s="29">
        <v>23585</v>
      </c>
    </row>
    <row r="47" spans="2:30" ht="13.5" customHeight="1">
      <c r="B47" s="33">
        <v>1282</v>
      </c>
      <c r="C47" s="34" t="s">
        <v>113</v>
      </c>
      <c r="E47" s="35">
        <v>2</v>
      </c>
      <c r="F47" s="29" t="s">
        <v>577</v>
      </c>
      <c r="G47" s="29" t="s">
        <v>577</v>
      </c>
      <c r="H47" s="29" t="s">
        <v>577</v>
      </c>
      <c r="I47" s="29" t="s">
        <v>577</v>
      </c>
      <c r="J47" s="29" t="s">
        <v>577</v>
      </c>
      <c r="K47" s="13"/>
      <c r="L47" s="27">
        <v>1451</v>
      </c>
      <c r="M47" s="28" t="s">
        <v>111</v>
      </c>
      <c r="N47" s="15"/>
      <c r="O47" s="35">
        <v>66</v>
      </c>
      <c r="P47" s="29">
        <v>640</v>
      </c>
      <c r="Q47" s="29">
        <v>242225</v>
      </c>
      <c r="R47" s="29">
        <v>747264</v>
      </c>
      <c r="S47" s="29">
        <v>1326812</v>
      </c>
      <c r="T47" s="29">
        <v>556222</v>
      </c>
      <c r="U47" s="13"/>
      <c r="V47" s="27">
        <v>1534</v>
      </c>
      <c r="W47" s="38" t="s">
        <v>115</v>
      </c>
      <c r="X47" s="15"/>
      <c r="Y47" s="29">
        <v>10</v>
      </c>
      <c r="Z47" s="29">
        <v>81</v>
      </c>
      <c r="AA47" s="29">
        <v>31368</v>
      </c>
      <c r="AB47" s="29">
        <v>200251</v>
      </c>
      <c r="AC47" s="29">
        <v>252559</v>
      </c>
      <c r="AD47" s="29">
        <v>50529</v>
      </c>
    </row>
    <row r="48" spans="2:30" ht="12" customHeight="1">
      <c r="B48" s="33"/>
      <c r="C48" s="34"/>
      <c r="E48" s="20"/>
      <c r="F48" s="21"/>
      <c r="G48" s="21"/>
      <c r="H48" s="21"/>
      <c r="I48" s="21"/>
      <c r="J48" s="22"/>
      <c r="K48" s="13"/>
      <c r="L48" s="27">
        <v>1452</v>
      </c>
      <c r="M48" s="28" t="s">
        <v>114</v>
      </c>
      <c r="N48" s="15"/>
      <c r="O48" s="35">
        <v>16</v>
      </c>
      <c r="P48" s="29">
        <v>67</v>
      </c>
      <c r="Q48" s="29">
        <v>11865</v>
      </c>
      <c r="R48" s="29">
        <v>9378</v>
      </c>
      <c r="S48" s="29">
        <v>28759</v>
      </c>
      <c r="T48" s="29">
        <v>18923</v>
      </c>
      <c r="U48" s="13"/>
      <c r="V48" s="27"/>
      <c r="W48" s="38"/>
      <c r="X48" s="25"/>
      <c r="Y48" s="21"/>
      <c r="Z48" s="21"/>
      <c r="AA48" s="21"/>
      <c r="AB48" s="21"/>
      <c r="AC48" s="21"/>
      <c r="AD48" s="21"/>
    </row>
    <row r="49" spans="2:31" ht="13.5" customHeight="1">
      <c r="B49" s="30">
        <v>129</v>
      </c>
      <c r="C49" s="31" t="s">
        <v>117</v>
      </c>
      <c r="E49" s="20">
        <v>536</v>
      </c>
      <c r="F49" s="21">
        <v>6064</v>
      </c>
      <c r="G49" s="21">
        <v>1475333</v>
      </c>
      <c r="H49" s="21">
        <v>3301939</v>
      </c>
      <c r="I49" s="21">
        <v>6669831</v>
      </c>
      <c r="J49" s="21">
        <v>3100343</v>
      </c>
      <c r="K49" s="13"/>
      <c r="L49" s="27">
        <v>1453</v>
      </c>
      <c r="M49" s="28" t="s">
        <v>116</v>
      </c>
      <c r="N49" s="15"/>
      <c r="O49" s="35">
        <v>12</v>
      </c>
      <c r="P49" s="29">
        <v>40</v>
      </c>
      <c r="Q49" s="29">
        <v>6091</v>
      </c>
      <c r="R49" s="29">
        <v>14464</v>
      </c>
      <c r="S49" s="29">
        <v>25901</v>
      </c>
      <c r="T49" s="29">
        <v>9901</v>
      </c>
      <c r="U49" s="13"/>
      <c r="V49" s="23">
        <v>154</v>
      </c>
      <c r="W49" s="47" t="s">
        <v>118</v>
      </c>
      <c r="X49" s="15"/>
      <c r="Y49" s="21">
        <v>6</v>
      </c>
      <c r="Z49" s="21">
        <v>96</v>
      </c>
      <c r="AA49" s="21">
        <v>31202</v>
      </c>
      <c r="AB49" s="21">
        <v>71656</v>
      </c>
      <c r="AC49" s="21">
        <v>143570</v>
      </c>
      <c r="AD49" s="21">
        <v>73956</v>
      </c>
      <c r="AE49" s="50"/>
    </row>
    <row r="50" spans="2:30" ht="13.5" customHeight="1">
      <c r="B50" s="33">
        <v>1291</v>
      </c>
      <c r="C50" s="40" t="s">
        <v>119</v>
      </c>
      <c r="E50" s="35">
        <v>5</v>
      </c>
      <c r="F50" s="29">
        <v>19</v>
      </c>
      <c r="G50" s="29">
        <v>3749</v>
      </c>
      <c r="H50" s="29">
        <v>2706</v>
      </c>
      <c r="I50" s="29">
        <v>9536</v>
      </c>
      <c r="J50" s="36">
        <v>6830</v>
      </c>
      <c r="K50" s="13"/>
      <c r="L50" s="14"/>
      <c r="M50" s="14"/>
      <c r="N50" s="15"/>
      <c r="O50" s="54"/>
      <c r="U50" s="13"/>
      <c r="V50" s="27">
        <v>1541</v>
      </c>
      <c r="W50" s="38" t="s">
        <v>118</v>
      </c>
      <c r="X50" s="15"/>
      <c r="Y50" s="29">
        <v>6</v>
      </c>
      <c r="Z50" s="29">
        <v>96</v>
      </c>
      <c r="AA50" s="29">
        <v>31202</v>
      </c>
      <c r="AB50" s="29">
        <v>71656</v>
      </c>
      <c r="AC50" s="29">
        <v>143570</v>
      </c>
      <c r="AD50" s="29">
        <v>73956</v>
      </c>
    </row>
    <row r="51" spans="2:30" ht="13.5" customHeight="1">
      <c r="B51" s="33">
        <v>1293</v>
      </c>
      <c r="C51" s="34" t="s">
        <v>121</v>
      </c>
      <c r="E51" s="35">
        <v>91</v>
      </c>
      <c r="F51" s="29">
        <v>857</v>
      </c>
      <c r="G51" s="29">
        <v>214793</v>
      </c>
      <c r="H51" s="29">
        <v>388286</v>
      </c>
      <c r="I51" s="29">
        <v>784464</v>
      </c>
      <c r="J51" s="36">
        <v>366643</v>
      </c>
      <c r="K51" s="13"/>
      <c r="L51" s="23">
        <v>146</v>
      </c>
      <c r="M51" s="24" t="s">
        <v>120</v>
      </c>
      <c r="N51" s="15"/>
      <c r="O51" s="20">
        <v>117</v>
      </c>
      <c r="P51" s="21">
        <v>2626</v>
      </c>
      <c r="Q51" s="21">
        <v>1154058</v>
      </c>
      <c r="R51" s="21">
        <v>1504696</v>
      </c>
      <c r="S51" s="21">
        <v>3958685</v>
      </c>
      <c r="T51" s="21">
        <v>2150211</v>
      </c>
      <c r="U51" s="13"/>
      <c r="V51" s="27"/>
      <c r="W51" s="38"/>
      <c r="X51" s="25"/>
      <c r="Y51" s="21"/>
      <c r="Z51" s="21"/>
      <c r="AA51" s="21"/>
      <c r="AB51" s="21"/>
      <c r="AC51" s="21"/>
      <c r="AD51" s="21"/>
    </row>
    <row r="52" spans="2:30" ht="13.5" customHeight="1">
      <c r="B52" s="33">
        <v>1294</v>
      </c>
      <c r="C52" s="41" t="s">
        <v>123</v>
      </c>
      <c r="E52" s="35">
        <v>12</v>
      </c>
      <c r="F52" s="29">
        <v>278</v>
      </c>
      <c r="G52" s="29">
        <v>74078</v>
      </c>
      <c r="H52" s="29">
        <v>151695</v>
      </c>
      <c r="I52" s="29">
        <v>497370</v>
      </c>
      <c r="J52" s="36">
        <v>295570</v>
      </c>
      <c r="K52" s="13"/>
      <c r="L52" s="27">
        <v>1461</v>
      </c>
      <c r="M52" s="28" t="s">
        <v>122</v>
      </c>
      <c r="N52" s="15"/>
      <c r="O52" s="35">
        <v>9</v>
      </c>
      <c r="P52" s="29">
        <v>684</v>
      </c>
      <c r="Q52" s="29">
        <v>352326</v>
      </c>
      <c r="R52" s="29">
        <v>385496</v>
      </c>
      <c r="S52" s="29">
        <v>1029996</v>
      </c>
      <c r="T52" s="29">
        <v>580464</v>
      </c>
      <c r="U52" s="13"/>
      <c r="V52" s="23">
        <v>155</v>
      </c>
      <c r="W52" s="47" t="s">
        <v>125</v>
      </c>
      <c r="X52" s="15"/>
      <c r="Y52" s="21">
        <v>36</v>
      </c>
      <c r="Z52" s="21">
        <v>99</v>
      </c>
      <c r="AA52" s="21">
        <v>12754</v>
      </c>
      <c r="AB52" s="21">
        <v>45632</v>
      </c>
      <c r="AC52" s="21">
        <v>81168</v>
      </c>
      <c r="AD52" s="21">
        <v>34655</v>
      </c>
    </row>
    <row r="53" spans="2:30" ht="13.5" customHeight="1">
      <c r="B53" s="33">
        <v>1295</v>
      </c>
      <c r="C53" s="34" t="s">
        <v>126</v>
      </c>
      <c r="E53" s="35">
        <v>174</v>
      </c>
      <c r="F53" s="29">
        <v>1159</v>
      </c>
      <c r="G53" s="29">
        <v>265448</v>
      </c>
      <c r="H53" s="29">
        <v>347695</v>
      </c>
      <c r="I53" s="29">
        <v>827437</v>
      </c>
      <c r="J53" s="36">
        <v>441216</v>
      </c>
      <c r="K53" s="13"/>
      <c r="L53" s="27">
        <v>1462</v>
      </c>
      <c r="M53" s="28" t="s">
        <v>124</v>
      </c>
      <c r="N53" s="15"/>
      <c r="O53" s="35">
        <v>4</v>
      </c>
      <c r="P53" s="29" t="s">
        <v>577</v>
      </c>
      <c r="Q53" s="29" t="s">
        <v>577</v>
      </c>
      <c r="R53" s="29" t="s">
        <v>577</v>
      </c>
      <c r="S53" s="29" t="s">
        <v>577</v>
      </c>
      <c r="T53" s="29" t="s">
        <v>577</v>
      </c>
      <c r="U53" s="13"/>
      <c r="V53" s="27">
        <v>1551</v>
      </c>
      <c r="W53" s="38" t="s">
        <v>128</v>
      </c>
      <c r="X53" s="15"/>
      <c r="Y53" s="29">
        <v>36</v>
      </c>
      <c r="Z53" s="29">
        <v>99</v>
      </c>
      <c r="AA53" s="29">
        <v>12754</v>
      </c>
      <c r="AB53" s="29">
        <v>45632</v>
      </c>
      <c r="AC53" s="29">
        <v>81168</v>
      </c>
      <c r="AD53" s="29">
        <v>34655</v>
      </c>
    </row>
    <row r="54" spans="2:30" ht="13.5" customHeight="1">
      <c r="B54" s="33">
        <v>1296</v>
      </c>
      <c r="C54" s="34" t="s">
        <v>129</v>
      </c>
      <c r="E54" s="35">
        <v>15</v>
      </c>
      <c r="F54" s="29">
        <v>78</v>
      </c>
      <c r="G54" s="29">
        <v>25970</v>
      </c>
      <c r="H54" s="29">
        <v>43027</v>
      </c>
      <c r="I54" s="29">
        <v>83177</v>
      </c>
      <c r="J54" s="36">
        <v>38762</v>
      </c>
      <c r="K54" s="13"/>
      <c r="L54" s="27">
        <v>1463</v>
      </c>
      <c r="M54" s="28" t="s">
        <v>127</v>
      </c>
      <c r="N54" s="15"/>
      <c r="O54" s="35">
        <v>1</v>
      </c>
      <c r="P54" s="29" t="s">
        <v>577</v>
      </c>
      <c r="Q54" s="29" t="s">
        <v>577</v>
      </c>
      <c r="R54" s="29" t="s">
        <v>577</v>
      </c>
      <c r="S54" s="29" t="s">
        <v>577</v>
      </c>
      <c r="T54" s="29" t="s">
        <v>577</v>
      </c>
      <c r="U54" s="13"/>
      <c r="V54" s="27"/>
      <c r="W54" s="38"/>
      <c r="X54" s="51"/>
      <c r="Y54" s="20"/>
      <c r="Z54" s="21"/>
      <c r="AA54" s="21"/>
      <c r="AB54" s="21"/>
      <c r="AC54" s="21"/>
      <c r="AD54" s="21"/>
    </row>
    <row r="55" spans="2:30" ht="13.5" customHeight="1">
      <c r="B55" s="33">
        <v>1297</v>
      </c>
      <c r="C55" s="34" t="s">
        <v>131</v>
      </c>
      <c r="E55" s="35">
        <v>15</v>
      </c>
      <c r="F55" s="29">
        <v>554</v>
      </c>
      <c r="G55" s="29">
        <v>175700</v>
      </c>
      <c r="H55" s="29">
        <v>534857</v>
      </c>
      <c r="I55" s="29">
        <v>814688</v>
      </c>
      <c r="J55" s="36">
        <v>272202</v>
      </c>
      <c r="K55" s="13"/>
      <c r="L55" s="27">
        <v>1464</v>
      </c>
      <c r="M55" s="28" t="s">
        <v>130</v>
      </c>
      <c r="N55" s="15"/>
      <c r="O55" s="35">
        <v>17</v>
      </c>
      <c r="P55" s="29">
        <v>300</v>
      </c>
      <c r="Q55" s="29">
        <v>125305</v>
      </c>
      <c r="R55" s="29">
        <v>97049</v>
      </c>
      <c r="S55" s="29">
        <v>423732</v>
      </c>
      <c r="T55" s="29">
        <v>276236</v>
      </c>
      <c r="U55" s="13"/>
      <c r="V55" s="23">
        <v>156</v>
      </c>
      <c r="W55" s="52" t="s">
        <v>133</v>
      </c>
      <c r="X55" s="15"/>
      <c r="Y55" s="45">
        <v>146</v>
      </c>
      <c r="Z55" s="45">
        <v>966</v>
      </c>
      <c r="AA55" s="45">
        <v>234854</v>
      </c>
      <c r="AB55" s="45">
        <v>733878</v>
      </c>
      <c r="AC55" s="45">
        <v>1359442</v>
      </c>
      <c r="AD55" s="45">
        <v>563519</v>
      </c>
    </row>
    <row r="56" spans="2:30" ht="13.5" customHeight="1">
      <c r="B56" s="33">
        <v>1298</v>
      </c>
      <c r="C56" s="34" t="s">
        <v>134</v>
      </c>
      <c r="E56" s="35">
        <v>35</v>
      </c>
      <c r="F56" s="29">
        <v>541</v>
      </c>
      <c r="G56" s="29">
        <v>126170</v>
      </c>
      <c r="H56" s="29">
        <v>322176</v>
      </c>
      <c r="I56" s="29">
        <v>619848</v>
      </c>
      <c r="J56" s="36">
        <v>276870</v>
      </c>
      <c r="K56" s="13"/>
      <c r="L56" s="27">
        <v>1465</v>
      </c>
      <c r="M56" s="28" t="s">
        <v>132</v>
      </c>
      <c r="N56" s="15"/>
      <c r="O56" s="35">
        <v>42</v>
      </c>
      <c r="P56" s="29">
        <v>181</v>
      </c>
      <c r="Q56" s="29">
        <v>39685</v>
      </c>
      <c r="R56" s="29">
        <v>30846</v>
      </c>
      <c r="S56" s="29">
        <v>117265</v>
      </c>
      <c r="T56" s="29">
        <v>84163</v>
      </c>
      <c r="U56" s="13"/>
      <c r="V56" s="27">
        <v>1562</v>
      </c>
      <c r="W56" s="38" t="s">
        <v>136</v>
      </c>
      <c r="X56" s="15"/>
      <c r="Y56" s="29">
        <v>2</v>
      </c>
      <c r="Z56" s="29" t="s">
        <v>577</v>
      </c>
      <c r="AA56" s="29" t="s">
        <v>577</v>
      </c>
      <c r="AB56" s="29" t="s">
        <v>577</v>
      </c>
      <c r="AC56" s="29" t="s">
        <v>577</v>
      </c>
      <c r="AD56" s="29" t="s">
        <v>577</v>
      </c>
    </row>
    <row r="57" spans="2:30" ht="13.5" customHeight="1">
      <c r="B57" s="33">
        <v>1299</v>
      </c>
      <c r="C57" s="41" t="s">
        <v>137</v>
      </c>
      <c r="E57" s="35">
        <v>189</v>
      </c>
      <c r="F57" s="29">
        <v>2578</v>
      </c>
      <c r="G57" s="29">
        <v>589425</v>
      </c>
      <c r="H57" s="29">
        <v>1511497</v>
      </c>
      <c r="I57" s="29">
        <v>3033311</v>
      </c>
      <c r="J57" s="36">
        <v>1402250</v>
      </c>
      <c r="K57" s="13"/>
      <c r="L57" s="27">
        <v>1466</v>
      </c>
      <c r="M57" s="28" t="s">
        <v>135</v>
      </c>
      <c r="N57" s="15"/>
      <c r="O57" s="35">
        <v>24</v>
      </c>
      <c r="P57" s="29">
        <v>418</v>
      </c>
      <c r="Q57" s="29">
        <v>163360</v>
      </c>
      <c r="R57" s="29">
        <v>300850</v>
      </c>
      <c r="S57" s="29">
        <v>612246</v>
      </c>
      <c r="T57" s="29">
        <v>267547</v>
      </c>
      <c r="U57" s="13"/>
      <c r="V57" s="27">
        <v>1563</v>
      </c>
      <c r="W57" s="38" t="s">
        <v>139</v>
      </c>
      <c r="X57" s="15"/>
      <c r="Y57" s="29">
        <v>4</v>
      </c>
      <c r="Z57" s="29" t="s">
        <v>577</v>
      </c>
      <c r="AA57" s="29" t="s">
        <v>577</v>
      </c>
      <c r="AB57" s="29" t="s">
        <v>577</v>
      </c>
      <c r="AC57" s="29" t="s">
        <v>577</v>
      </c>
      <c r="AD57" s="29" t="s">
        <v>577</v>
      </c>
    </row>
    <row r="58" spans="2:25" ht="3.75" customHeight="1" thickBot="1">
      <c r="B58" s="53"/>
      <c r="E58" s="54"/>
      <c r="J58" s="55"/>
      <c r="K58" s="56"/>
      <c r="L58" s="57"/>
      <c r="M58" s="58"/>
      <c r="N58" s="59"/>
      <c r="O58" s="102"/>
      <c r="T58" s="55"/>
      <c r="U58" s="14"/>
      <c r="V58" s="27"/>
      <c r="W58" s="38"/>
      <c r="X58" s="14"/>
      <c r="Y58" s="54"/>
    </row>
    <row r="59" spans="1:30" s="63" customFormat="1" ht="12" customHeight="1">
      <c r="A59" s="61" t="s">
        <v>140</v>
      </c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</row>
    <row r="60" ht="17.25">
      <c r="G60" s="2" t="s">
        <v>141</v>
      </c>
    </row>
    <row r="61" ht="24" customHeight="1" thickBot="1"/>
    <row r="62" spans="1:30" ht="33" customHeight="1" thickTop="1">
      <c r="A62" s="118" t="s">
        <v>1</v>
      </c>
      <c r="B62" s="118"/>
      <c r="C62" s="118"/>
      <c r="D62" s="119"/>
      <c r="E62" s="6" t="s">
        <v>2</v>
      </c>
      <c r="F62" s="6" t="s">
        <v>3</v>
      </c>
      <c r="G62" s="6" t="s">
        <v>4</v>
      </c>
      <c r="H62" s="6" t="s">
        <v>5</v>
      </c>
      <c r="I62" s="6" t="s">
        <v>6</v>
      </c>
      <c r="J62" s="64" t="s">
        <v>7</v>
      </c>
      <c r="K62" s="117" t="s">
        <v>1</v>
      </c>
      <c r="L62" s="118"/>
      <c r="M62" s="118"/>
      <c r="N62" s="119"/>
      <c r="O62" s="6" t="s">
        <v>8</v>
      </c>
      <c r="P62" s="6" t="s">
        <v>9</v>
      </c>
      <c r="Q62" s="6" t="s">
        <v>10</v>
      </c>
      <c r="R62" s="6" t="s">
        <v>11</v>
      </c>
      <c r="S62" s="6" t="s">
        <v>12</v>
      </c>
      <c r="T62" s="9" t="s">
        <v>7</v>
      </c>
      <c r="U62" s="117" t="s">
        <v>1</v>
      </c>
      <c r="V62" s="118"/>
      <c r="W62" s="118"/>
      <c r="X62" s="119"/>
      <c r="Y62" s="8" t="s">
        <v>8</v>
      </c>
      <c r="Z62" s="6" t="s">
        <v>13</v>
      </c>
      <c r="AA62" s="6" t="s">
        <v>14</v>
      </c>
      <c r="AB62" s="6" t="s">
        <v>11</v>
      </c>
      <c r="AC62" s="6" t="s">
        <v>15</v>
      </c>
      <c r="AD62" s="9" t="s">
        <v>7</v>
      </c>
    </row>
    <row r="63" spans="5:30" ht="14.25" customHeight="1">
      <c r="E63" s="10"/>
      <c r="F63" s="11" t="s">
        <v>16</v>
      </c>
      <c r="G63" s="11" t="s">
        <v>17</v>
      </c>
      <c r="H63" s="11" t="s">
        <v>17</v>
      </c>
      <c r="I63" s="11" t="s">
        <v>17</v>
      </c>
      <c r="J63" s="16" t="s">
        <v>17</v>
      </c>
      <c r="K63" s="17"/>
      <c r="L63" s="18"/>
      <c r="M63" s="18"/>
      <c r="N63" s="19"/>
      <c r="O63" s="54"/>
      <c r="P63" s="11" t="s">
        <v>16</v>
      </c>
      <c r="Q63" s="11" t="s">
        <v>17</v>
      </c>
      <c r="R63" s="11" t="s">
        <v>17</v>
      </c>
      <c r="S63" s="11" t="s">
        <v>17</v>
      </c>
      <c r="T63" s="16" t="s">
        <v>17</v>
      </c>
      <c r="U63" s="17"/>
      <c r="V63" s="18"/>
      <c r="W63" s="18"/>
      <c r="X63" s="19"/>
      <c r="Z63" s="11" t="s">
        <v>16</v>
      </c>
      <c r="AA63" s="11" t="s">
        <v>17</v>
      </c>
      <c r="AB63" s="11" t="s">
        <v>17</v>
      </c>
      <c r="AC63" s="11" t="s">
        <v>17</v>
      </c>
      <c r="AD63" s="16" t="s">
        <v>17</v>
      </c>
    </row>
    <row r="64" spans="2:30" ht="13.5">
      <c r="B64" s="3">
        <v>1564</v>
      </c>
      <c r="C64" s="34" t="s">
        <v>142</v>
      </c>
      <c r="E64" s="35">
        <v>44</v>
      </c>
      <c r="F64" s="29">
        <v>231</v>
      </c>
      <c r="G64" s="29">
        <v>47464</v>
      </c>
      <c r="H64" s="29">
        <v>151100</v>
      </c>
      <c r="I64" s="29">
        <v>268681</v>
      </c>
      <c r="J64" s="29">
        <v>105373</v>
      </c>
      <c r="K64" s="13"/>
      <c r="L64" s="23">
        <v>179</v>
      </c>
      <c r="M64" s="24" t="s">
        <v>143</v>
      </c>
      <c r="N64" s="15"/>
      <c r="O64" s="20">
        <v>143</v>
      </c>
      <c r="P64" s="21">
        <v>1226</v>
      </c>
      <c r="Q64" s="21">
        <v>427954</v>
      </c>
      <c r="R64" s="21">
        <v>1016141</v>
      </c>
      <c r="S64" s="21">
        <v>1981950</v>
      </c>
      <c r="T64" s="21">
        <v>909809</v>
      </c>
      <c r="U64" s="13"/>
      <c r="V64" s="23">
        <v>195</v>
      </c>
      <c r="W64" s="24" t="s">
        <v>144</v>
      </c>
      <c r="X64" s="15"/>
      <c r="Y64" s="21">
        <v>69</v>
      </c>
      <c r="Z64" s="21">
        <v>599</v>
      </c>
      <c r="AA64" s="21">
        <v>196199</v>
      </c>
      <c r="AB64" s="21">
        <v>120480</v>
      </c>
      <c r="AC64" s="21">
        <v>561113</v>
      </c>
      <c r="AD64" s="21">
        <v>404384</v>
      </c>
    </row>
    <row r="65" spans="2:30" ht="13.5">
      <c r="B65" s="3">
        <v>1565</v>
      </c>
      <c r="C65" s="34" t="s">
        <v>145</v>
      </c>
      <c r="E65" s="35">
        <v>20</v>
      </c>
      <c r="F65" s="29">
        <v>110</v>
      </c>
      <c r="G65" s="29">
        <v>37472</v>
      </c>
      <c r="H65" s="29">
        <v>59565</v>
      </c>
      <c r="I65" s="29">
        <v>159221</v>
      </c>
      <c r="J65" s="29">
        <v>65425</v>
      </c>
      <c r="K65" s="13"/>
      <c r="L65" s="27">
        <v>1791</v>
      </c>
      <c r="M65" s="65" t="s">
        <v>146</v>
      </c>
      <c r="N65" s="15"/>
      <c r="O65" s="35">
        <v>49</v>
      </c>
      <c r="P65" s="29">
        <v>505</v>
      </c>
      <c r="Q65" s="29">
        <v>220231</v>
      </c>
      <c r="R65" s="29">
        <v>452944</v>
      </c>
      <c r="S65" s="29">
        <v>972361</v>
      </c>
      <c r="T65" s="29">
        <v>487951</v>
      </c>
      <c r="U65" s="13"/>
      <c r="V65" s="27">
        <v>1951</v>
      </c>
      <c r="W65" s="28" t="s">
        <v>147</v>
      </c>
      <c r="X65" s="15"/>
      <c r="Y65" s="29">
        <v>52</v>
      </c>
      <c r="Z65" s="29">
        <v>412</v>
      </c>
      <c r="AA65" s="29">
        <v>130331</v>
      </c>
      <c r="AB65" s="29">
        <v>67589</v>
      </c>
      <c r="AC65" s="29">
        <v>364680</v>
      </c>
      <c r="AD65" s="29">
        <v>275516</v>
      </c>
    </row>
    <row r="66" spans="2:30" ht="13.5">
      <c r="B66" s="3">
        <v>1566</v>
      </c>
      <c r="C66" s="34" t="s">
        <v>148</v>
      </c>
      <c r="E66" s="35">
        <v>18</v>
      </c>
      <c r="F66" s="29">
        <v>104</v>
      </c>
      <c r="G66" s="29">
        <v>21281</v>
      </c>
      <c r="H66" s="29">
        <v>24616</v>
      </c>
      <c r="I66" s="29">
        <v>68915</v>
      </c>
      <c r="J66" s="29">
        <v>42505</v>
      </c>
      <c r="K66" s="13"/>
      <c r="L66" s="27">
        <v>1792</v>
      </c>
      <c r="M66" s="28" t="s">
        <v>149</v>
      </c>
      <c r="N66" s="15"/>
      <c r="O66" s="35">
        <v>2</v>
      </c>
      <c r="P66" s="29" t="s">
        <v>577</v>
      </c>
      <c r="Q66" s="29" t="s">
        <v>577</v>
      </c>
      <c r="R66" s="29" t="s">
        <v>577</v>
      </c>
      <c r="S66" s="29" t="s">
        <v>577</v>
      </c>
      <c r="T66" s="29" t="s">
        <v>577</v>
      </c>
      <c r="U66" s="13"/>
      <c r="V66" s="27">
        <v>1952</v>
      </c>
      <c r="W66" s="28" t="s">
        <v>150</v>
      </c>
      <c r="X66" s="15"/>
      <c r="Y66" s="29">
        <v>17</v>
      </c>
      <c r="Z66" s="29">
        <v>187</v>
      </c>
      <c r="AA66" s="29">
        <v>65868</v>
      </c>
      <c r="AB66" s="29">
        <v>52891</v>
      </c>
      <c r="AC66" s="29">
        <v>196433</v>
      </c>
      <c r="AD66" s="29">
        <v>128868</v>
      </c>
    </row>
    <row r="67" spans="2:30" ht="13.5">
      <c r="B67" s="3">
        <v>1569</v>
      </c>
      <c r="C67" s="66" t="s">
        <v>557</v>
      </c>
      <c r="E67" s="35">
        <v>58</v>
      </c>
      <c r="F67" s="29">
        <v>506</v>
      </c>
      <c r="G67" s="29">
        <v>125427</v>
      </c>
      <c r="H67" s="29">
        <v>479328</v>
      </c>
      <c r="I67" s="29">
        <v>834476</v>
      </c>
      <c r="J67" s="29">
        <v>341649</v>
      </c>
      <c r="K67" s="13"/>
      <c r="L67" s="27">
        <v>1793</v>
      </c>
      <c r="M67" s="38" t="s">
        <v>151</v>
      </c>
      <c r="N67" s="15"/>
      <c r="O67" s="35">
        <v>58</v>
      </c>
      <c r="P67" s="29">
        <v>423</v>
      </c>
      <c r="Q67" s="29">
        <v>115816</v>
      </c>
      <c r="R67" s="29">
        <v>344978</v>
      </c>
      <c r="S67" s="29">
        <v>602295</v>
      </c>
      <c r="T67" s="29">
        <v>242898</v>
      </c>
      <c r="U67" s="13"/>
      <c r="V67" s="27"/>
      <c r="W67" s="28"/>
      <c r="X67" s="25"/>
      <c r="Y67" s="21"/>
      <c r="Z67" s="21"/>
      <c r="AA67" s="21"/>
      <c r="AB67" s="21"/>
      <c r="AC67" s="21"/>
      <c r="AD67" s="21"/>
    </row>
    <row r="68" spans="2:30" ht="13.5">
      <c r="B68" s="3"/>
      <c r="C68" s="34"/>
      <c r="E68" s="35"/>
      <c r="F68" s="29"/>
      <c r="G68" s="29"/>
      <c r="H68" s="29"/>
      <c r="I68" s="29"/>
      <c r="J68" s="29"/>
      <c r="K68" s="13"/>
      <c r="L68" s="27">
        <v>1794</v>
      </c>
      <c r="M68" s="28" t="s">
        <v>152</v>
      </c>
      <c r="N68" s="15"/>
      <c r="O68" s="35">
        <v>14</v>
      </c>
      <c r="P68" s="29" t="s">
        <v>577</v>
      </c>
      <c r="Q68" s="29" t="s">
        <v>577</v>
      </c>
      <c r="R68" s="29" t="s">
        <v>577</v>
      </c>
      <c r="S68" s="29" t="s">
        <v>577</v>
      </c>
      <c r="T68" s="29" t="s">
        <v>577</v>
      </c>
      <c r="U68" s="13"/>
      <c r="V68" s="23">
        <v>199</v>
      </c>
      <c r="W68" s="24" t="s">
        <v>153</v>
      </c>
      <c r="X68" s="15"/>
      <c r="Y68" s="21">
        <v>1</v>
      </c>
      <c r="Z68" s="21" t="s">
        <v>577</v>
      </c>
      <c r="AA68" s="21" t="s">
        <v>577</v>
      </c>
      <c r="AB68" s="21" t="s">
        <v>577</v>
      </c>
      <c r="AC68" s="21" t="s">
        <v>577</v>
      </c>
      <c r="AD68" s="21" t="s">
        <v>577</v>
      </c>
    </row>
    <row r="69" spans="2:30" ht="13.5">
      <c r="B69" s="30">
        <v>159</v>
      </c>
      <c r="C69" s="31" t="s">
        <v>154</v>
      </c>
      <c r="D69" s="50"/>
      <c r="E69" s="20">
        <v>483</v>
      </c>
      <c r="F69" s="26">
        <v>2605</v>
      </c>
      <c r="G69" s="26">
        <v>552707</v>
      </c>
      <c r="H69" s="26">
        <v>1153489</v>
      </c>
      <c r="I69" s="26">
        <v>2397049</v>
      </c>
      <c r="J69" s="26">
        <v>1174629</v>
      </c>
      <c r="K69" s="13"/>
      <c r="L69" s="27">
        <v>1799</v>
      </c>
      <c r="M69" s="42" t="s">
        <v>155</v>
      </c>
      <c r="N69" s="15"/>
      <c r="O69" s="35">
        <v>20</v>
      </c>
      <c r="P69" s="29">
        <v>226</v>
      </c>
      <c r="Q69" s="29">
        <v>74093</v>
      </c>
      <c r="R69" s="29">
        <v>203306</v>
      </c>
      <c r="S69" s="29">
        <v>341832</v>
      </c>
      <c r="T69" s="29">
        <v>129492</v>
      </c>
      <c r="U69" s="13"/>
      <c r="V69" s="27">
        <v>1991</v>
      </c>
      <c r="W69" s="28" t="s">
        <v>153</v>
      </c>
      <c r="X69" s="15"/>
      <c r="Y69" s="29">
        <v>1</v>
      </c>
      <c r="Z69" s="29" t="s">
        <v>577</v>
      </c>
      <c r="AA69" s="29" t="s">
        <v>577</v>
      </c>
      <c r="AB69" s="29" t="s">
        <v>577</v>
      </c>
      <c r="AC69" s="29" t="s">
        <v>577</v>
      </c>
      <c r="AD69" s="29" t="s">
        <v>577</v>
      </c>
    </row>
    <row r="70" spans="2:30" ht="13.5">
      <c r="B70" s="3">
        <v>1591</v>
      </c>
      <c r="C70" s="34" t="s">
        <v>156</v>
      </c>
      <c r="E70" s="35">
        <v>33</v>
      </c>
      <c r="F70" s="29">
        <v>270</v>
      </c>
      <c r="G70" s="29">
        <v>47418</v>
      </c>
      <c r="H70" s="29">
        <v>107991</v>
      </c>
      <c r="I70" s="29">
        <v>237830</v>
      </c>
      <c r="J70" s="29">
        <v>119157</v>
      </c>
      <c r="K70" s="13"/>
      <c r="L70" s="27"/>
      <c r="M70" s="28"/>
      <c r="N70" s="25"/>
      <c r="O70" s="20"/>
      <c r="P70" s="21"/>
      <c r="Q70" s="21"/>
      <c r="R70" s="21"/>
      <c r="S70" s="21"/>
      <c r="T70" s="21"/>
      <c r="U70" s="13"/>
      <c r="V70" s="27"/>
      <c r="W70" s="28"/>
      <c r="X70" s="25"/>
      <c r="Y70" s="21"/>
      <c r="Z70" s="21"/>
      <c r="AA70" s="21"/>
      <c r="AB70" s="21"/>
      <c r="AC70" s="21"/>
      <c r="AD70" s="21"/>
    </row>
    <row r="71" spans="2:30" ht="13.5">
      <c r="B71" s="3">
        <v>1592</v>
      </c>
      <c r="C71" s="34" t="s">
        <v>157</v>
      </c>
      <c r="E71" s="35">
        <v>48</v>
      </c>
      <c r="F71" s="29">
        <v>270</v>
      </c>
      <c r="G71" s="29">
        <v>64291</v>
      </c>
      <c r="H71" s="29">
        <v>140751</v>
      </c>
      <c r="I71" s="29">
        <v>308172</v>
      </c>
      <c r="J71" s="29">
        <v>158860</v>
      </c>
      <c r="K71" s="13"/>
      <c r="L71" s="23">
        <v>181</v>
      </c>
      <c r="M71" s="24" t="s">
        <v>158</v>
      </c>
      <c r="N71" s="15"/>
      <c r="O71" s="20">
        <v>1</v>
      </c>
      <c r="P71" s="29" t="s">
        <v>577</v>
      </c>
      <c r="Q71" s="29" t="s">
        <v>577</v>
      </c>
      <c r="R71" s="29" t="s">
        <v>577</v>
      </c>
      <c r="S71" s="29" t="s">
        <v>577</v>
      </c>
      <c r="T71" s="29" t="s">
        <v>577</v>
      </c>
      <c r="U71" s="13"/>
      <c r="V71" s="23">
        <v>201</v>
      </c>
      <c r="W71" s="24" t="s">
        <v>159</v>
      </c>
      <c r="X71" s="15"/>
      <c r="Y71" s="21">
        <v>2</v>
      </c>
      <c r="Z71" s="21" t="s">
        <v>577</v>
      </c>
      <c r="AA71" s="21" t="s">
        <v>577</v>
      </c>
      <c r="AB71" s="21" t="s">
        <v>577</v>
      </c>
      <c r="AC71" s="21" t="s">
        <v>577</v>
      </c>
      <c r="AD71" s="21" t="s">
        <v>577</v>
      </c>
    </row>
    <row r="72" spans="2:30" ht="13.5">
      <c r="B72" s="3">
        <v>1593</v>
      </c>
      <c r="C72" s="34" t="s">
        <v>160</v>
      </c>
      <c r="E72" s="35">
        <v>5</v>
      </c>
      <c r="F72" s="29">
        <v>35</v>
      </c>
      <c r="G72" s="29">
        <v>4346</v>
      </c>
      <c r="H72" s="29">
        <v>4066</v>
      </c>
      <c r="I72" s="29">
        <v>12143</v>
      </c>
      <c r="J72" s="29">
        <v>7947</v>
      </c>
      <c r="K72" s="13"/>
      <c r="L72" s="27">
        <v>1811</v>
      </c>
      <c r="M72" s="28" t="s">
        <v>161</v>
      </c>
      <c r="N72" s="15"/>
      <c r="O72" s="35">
        <v>1</v>
      </c>
      <c r="P72" s="29" t="s">
        <v>577</v>
      </c>
      <c r="Q72" s="29" t="s">
        <v>577</v>
      </c>
      <c r="R72" s="29" t="s">
        <v>577</v>
      </c>
      <c r="S72" s="29" t="s">
        <v>577</v>
      </c>
      <c r="T72" s="29" t="s">
        <v>577</v>
      </c>
      <c r="U72" s="13"/>
      <c r="V72" s="27">
        <v>2012</v>
      </c>
      <c r="W72" s="28" t="s">
        <v>162</v>
      </c>
      <c r="X72" s="15"/>
      <c r="Y72" s="29">
        <v>2</v>
      </c>
      <c r="Z72" s="29" t="s">
        <v>577</v>
      </c>
      <c r="AA72" s="29" t="s">
        <v>577</v>
      </c>
      <c r="AB72" s="29" t="s">
        <v>577</v>
      </c>
      <c r="AC72" s="29" t="s">
        <v>577</v>
      </c>
      <c r="AD72" s="29" t="s">
        <v>577</v>
      </c>
    </row>
    <row r="73" spans="2:30" ht="13.5">
      <c r="B73" s="3">
        <v>1594</v>
      </c>
      <c r="C73" s="34" t="s">
        <v>163</v>
      </c>
      <c r="E73" s="35">
        <v>197</v>
      </c>
      <c r="F73" s="29">
        <v>762</v>
      </c>
      <c r="G73" s="29">
        <v>122347</v>
      </c>
      <c r="H73" s="29">
        <v>192971</v>
      </c>
      <c r="I73" s="29">
        <v>496985</v>
      </c>
      <c r="J73" s="29">
        <v>293246</v>
      </c>
      <c r="K73" s="13"/>
      <c r="L73" s="27"/>
      <c r="M73" s="28"/>
      <c r="N73" s="25"/>
      <c r="O73" s="20"/>
      <c r="P73" s="21"/>
      <c r="Q73" s="21"/>
      <c r="R73" s="21"/>
      <c r="S73" s="21"/>
      <c r="T73" s="21"/>
      <c r="U73" s="13"/>
      <c r="V73" s="27"/>
      <c r="W73" s="28"/>
      <c r="X73" s="25"/>
      <c r="Y73" s="21"/>
      <c r="Z73" s="21"/>
      <c r="AA73" s="21"/>
      <c r="AB73" s="21"/>
      <c r="AC73" s="21"/>
      <c r="AD73" s="21"/>
    </row>
    <row r="74" spans="2:30" ht="13.5">
      <c r="B74" s="3">
        <v>1599</v>
      </c>
      <c r="C74" s="41" t="s">
        <v>164</v>
      </c>
      <c r="E74" s="35">
        <v>200</v>
      </c>
      <c r="F74" s="29">
        <v>1268</v>
      </c>
      <c r="G74" s="29">
        <v>314305</v>
      </c>
      <c r="H74" s="29">
        <v>707710</v>
      </c>
      <c r="I74" s="29">
        <v>1341919</v>
      </c>
      <c r="J74" s="29">
        <v>595419</v>
      </c>
      <c r="K74" s="13"/>
      <c r="L74" s="23">
        <v>182</v>
      </c>
      <c r="M74" s="24" t="s">
        <v>165</v>
      </c>
      <c r="N74" s="15"/>
      <c r="O74" s="20">
        <v>55</v>
      </c>
      <c r="P74" s="21">
        <v>2355</v>
      </c>
      <c r="Q74" s="21">
        <v>1231680</v>
      </c>
      <c r="R74" s="21">
        <v>5720327</v>
      </c>
      <c r="S74" s="21">
        <v>9509981</v>
      </c>
      <c r="T74" s="21">
        <v>2828875</v>
      </c>
      <c r="U74" s="13"/>
      <c r="V74" s="23">
        <v>202</v>
      </c>
      <c r="W74" s="24" t="s">
        <v>166</v>
      </c>
      <c r="X74" s="15"/>
      <c r="Y74" s="21">
        <v>26</v>
      </c>
      <c r="Z74" s="21">
        <v>431</v>
      </c>
      <c r="AA74" s="21">
        <v>193050</v>
      </c>
      <c r="AB74" s="21">
        <v>565232</v>
      </c>
      <c r="AC74" s="21">
        <v>1124024</v>
      </c>
      <c r="AD74" s="21">
        <v>449497</v>
      </c>
    </row>
    <row r="75" spans="2:30" ht="13.5">
      <c r="B75" s="3"/>
      <c r="C75" s="34"/>
      <c r="E75" s="35"/>
      <c r="F75" s="29"/>
      <c r="G75" s="29"/>
      <c r="H75" s="29"/>
      <c r="I75" s="29"/>
      <c r="J75" s="29"/>
      <c r="K75" s="13"/>
      <c r="L75" s="27">
        <v>1821</v>
      </c>
      <c r="M75" s="28" t="s">
        <v>167</v>
      </c>
      <c r="N75" s="15"/>
      <c r="O75" s="35">
        <v>28</v>
      </c>
      <c r="P75" s="29">
        <v>1740</v>
      </c>
      <c r="Q75" s="29">
        <v>892022</v>
      </c>
      <c r="R75" s="29">
        <v>4106864</v>
      </c>
      <c r="S75" s="29">
        <v>6843030</v>
      </c>
      <c r="T75" s="29">
        <v>2040758</v>
      </c>
      <c r="U75" s="13"/>
      <c r="V75" s="27">
        <v>2023</v>
      </c>
      <c r="W75" s="28" t="s">
        <v>168</v>
      </c>
      <c r="X75" s="15"/>
      <c r="Y75" s="29">
        <v>14</v>
      </c>
      <c r="Z75" s="29">
        <v>134</v>
      </c>
      <c r="AA75" s="29">
        <v>59682</v>
      </c>
      <c r="AB75" s="29">
        <v>125942</v>
      </c>
      <c r="AC75" s="29">
        <v>242613</v>
      </c>
      <c r="AD75" s="29">
        <v>104603</v>
      </c>
    </row>
    <row r="76" spans="2:30" ht="13.5">
      <c r="B76" s="30">
        <v>161</v>
      </c>
      <c r="C76" s="31" t="s">
        <v>169</v>
      </c>
      <c r="D76" s="50"/>
      <c r="E76" s="20">
        <v>417</v>
      </c>
      <c r="F76" s="26">
        <v>2578</v>
      </c>
      <c r="G76" s="26">
        <v>825563</v>
      </c>
      <c r="H76" s="26">
        <v>2163376</v>
      </c>
      <c r="I76" s="26">
        <v>3681023</v>
      </c>
      <c r="J76" s="26">
        <v>1406787</v>
      </c>
      <c r="K76" s="13"/>
      <c r="L76" s="27">
        <v>1822</v>
      </c>
      <c r="M76" s="28" t="s">
        <v>170</v>
      </c>
      <c r="N76" s="15"/>
      <c r="O76" s="35">
        <v>7</v>
      </c>
      <c r="P76" s="29">
        <v>569</v>
      </c>
      <c r="Q76" s="29">
        <v>338260</v>
      </c>
      <c r="R76" s="29">
        <v>1608771</v>
      </c>
      <c r="S76" s="29">
        <v>2654941</v>
      </c>
      <c r="T76" s="29">
        <v>780799</v>
      </c>
      <c r="U76" s="13"/>
      <c r="V76" s="27">
        <v>2024</v>
      </c>
      <c r="W76" s="28" t="s">
        <v>171</v>
      </c>
      <c r="X76" s="15"/>
      <c r="Y76" s="29">
        <v>2</v>
      </c>
      <c r="Z76" s="29" t="s">
        <v>577</v>
      </c>
      <c r="AA76" s="29" t="s">
        <v>577</v>
      </c>
      <c r="AB76" s="29" t="s">
        <v>577</v>
      </c>
      <c r="AC76" s="29" t="s">
        <v>577</v>
      </c>
      <c r="AD76" s="29" t="s">
        <v>577</v>
      </c>
    </row>
    <row r="77" spans="2:30" ht="13.5">
      <c r="B77" s="3">
        <v>1611</v>
      </c>
      <c r="C77" s="34" t="s">
        <v>172</v>
      </c>
      <c r="E77" s="35">
        <v>361</v>
      </c>
      <c r="F77" s="29">
        <v>2213</v>
      </c>
      <c r="G77" s="29">
        <v>718015</v>
      </c>
      <c r="H77" s="29">
        <v>1817145</v>
      </c>
      <c r="I77" s="29">
        <v>3091637</v>
      </c>
      <c r="J77" s="29">
        <v>1182447</v>
      </c>
      <c r="K77" s="13"/>
      <c r="L77" s="27">
        <v>1824</v>
      </c>
      <c r="M77" s="28" t="s">
        <v>173</v>
      </c>
      <c r="N77" s="15"/>
      <c r="O77" s="35">
        <v>20</v>
      </c>
      <c r="P77" s="29">
        <v>46</v>
      </c>
      <c r="Q77" s="29">
        <v>1398</v>
      </c>
      <c r="R77" s="29">
        <v>4692</v>
      </c>
      <c r="S77" s="29">
        <v>12010</v>
      </c>
      <c r="T77" s="29">
        <v>7318</v>
      </c>
      <c r="U77" s="13"/>
      <c r="V77" s="27">
        <v>2029</v>
      </c>
      <c r="W77" s="38" t="s">
        <v>174</v>
      </c>
      <c r="X77" s="15"/>
      <c r="Y77" s="29">
        <v>10</v>
      </c>
      <c r="Z77" s="29" t="s">
        <v>577</v>
      </c>
      <c r="AA77" s="29" t="s">
        <v>577</v>
      </c>
      <c r="AB77" s="29" t="s">
        <v>577</v>
      </c>
      <c r="AC77" s="29" t="s">
        <v>577</v>
      </c>
      <c r="AD77" s="29" t="s">
        <v>577</v>
      </c>
    </row>
    <row r="78" spans="2:30" ht="13.5">
      <c r="B78" s="3">
        <v>1612</v>
      </c>
      <c r="C78" s="34" t="s">
        <v>175</v>
      </c>
      <c r="E78" s="35">
        <v>10</v>
      </c>
      <c r="F78" s="29">
        <v>75</v>
      </c>
      <c r="G78" s="29">
        <v>26591</v>
      </c>
      <c r="H78" s="29">
        <v>49657</v>
      </c>
      <c r="I78" s="29">
        <v>94000</v>
      </c>
      <c r="J78" s="29">
        <v>42674</v>
      </c>
      <c r="K78" s="13"/>
      <c r="L78" s="27"/>
      <c r="M78" s="28"/>
      <c r="N78" s="25"/>
      <c r="O78" s="20"/>
      <c r="P78" s="21"/>
      <c r="Q78" s="21"/>
      <c r="R78" s="21"/>
      <c r="S78" s="21"/>
      <c r="T78" s="21"/>
      <c r="U78" s="13"/>
      <c r="V78" s="27"/>
      <c r="W78" s="28"/>
      <c r="X78" s="25"/>
      <c r="Y78" s="21"/>
      <c r="Z78" s="21"/>
      <c r="AA78" s="21"/>
      <c r="AB78" s="21"/>
      <c r="AC78" s="21"/>
      <c r="AD78" s="21"/>
    </row>
    <row r="79" spans="2:30" ht="13.5">
      <c r="B79" s="3">
        <v>1613</v>
      </c>
      <c r="C79" s="34" t="s">
        <v>585</v>
      </c>
      <c r="D79" s="15"/>
      <c r="E79" s="115">
        <v>4</v>
      </c>
      <c r="F79" s="29">
        <v>14</v>
      </c>
      <c r="G79" s="29">
        <v>1150</v>
      </c>
      <c r="H79" s="29">
        <v>416</v>
      </c>
      <c r="I79" s="29">
        <v>3295</v>
      </c>
      <c r="J79" s="29">
        <v>2879</v>
      </c>
      <c r="K79" s="13"/>
      <c r="L79" s="23">
        <v>183</v>
      </c>
      <c r="M79" s="24" t="s">
        <v>177</v>
      </c>
      <c r="N79" s="15"/>
      <c r="O79" s="20">
        <v>46</v>
      </c>
      <c r="P79" s="21">
        <v>1502</v>
      </c>
      <c r="Q79" s="21">
        <v>754620</v>
      </c>
      <c r="R79" s="21">
        <v>3709097</v>
      </c>
      <c r="S79" s="21">
        <v>6048359</v>
      </c>
      <c r="T79" s="21">
        <v>1433116</v>
      </c>
      <c r="U79" s="13"/>
      <c r="V79" s="23">
        <v>203</v>
      </c>
      <c r="W79" s="24" t="s">
        <v>178</v>
      </c>
      <c r="X79" s="15"/>
      <c r="Y79" s="21">
        <v>8</v>
      </c>
      <c r="Z79" s="21">
        <v>607</v>
      </c>
      <c r="AA79" s="21">
        <v>414106</v>
      </c>
      <c r="AB79" s="21">
        <v>1255557</v>
      </c>
      <c r="AC79" s="21">
        <v>2299298</v>
      </c>
      <c r="AD79" s="21">
        <v>811376</v>
      </c>
    </row>
    <row r="80" spans="2:30" ht="13.5">
      <c r="B80" s="3">
        <v>1614</v>
      </c>
      <c r="C80" s="66" t="s">
        <v>176</v>
      </c>
      <c r="E80" s="35">
        <v>5</v>
      </c>
      <c r="F80" s="29">
        <v>19</v>
      </c>
      <c r="G80" s="29">
        <v>1400</v>
      </c>
      <c r="H80" s="29">
        <v>2614</v>
      </c>
      <c r="I80" s="29">
        <v>5255</v>
      </c>
      <c r="J80" s="29">
        <v>2641</v>
      </c>
      <c r="K80" s="13"/>
      <c r="L80" s="27">
        <v>1831</v>
      </c>
      <c r="M80" s="28" t="s">
        <v>180</v>
      </c>
      <c r="N80" s="15"/>
      <c r="O80" s="35">
        <v>34</v>
      </c>
      <c r="P80" s="29">
        <v>1068</v>
      </c>
      <c r="Q80" s="29">
        <v>561664</v>
      </c>
      <c r="R80" s="29">
        <v>2897652</v>
      </c>
      <c r="S80" s="29">
        <v>4615252</v>
      </c>
      <c r="T80" s="29">
        <v>860603</v>
      </c>
      <c r="U80" s="13"/>
      <c r="V80" s="27">
        <v>2035</v>
      </c>
      <c r="W80" s="28" t="s">
        <v>181</v>
      </c>
      <c r="X80" s="15"/>
      <c r="Y80" s="29">
        <v>1</v>
      </c>
      <c r="Z80" s="29" t="s">
        <v>577</v>
      </c>
      <c r="AA80" s="29" t="s">
        <v>577</v>
      </c>
      <c r="AB80" s="29" t="s">
        <v>577</v>
      </c>
      <c r="AC80" s="29" t="s">
        <v>577</v>
      </c>
      <c r="AD80" s="29" t="s">
        <v>577</v>
      </c>
    </row>
    <row r="81" spans="2:30" ht="13.5">
      <c r="B81" s="3">
        <v>1615</v>
      </c>
      <c r="C81" s="34" t="s">
        <v>586</v>
      </c>
      <c r="D81" s="15"/>
      <c r="E81" s="115">
        <v>1</v>
      </c>
      <c r="F81" s="29" t="s">
        <v>580</v>
      </c>
      <c r="G81" s="29" t="s">
        <v>583</v>
      </c>
      <c r="H81" s="29" t="s">
        <v>580</v>
      </c>
      <c r="I81" s="29" t="s">
        <v>590</v>
      </c>
      <c r="J81" s="29" t="s">
        <v>590</v>
      </c>
      <c r="K81" s="13"/>
      <c r="L81" s="27">
        <v>1832</v>
      </c>
      <c r="M81" s="28" t="s">
        <v>183</v>
      </c>
      <c r="N81" s="15"/>
      <c r="O81" s="35">
        <v>9</v>
      </c>
      <c r="P81" s="29">
        <v>309</v>
      </c>
      <c r="Q81" s="29">
        <v>130348</v>
      </c>
      <c r="R81" s="29">
        <v>598216</v>
      </c>
      <c r="S81" s="29">
        <v>1075876</v>
      </c>
      <c r="T81" s="29">
        <v>438136</v>
      </c>
      <c r="U81" s="13"/>
      <c r="V81" s="27">
        <v>2036</v>
      </c>
      <c r="W81" s="42" t="s">
        <v>184</v>
      </c>
      <c r="X81" s="15"/>
      <c r="Y81" s="29">
        <v>2</v>
      </c>
      <c r="Z81" s="29" t="s">
        <v>577</v>
      </c>
      <c r="AA81" s="29" t="s">
        <v>577</v>
      </c>
      <c r="AB81" s="29" t="s">
        <v>577</v>
      </c>
      <c r="AC81" s="29" t="s">
        <v>577</v>
      </c>
      <c r="AD81" s="29" t="s">
        <v>577</v>
      </c>
    </row>
    <row r="82" spans="2:30" ht="13.5">
      <c r="B82" s="3">
        <v>1616</v>
      </c>
      <c r="C82" s="34" t="s">
        <v>587</v>
      </c>
      <c r="D82" s="15"/>
      <c r="E82" s="115">
        <v>3</v>
      </c>
      <c r="F82" s="29" t="s">
        <v>580</v>
      </c>
      <c r="G82" s="29">
        <v>2032</v>
      </c>
      <c r="H82" s="29" t="s">
        <v>580</v>
      </c>
      <c r="I82" s="29" t="s">
        <v>590</v>
      </c>
      <c r="J82" s="29" t="s">
        <v>590</v>
      </c>
      <c r="K82" s="13"/>
      <c r="L82" s="27">
        <v>1833</v>
      </c>
      <c r="M82" s="28" t="s">
        <v>186</v>
      </c>
      <c r="N82" s="15"/>
      <c r="O82" s="35">
        <v>3</v>
      </c>
      <c r="P82" s="29">
        <v>125</v>
      </c>
      <c r="Q82" s="29">
        <v>62608</v>
      </c>
      <c r="R82" s="29">
        <v>213229</v>
      </c>
      <c r="S82" s="29">
        <v>357231</v>
      </c>
      <c r="T82" s="29">
        <v>134377</v>
      </c>
      <c r="U82" s="13"/>
      <c r="V82" s="27">
        <v>2037</v>
      </c>
      <c r="W82" s="28" t="s">
        <v>187</v>
      </c>
      <c r="X82" s="15"/>
      <c r="Y82" s="29">
        <v>3</v>
      </c>
      <c r="Z82" s="29">
        <v>244</v>
      </c>
      <c r="AA82" s="29">
        <v>139447</v>
      </c>
      <c r="AB82" s="29">
        <v>801334</v>
      </c>
      <c r="AC82" s="29">
        <v>1290432</v>
      </c>
      <c r="AD82" s="29">
        <v>395055</v>
      </c>
    </row>
    <row r="83" spans="2:30" ht="13.5">
      <c r="B83" s="3">
        <v>1617</v>
      </c>
      <c r="C83" s="34" t="s">
        <v>179</v>
      </c>
      <c r="E83" s="35">
        <v>6</v>
      </c>
      <c r="F83" s="29">
        <v>51</v>
      </c>
      <c r="G83" s="29">
        <v>13629</v>
      </c>
      <c r="H83" s="29">
        <v>85877</v>
      </c>
      <c r="I83" s="29">
        <v>126305</v>
      </c>
      <c r="J83" s="29">
        <v>34845</v>
      </c>
      <c r="K83" s="13"/>
      <c r="L83" s="27"/>
      <c r="M83" s="28"/>
      <c r="N83" s="15"/>
      <c r="O83" s="35"/>
      <c r="P83" s="29"/>
      <c r="Q83" s="29"/>
      <c r="R83" s="29"/>
      <c r="S83" s="29"/>
      <c r="T83" s="29"/>
      <c r="U83" s="13"/>
      <c r="V83" s="27">
        <v>2039</v>
      </c>
      <c r="W83" s="38" t="s">
        <v>188</v>
      </c>
      <c r="X83" s="15"/>
      <c r="Y83" s="29">
        <v>2</v>
      </c>
      <c r="Z83" s="29" t="s">
        <v>577</v>
      </c>
      <c r="AA83" s="29" t="s">
        <v>577</v>
      </c>
      <c r="AB83" s="29" t="s">
        <v>577</v>
      </c>
      <c r="AC83" s="29" t="s">
        <v>577</v>
      </c>
      <c r="AD83" s="29" t="s">
        <v>577</v>
      </c>
    </row>
    <row r="84" spans="2:30" ht="13.5">
      <c r="B84" s="3">
        <v>1618</v>
      </c>
      <c r="C84" s="34" t="s">
        <v>182</v>
      </c>
      <c r="E84" s="35">
        <v>20</v>
      </c>
      <c r="F84" s="29">
        <v>139</v>
      </c>
      <c r="G84" s="29">
        <v>49914</v>
      </c>
      <c r="H84" s="29">
        <v>160923</v>
      </c>
      <c r="I84" s="29">
        <v>264044</v>
      </c>
      <c r="J84" s="29">
        <v>94452</v>
      </c>
      <c r="K84" s="13"/>
      <c r="L84" s="23">
        <v>184</v>
      </c>
      <c r="M84" s="24" t="s">
        <v>190</v>
      </c>
      <c r="N84" s="25"/>
      <c r="O84" s="20">
        <v>42</v>
      </c>
      <c r="P84" s="29" t="s">
        <v>577</v>
      </c>
      <c r="Q84" s="29" t="s">
        <v>577</v>
      </c>
      <c r="R84" s="29" t="s">
        <v>577</v>
      </c>
      <c r="S84" s="29" t="s">
        <v>577</v>
      </c>
      <c r="T84" s="29" t="s">
        <v>577</v>
      </c>
      <c r="U84" s="13"/>
      <c r="V84" s="27"/>
      <c r="W84" s="28"/>
      <c r="X84" s="25"/>
      <c r="Y84" s="21"/>
      <c r="Z84" s="21"/>
      <c r="AA84" s="21"/>
      <c r="AB84" s="21"/>
      <c r="AC84" s="21"/>
      <c r="AD84" s="21"/>
    </row>
    <row r="85" spans="2:30" ht="13.5">
      <c r="B85" s="3">
        <v>1619</v>
      </c>
      <c r="C85" s="34" t="s">
        <v>185</v>
      </c>
      <c r="E85" s="35">
        <v>7</v>
      </c>
      <c r="F85" s="29">
        <v>55</v>
      </c>
      <c r="G85" s="29">
        <v>12832</v>
      </c>
      <c r="H85" s="29">
        <v>43161</v>
      </c>
      <c r="I85" s="29">
        <v>88081</v>
      </c>
      <c r="J85" s="29">
        <v>42182</v>
      </c>
      <c r="K85" s="13"/>
      <c r="L85" s="27">
        <v>1841</v>
      </c>
      <c r="M85" s="28" t="s">
        <v>192</v>
      </c>
      <c r="N85" s="15"/>
      <c r="O85" s="35">
        <v>16</v>
      </c>
      <c r="P85" s="29">
        <v>83</v>
      </c>
      <c r="Q85" s="29">
        <v>18020</v>
      </c>
      <c r="R85" s="29">
        <v>33887</v>
      </c>
      <c r="S85" s="29">
        <v>73520</v>
      </c>
      <c r="T85" s="29">
        <v>38215</v>
      </c>
      <c r="U85" s="13"/>
      <c r="V85" s="23">
        <v>204</v>
      </c>
      <c r="W85" s="24" t="s">
        <v>193</v>
      </c>
      <c r="X85" s="15"/>
      <c r="Y85" s="21">
        <v>4</v>
      </c>
      <c r="Z85" s="21" t="str">
        <f>+Z86</f>
        <v>X</v>
      </c>
      <c r="AA85" s="21" t="str">
        <f>+AA86</f>
        <v>X</v>
      </c>
      <c r="AB85" s="21" t="str">
        <f>+AB86</f>
        <v>X</v>
      </c>
      <c r="AC85" s="21" t="str">
        <f>+AC86</f>
        <v>X</v>
      </c>
      <c r="AD85" s="21" t="str">
        <f>+AD86</f>
        <v>X</v>
      </c>
    </row>
    <row r="86" spans="4:30" ht="13.5">
      <c r="D86" s="15"/>
      <c r="K86" s="13"/>
      <c r="L86" s="27">
        <v>1843</v>
      </c>
      <c r="M86" s="28" t="s">
        <v>195</v>
      </c>
      <c r="N86" s="15"/>
      <c r="O86" s="35">
        <v>9</v>
      </c>
      <c r="P86" s="29" t="s">
        <v>577</v>
      </c>
      <c r="Q86" s="29" t="s">
        <v>577</v>
      </c>
      <c r="R86" s="29" t="s">
        <v>577</v>
      </c>
      <c r="S86" s="29" t="s">
        <v>577</v>
      </c>
      <c r="T86" s="29" t="s">
        <v>577</v>
      </c>
      <c r="U86" s="13"/>
      <c r="V86" s="27">
        <v>2042</v>
      </c>
      <c r="W86" s="28" t="s">
        <v>196</v>
      </c>
      <c r="X86" s="15"/>
      <c r="Y86" s="29">
        <v>4</v>
      </c>
      <c r="Z86" s="29" t="s">
        <v>577</v>
      </c>
      <c r="AA86" s="29" t="s">
        <v>577</v>
      </c>
      <c r="AB86" s="29" t="s">
        <v>577</v>
      </c>
      <c r="AC86" s="29" t="s">
        <v>577</v>
      </c>
      <c r="AD86" s="29" t="s">
        <v>577</v>
      </c>
    </row>
    <row r="87" spans="2:30" ht="13.5">
      <c r="B87" s="30">
        <v>162</v>
      </c>
      <c r="C87" s="67" t="s">
        <v>189</v>
      </c>
      <c r="E87" s="20">
        <v>180</v>
      </c>
      <c r="F87" s="21">
        <v>2476</v>
      </c>
      <c r="G87" s="21">
        <v>945590</v>
      </c>
      <c r="H87" s="21">
        <v>3400145</v>
      </c>
      <c r="I87" s="21">
        <v>5703891</v>
      </c>
      <c r="J87" s="21">
        <v>2039185</v>
      </c>
      <c r="K87" s="13"/>
      <c r="L87" s="27">
        <v>1849</v>
      </c>
      <c r="M87" s="28" t="s">
        <v>198</v>
      </c>
      <c r="N87" s="15"/>
      <c r="O87" s="35">
        <v>17</v>
      </c>
      <c r="P87" s="29">
        <v>259</v>
      </c>
      <c r="Q87" s="29">
        <v>103185</v>
      </c>
      <c r="R87" s="29">
        <v>394993</v>
      </c>
      <c r="S87" s="29">
        <v>678874</v>
      </c>
      <c r="T87" s="29">
        <v>275802</v>
      </c>
      <c r="U87" s="13"/>
      <c r="V87" s="27"/>
      <c r="W87" s="28"/>
      <c r="X87" s="25"/>
      <c r="Y87" s="21"/>
      <c r="Z87" s="21"/>
      <c r="AA87" s="21"/>
      <c r="AB87" s="21"/>
      <c r="AC87" s="21"/>
      <c r="AD87" s="21"/>
    </row>
    <row r="88" spans="2:30" ht="16.5">
      <c r="B88" s="3">
        <v>1621</v>
      </c>
      <c r="C88" s="34" t="s">
        <v>191</v>
      </c>
      <c r="E88" s="35">
        <v>60</v>
      </c>
      <c r="F88" s="29">
        <v>944</v>
      </c>
      <c r="G88" s="29">
        <v>370538</v>
      </c>
      <c r="H88" s="29">
        <v>1291405</v>
      </c>
      <c r="I88" s="29">
        <v>2175968</v>
      </c>
      <c r="J88" s="29">
        <v>800132</v>
      </c>
      <c r="K88" s="13"/>
      <c r="L88" s="27"/>
      <c r="M88" s="28"/>
      <c r="N88" s="15"/>
      <c r="O88" s="35"/>
      <c r="P88" s="29"/>
      <c r="Q88" s="29"/>
      <c r="R88" s="29"/>
      <c r="S88" s="29"/>
      <c r="T88" s="29"/>
      <c r="U88" s="13"/>
      <c r="V88" s="68">
        <v>205</v>
      </c>
      <c r="W88" s="52" t="s">
        <v>603</v>
      </c>
      <c r="X88" s="15"/>
      <c r="Y88" s="21">
        <v>13</v>
      </c>
      <c r="Z88" s="21">
        <v>255</v>
      </c>
      <c r="AA88" s="21">
        <v>141701</v>
      </c>
      <c r="AB88" s="21">
        <v>285814</v>
      </c>
      <c r="AC88" s="21">
        <v>808368</v>
      </c>
      <c r="AD88" s="21">
        <v>455433</v>
      </c>
    </row>
    <row r="89" spans="2:30" ht="13.5">
      <c r="B89" s="3">
        <v>1622</v>
      </c>
      <c r="C89" s="34" t="s">
        <v>194</v>
      </c>
      <c r="E89" s="35">
        <v>75</v>
      </c>
      <c r="F89" s="29">
        <v>1051</v>
      </c>
      <c r="G89" s="29">
        <v>396463</v>
      </c>
      <c r="H89" s="29">
        <v>1549815</v>
      </c>
      <c r="I89" s="29">
        <v>2590085</v>
      </c>
      <c r="J89" s="29">
        <v>920394</v>
      </c>
      <c r="K89" s="13"/>
      <c r="L89" s="23">
        <v>185</v>
      </c>
      <c r="M89" s="24" t="s">
        <v>200</v>
      </c>
      <c r="N89" s="25"/>
      <c r="O89" s="20">
        <v>348</v>
      </c>
      <c r="P89" s="21">
        <v>3888</v>
      </c>
      <c r="Q89" s="21">
        <v>1291764</v>
      </c>
      <c r="R89" s="21">
        <v>3491067</v>
      </c>
      <c r="S89" s="21">
        <v>6416043</v>
      </c>
      <c r="T89" s="21">
        <v>2695611</v>
      </c>
      <c r="U89" s="13"/>
      <c r="V89" s="27">
        <v>2052</v>
      </c>
      <c r="W89" s="28" t="s">
        <v>201</v>
      </c>
      <c r="X89" s="15"/>
      <c r="Y89" s="29">
        <v>2</v>
      </c>
      <c r="Z89" s="29" t="s">
        <v>590</v>
      </c>
      <c r="AA89" s="29" t="s">
        <v>590</v>
      </c>
      <c r="AB89" s="29" t="s">
        <v>590</v>
      </c>
      <c r="AC89" s="29" t="s">
        <v>590</v>
      </c>
      <c r="AD89" s="29" t="s">
        <v>590</v>
      </c>
    </row>
    <row r="90" spans="2:30" ht="13.5">
      <c r="B90" s="3">
        <v>1623</v>
      </c>
      <c r="C90" s="34" t="s">
        <v>197</v>
      </c>
      <c r="E90" s="35">
        <v>34</v>
      </c>
      <c r="F90" s="29">
        <v>440</v>
      </c>
      <c r="G90" s="29">
        <v>166437</v>
      </c>
      <c r="H90" s="29">
        <v>506547</v>
      </c>
      <c r="I90" s="29">
        <v>861743</v>
      </c>
      <c r="J90" s="29">
        <v>297107</v>
      </c>
      <c r="K90" s="13"/>
      <c r="L90" s="27">
        <v>1851</v>
      </c>
      <c r="M90" s="28" t="s">
        <v>202</v>
      </c>
      <c r="N90" s="15"/>
      <c r="O90" s="35">
        <v>7</v>
      </c>
      <c r="P90" s="29">
        <v>35</v>
      </c>
      <c r="Q90" s="29">
        <v>8956</v>
      </c>
      <c r="R90" s="29">
        <v>35807</v>
      </c>
      <c r="S90" s="29">
        <v>57292</v>
      </c>
      <c r="T90" s="29">
        <v>20507</v>
      </c>
      <c r="U90" s="13"/>
      <c r="V90" s="27">
        <v>2054</v>
      </c>
      <c r="W90" s="28" t="s">
        <v>203</v>
      </c>
      <c r="X90" s="15"/>
      <c r="Y90" s="29">
        <v>3</v>
      </c>
      <c r="Z90" s="29">
        <v>55</v>
      </c>
      <c r="AA90" s="29">
        <v>27593</v>
      </c>
      <c r="AB90" s="29">
        <v>99005</v>
      </c>
      <c r="AC90" s="29">
        <v>274405</v>
      </c>
      <c r="AD90" s="29">
        <v>134867</v>
      </c>
    </row>
    <row r="91" spans="2:30" ht="13.5">
      <c r="B91" s="3">
        <v>1625</v>
      </c>
      <c r="C91" s="34" t="s">
        <v>199</v>
      </c>
      <c r="E91" s="35">
        <v>11</v>
      </c>
      <c r="F91" s="29">
        <v>41</v>
      </c>
      <c r="G91" s="29">
        <v>12152</v>
      </c>
      <c r="H91" s="29">
        <v>52378</v>
      </c>
      <c r="I91" s="29">
        <v>76095</v>
      </c>
      <c r="J91" s="29">
        <v>21552</v>
      </c>
      <c r="K91" s="13"/>
      <c r="L91" s="27">
        <v>1852</v>
      </c>
      <c r="M91" s="28" t="s">
        <v>205</v>
      </c>
      <c r="N91" s="15"/>
      <c r="O91" s="35">
        <v>5</v>
      </c>
      <c r="P91" s="29">
        <v>64</v>
      </c>
      <c r="Q91" s="29">
        <v>22381</v>
      </c>
      <c r="R91" s="29">
        <v>65735</v>
      </c>
      <c r="S91" s="29">
        <v>120301</v>
      </c>
      <c r="T91" s="29">
        <v>49881</v>
      </c>
      <c r="U91" s="13"/>
      <c r="V91" s="27">
        <v>2055</v>
      </c>
      <c r="W91" s="28" t="s">
        <v>206</v>
      </c>
      <c r="X91" s="15"/>
      <c r="Y91" s="29">
        <v>1</v>
      </c>
      <c r="Z91" s="29" t="s">
        <v>577</v>
      </c>
      <c r="AA91" s="29" t="s">
        <v>577</v>
      </c>
      <c r="AB91" s="29" t="s">
        <v>577</v>
      </c>
      <c r="AC91" s="29" t="s">
        <v>577</v>
      </c>
      <c r="AD91" s="29" t="s">
        <v>577</v>
      </c>
    </row>
    <row r="92" spans="4:30" ht="13.5">
      <c r="D92" s="15"/>
      <c r="K92" s="13"/>
      <c r="L92" s="27">
        <v>1853</v>
      </c>
      <c r="M92" s="28" t="s">
        <v>208</v>
      </c>
      <c r="N92" s="15"/>
      <c r="O92" s="35">
        <v>192</v>
      </c>
      <c r="P92" s="29">
        <v>2406</v>
      </c>
      <c r="Q92" s="29">
        <v>839696</v>
      </c>
      <c r="R92" s="29">
        <v>2259980</v>
      </c>
      <c r="S92" s="29">
        <v>4148407</v>
      </c>
      <c r="T92" s="29">
        <v>1734334</v>
      </c>
      <c r="U92" s="13"/>
      <c r="V92" s="27">
        <v>2056</v>
      </c>
      <c r="W92" s="28" t="s">
        <v>209</v>
      </c>
      <c r="X92" s="15"/>
      <c r="Y92" s="29">
        <v>5</v>
      </c>
      <c r="Z92" s="29">
        <v>28</v>
      </c>
      <c r="AA92" s="29">
        <v>10345</v>
      </c>
      <c r="AB92" s="29">
        <v>43335</v>
      </c>
      <c r="AC92" s="29">
        <v>74500</v>
      </c>
      <c r="AD92" s="29">
        <v>30254</v>
      </c>
    </row>
    <row r="93" spans="2:30" ht="13.5">
      <c r="B93" s="30">
        <v>163</v>
      </c>
      <c r="C93" s="69" t="s">
        <v>204</v>
      </c>
      <c r="E93" s="20">
        <v>96</v>
      </c>
      <c r="F93" s="26">
        <v>535</v>
      </c>
      <c r="G93" s="26">
        <v>149725</v>
      </c>
      <c r="H93" s="26">
        <v>275948</v>
      </c>
      <c r="I93" s="26">
        <v>548649</v>
      </c>
      <c r="J93" s="26">
        <v>257594</v>
      </c>
      <c r="K93" s="13"/>
      <c r="L93" s="27">
        <v>1854</v>
      </c>
      <c r="M93" s="28" t="s">
        <v>211</v>
      </c>
      <c r="N93" s="15"/>
      <c r="O93" s="35">
        <v>144</v>
      </c>
      <c r="P93" s="29">
        <v>1383</v>
      </c>
      <c r="Q93" s="29">
        <v>420731</v>
      </c>
      <c r="R93" s="29">
        <v>1129545</v>
      </c>
      <c r="S93" s="29">
        <v>2090043</v>
      </c>
      <c r="T93" s="29">
        <v>890889</v>
      </c>
      <c r="U93" s="13"/>
      <c r="V93" s="27">
        <v>2057</v>
      </c>
      <c r="W93" s="28" t="s">
        <v>212</v>
      </c>
      <c r="X93" s="15"/>
      <c r="Y93" s="29">
        <v>2</v>
      </c>
      <c r="Z93" s="29" t="s">
        <v>577</v>
      </c>
      <c r="AA93" s="29" t="s">
        <v>577</v>
      </c>
      <c r="AB93" s="29" t="s">
        <v>577</v>
      </c>
      <c r="AC93" s="29" t="s">
        <v>577</v>
      </c>
      <c r="AD93" s="29" t="s">
        <v>577</v>
      </c>
    </row>
    <row r="94" spans="1:30" ht="13.5">
      <c r="A94" s="50"/>
      <c r="B94" s="3">
        <v>1631</v>
      </c>
      <c r="C94" s="34" t="s">
        <v>207</v>
      </c>
      <c r="E94" s="35">
        <v>4</v>
      </c>
      <c r="F94" s="29">
        <v>18</v>
      </c>
      <c r="G94" s="29">
        <v>3681</v>
      </c>
      <c r="H94" s="29">
        <v>7643</v>
      </c>
      <c r="I94" s="29">
        <v>14887</v>
      </c>
      <c r="J94" s="29">
        <v>6521</v>
      </c>
      <c r="K94" s="13"/>
      <c r="L94" s="27"/>
      <c r="M94" s="28"/>
      <c r="N94" s="15"/>
      <c r="O94" s="35"/>
      <c r="P94" s="29"/>
      <c r="Q94" s="29"/>
      <c r="R94" s="29"/>
      <c r="S94" s="29"/>
      <c r="T94" s="29"/>
      <c r="U94" s="13"/>
      <c r="V94" s="27"/>
      <c r="W94" s="28"/>
      <c r="X94" s="25"/>
      <c r="Y94" s="21"/>
      <c r="Z94" s="21"/>
      <c r="AA94" s="21"/>
      <c r="AB94" s="21"/>
      <c r="AC94" s="21"/>
      <c r="AD94" s="21"/>
    </row>
    <row r="95" spans="2:30" ht="13.5">
      <c r="B95" s="3">
        <v>1632</v>
      </c>
      <c r="C95" s="34" t="s">
        <v>210</v>
      </c>
      <c r="E95" s="35">
        <v>13</v>
      </c>
      <c r="F95" s="29">
        <v>34</v>
      </c>
      <c r="G95" s="29">
        <v>3770</v>
      </c>
      <c r="H95" s="29">
        <v>9223</v>
      </c>
      <c r="I95" s="29">
        <v>17645</v>
      </c>
      <c r="J95" s="29">
        <v>8338</v>
      </c>
      <c r="K95" s="13"/>
      <c r="L95" s="23">
        <v>189</v>
      </c>
      <c r="M95" s="70" t="s">
        <v>215</v>
      </c>
      <c r="N95" s="25"/>
      <c r="O95" s="20">
        <v>73</v>
      </c>
      <c r="P95" s="21">
        <v>1365</v>
      </c>
      <c r="Q95" s="21">
        <v>596175</v>
      </c>
      <c r="R95" s="21">
        <v>1578831</v>
      </c>
      <c r="S95" s="21">
        <v>3017857</v>
      </c>
      <c r="T95" s="21">
        <v>1283079</v>
      </c>
      <c r="U95" s="13"/>
      <c r="V95" s="23">
        <v>206</v>
      </c>
      <c r="W95" s="24" t="s">
        <v>216</v>
      </c>
      <c r="X95" s="15"/>
      <c r="Y95" s="21">
        <v>20</v>
      </c>
      <c r="Z95" s="21">
        <v>1961</v>
      </c>
      <c r="AA95" s="21">
        <v>1055540</v>
      </c>
      <c r="AB95" s="21">
        <v>3308375</v>
      </c>
      <c r="AC95" s="21">
        <v>13359322</v>
      </c>
      <c r="AD95" s="21">
        <v>9193108</v>
      </c>
    </row>
    <row r="96" spans="2:30" ht="13.5">
      <c r="B96" s="3">
        <v>1633</v>
      </c>
      <c r="C96" s="34" t="s">
        <v>213</v>
      </c>
      <c r="E96" s="35">
        <v>62</v>
      </c>
      <c r="F96" s="29">
        <v>414</v>
      </c>
      <c r="G96" s="29">
        <v>120733</v>
      </c>
      <c r="H96" s="29">
        <v>227250</v>
      </c>
      <c r="I96" s="29">
        <v>446126</v>
      </c>
      <c r="J96" s="29">
        <v>206476</v>
      </c>
      <c r="K96" s="13"/>
      <c r="L96" s="27">
        <v>1891</v>
      </c>
      <c r="M96" s="28" t="s">
        <v>217</v>
      </c>
      <c r="N96" s="15"/>
      <c r="O96" s="35">
        <v>1</v>
      </c>
      <c r="P96" s="29" t="s">
        <v>577</v>
      </c>
      <c r="Q96" s="29" t="s">
        <v>577</v>
      </c>
      <c r="R96" s="29" t="s">
        <v>577</v>
      </c>
      <c r="S96" s="29" t="s">
        <v>577</v>
      </c>
      <c r="T96" s="29" t="s">
        <v>577</v>
      </c>
      <c r="U96" s="13"/>
      <c r="V96" s="27">
        <v>2061</v>
      </c>
      <c r="W96" s="28" t="s">
        <v>218</v>
      </c>
      <c r="X96" s="15"/>
      <c r="Y96" s="29">
        <v>4</v>
      </c>
      <c r="Z96" s="29">
        <v>392</v>
      </c>
      <c r="AA96" s="29">
        <v>231080</v>
      </c>
      <c r="AB96" s="29">
        <v>711929</v>
      </c>
      <c r="AC96" s="29">
        <v>1476172</v>
      </c>
      <c r="AD96" s="29">
        <v>699455</v>
      </c>
    </row>
    <row r="97" spans="2:30" ht="13.5">
      <c r="B97" s="3">
        <v>1636</v>
      </c>
      <c r="C97" s="34" t="s">
        <v>214</v>
      </c>
      <c r="E97" s="35">
        <v>17</v>
      </c>
      <c r="F97" s="29">
        <v>69</v>
      </c>
      <c r="G97" s="29">
        <v>21541</v>
      </c>
      <c r="H97" s="29">
        <v>31832</v>
      </c>
      <c r="I97" s="29">
        <v>69991</v>
      </c>
      <c r="J97" s="29">
        <v>36259</v>
      </c>
      <c r="K97" s="13"/>
      <c r="L97" s="27">
        <v>1892</v>
      </c>
      <c r="M97" s="28" t="s">
        <v>220</v>
      </c>
      <c r="N97" s="15"/>
      <c r="O97" s="35">
        <v>1</v>
      </c>
      <c r="P97" s="29" t="s">
        <v>577</v>
      </c>
      <c r="Q97" s="29" t="s">
        <v>577</v>
      </c>
      <c r="R97" s="29" t="s">
        <v>577</v>
      </c>
      <c r="S97" s="29" t="s">
        <v>577</v>
      </c>
      <c r="T97" s="29" t="s">
        <v>577</v>
      </c>
      <c r="U97" s="13"/>
      <c r="V97" s="27">
        <v>2062</v>
      </c>
      <c r="W97" s="28" t="s">
        <v>221</v>
      </c>
      <c r="X97" s="15"/>
      <c r="Y97" s="29">
        <v>16</v>
      </c>
      <c r="Z97" s="29">
        <v>1569</v>
      </c>
      <c r="AA97" s="29">
        <v>824460</v>
      </c>
      <c r="AB97" s="29">
        <v>2596446</v>
      </c>
      <c r="AC97" s="29">
        <v>11883150</v>
      </c>
      <c r="AD97" s="29">
        <v>8493653</v>
      </c>
    </row>
    <row r="98" spans="4:30" ht="13.5">
      <c r="D98" s="15"/>
      <c r="K98" s="13"/>
      <c r="L98" s="27">
        <v>1893</v>
      </c>
      <c r="M98" s="28" t="s">
        <v>223</v>
      </c>
      <c r="N98" s="15"/>
      <c r="O98" s="35">
        <v>1</v>
      </c>
      <c r="P98" s="29" t="s">
        <v>577</v>
      </c>
      <c r="Q98" s="29" t="s">
        <v>577</v>
      </c>
      <c r="R98" s="29" t="s">
        <v>577</v>
      </c>
      <c r="S98" s="29" t="s">
        <v>577</v>
      </c>
      <c r="T98" s="29" t="s">
        <v>577</v>
      </c>
      <c r="U98" s="13"/>
      <c r="V98" s="27"/>
      <c r="W98" s="28"/>
      <c r="X98" s="15"/>
      <c r="Y98" s="29"/>
      <c r="Z98" s="29"/>
      <c r="AA98" s="29"/>
      <c r="AB98" s="29"/>
      <c r="AC98" s="29"/>
      <c r="AD98" s="29"/>
    </row>
    <row r="99" spans="2:30" ht="13.5">
      <c r="B99" s="30">
        <v>169</v>
      </c>
      <c r="C99" s="69" t="s">
        <v>219</v>
      </c>
      <c r="E99" s="20">
        <v>330</v>
      </c>
      <c r="F99" s="21">
        <v>1481</v>
      </c>
      <c r="G99" s="21">
        <v>313853</v>
      </c>
      <c r="H99" s="21">
        <v>574630</v>
      </c>
      <c r="I99" s="21">
        <v>1217836</v>
      </c>
      <c r="J99" s="21">
        <v>611222</v>
      </c>
      <c r="K99" s="13"/>
      <c r="L99" s="27">
        <v>1899</v>
      </c>
      <c r="M99" s="49" t="s">
        <v>558</v>
      </c>
      <c r="N99" s="15"/>
      <c r="O99" s="35">
        <v>70</v>
      </c>
      <c r="P99" s="29">
        <v>873</v>
      </c>
      <c r="Q99" s="29">
        <v>351993</v>
      </c>
      <c r="R99" s="29">
        <v>578936</v>
      </c>
      <c r="S99" s="29">
        <v>1240111</v>
      </c>
      <c r="T99" s="29">
        <v>610165</v>
      </c>
      <c r="U99" s="13"/>
      <c r="V99" s="23">
        <v>207</v>
      </c>
      <c r="W99" s="71" t="s">
        <v>224</v>
      </c>
      <c r="X99" s="25"/>
      <c r="Y99" s="21">
        <v>7</v>
      </c>
      <c r="Z99" s="21">
        <v>455</v>
      </c>
      <c r="AA99" s="21">
        <v>181758</v>
      </c>
      <c r="AB99" s="21">
        <v>267180</v>
      </c>
      <c r="AC99" s="21">
        <v>655525</v>
      </c>
      <c r="AD99" s="21">
        <v>325722</v>
      </c>
    </row>
    <row r="100" spans="2:30" ht="16.5">
      <c r="B100" s="3">
        <v>1691</v>
      </c>
      <c r="C100" s="34" t="s">
        <v>222</v>
      </c>
      <c r="E100" s="35">
        <v>1</v>
      </c>
      <c r="F100" s="29" t="s">
        <v>577</v>
      </c>
      <c r="G100" s="29" t="s">
        <v>577</v>
      </c>
      <c r="H100" s="29" t="s">
        <v>577</v>
      </c>
      <c r="I100" s="29" t="s">
        <v>577</v>
      </c>
      <c r="J100" s="29" t="s">
        <v>577</v>
      </c>
      <c r="K100" s="13"/>
      <c r="L100" s="27"/>
      <c r="M100" s="28"/>
      <c r="N100" s="15"/>
      <c r="O100" s="35"/>
      <c r="P100" s="29"/>
      <c r="Q100" s="29"/>
      <c r="R100" s="29"/>
      <c r="S100" s="29"/>
      <c r="T100" s="29"/>
      <c r="U100" s="13"/>
      <c r="V100" s="72">
        <v>2071</v>
      </c>
      <c r="W100" s="49" t="s">
        <v>226</v>
      </c>
      <c r="X100" s="15"/>
      <c r="Y100" s="29">
        <v>4</v>
      </c>
      <c r="Z100" s="29">
        <v>418</v>
      </c>
      <c r="AA100" s="29">
        <v>165555</v>
      </c>
      <c r="AB100" s="29">
        <v>195442</v>
      </c>
      <c r="AC100" s="29">
        <v>526111</v>
      </c>
      <c r="AD100" s="29">
        <v>273423</v>
      </c>
    </row>
    <row r="101" spans="2:30" ht="13.5">
      <c r="B101" s="3">
        <v>1693</v>
      </c>
      <c r="C101" s="34" t="s">
        <v>588</v>
      </c>
      <c r="E101" s="35">
        <v>1</v>
      </c>
      <c r="F101" s="29" t="s">
        <v>577</v>
      </c>
      <c r="G101" s="29" t="s">
        <v>591</v>
      </c>
      <c r="H101" s="29" t="s">
        <v>577</v>
      </c>
      <c r="I101" s="29" t="s">
        <v>577</v>
      </c>
      <c r="J101" s="29" t="s">
        <v>577</v>
      </c>
      <c r="K101" s="13"/>
      <c r="L101" s="23">
        <v>191</v>
      </c>
      <c r="M101" s="24" t="s">
        <v>227</v>
      </c>
      <c r="N101" s="25"/>
      <c r="O101" s="20">
        <v>9</v>
      </c>
      <c r="P101" s="29" t="s">
        <v>577</v>
      </c>
      <c r="Q101" s="29" t="s">
        <v>577</v>
      </c>
      <c r="R101" s="29" t="s">
        <v>577</v>
      </c>
      <c r="S101" s="29" t="s">
        <v>577</v>
      </c>
      <c r="T101" s="29" t="s">
        <v>577</v>
      </c>
      <c r="U101" s="13"/>
      <c r="V101" s="27">
        <v>2072</v>
      </c>
      <c r="W101" s="28" t="s">
        <v>228</v>
      </c>
      <c r="X101" s="15"/>
      <c r="Y101" s="29">
        <v>2</v>
      </c>
      <c r="Z101" s="29" t="s">
        <v>577</v>
      </c>
      <c r="AA101" s="29" t="s">
        <v>577</v>
      </c>
      <c r="AB101" s="29" t="s">
        <v>577</v>
      </c>
      <c r="AC101" s="29" t="s">
        <v>577</v>
      </c>
      <c r="AD101" s="29" t="s">
        <v>577</v>
      </c>
    </row>
    <row r="102" spans="2:30" ht="13.5">
      <c r="B102" s="3">
        <v>1694</v>
      </c>
      <c r="C102" s="34" t="s">
        <v>589</v>
      </c>
      <c r="D102" s="15"/>
      <c r="E102" s="35">
        <v>9</v>
      </c>
      <c r="F102" s="29" t="s">
        <v>577</v>
      </c>
      <c r="G102" s="29" t="s">
        <v>577</v>
      </c>
      <c r="H102" s="29" t="s">
        <v>577</v>
      </c>
      <c r="I102" s="29" t="s">
        <v>577</v>
      </c>
      <c r="J102" s="29" t="s">
        <v>577</v>
      </c>
      <c r="K102" s="13"/>
      <c r="L102" s="27">
        <v>1911</v>
      </c>
      <c r="M102" s="49" t="s">
        <v>559</v>
      </c>
      <c r="N102" s="15"/>
      <c r="O102" s="35">
        <v>1</v>
      </c>
      <c r="P102" s="29" t="s">
        <v>577</v>
      </c>
      <c r="Q102" s="29" t="s">
        <v>577</v>
      </c>
      <c r="R102" s="29" t="s">
        <v>577</v>
      </c>
      <c r="S102" s="29" t="s">
        <v>577</v>
      </c>
      <c r="T102" s="29" t="s">
        <v>577</v>
      </c>
      <c r="U102" s="13"/>
      <c r="V102" s="27">
        <v>2079</v>
      </c>
      <c r="W102" s="49" t="s">
        <v>560</v>
      </c>
      <c r="X102" s="15"/>
      <c r="Y102" s="29">
        <v>1</v>
      </c>
      <c r="Z102" s="29" t="s">
        <v>577</v>
      </c>
      <c r="AA102" s="29" t="s">
        <v>577</v>
      </c>
      <c r="AB102" s="29" t="s">
        <v>577</v>
      </c>
      <c r="AC102" s="29" t="s">
        <v>577</v>
      </c>
      <c r="AD102" s="29" t="s">
        <v>577</v>
      </c>
    </row>
    <row r="103" spans="2:30" ht="13.5">
      <c r="B103" s="3">
        <v>1699</v>
      </c>
      <c r="C103" s="66" t="s">
        <v>225</v>
      </c>
      <c r="E103" s="35">
        <v>319</v>
      </c>
      <c r="F103" s="29">
        <v>1419</v>
      </c>
      <c r="G103" s="29">
        <v>292667</v>
      </c>
      <c r="H103" s="29">
        <v>544423</v>
      </c>
      <c r="I103" s="29">
        <v>1154861</v>
      </c>
      <c r="J103" s="29">
        <v>579947</v>
      </c>
      <c r="K103" s="13"/>
      <c r="L103" s="27">
        <v>1912</v>
      </c>
      <c r="M103" s="49" t="s">
        <v>231</v>
      </c>
      <c r="N103" s="15"/>
      <c r="O103" s="35">
        <v>3</v>
      </c>
      <c r="P103" s="29">
        <v>91</v>
      </c>
      <c r="Q103" s="29">
        <v>44823</v>
      </c>
      <c r="R103" s="29">
        <v>10136</v>
      </c>
      <c r="S103" s="29">
        <v>103082</v>
      </c>
      <c r="T103" s="29">
        <v>83666</v>
      </c>
      <c r="U103" s="13"/>
      <c r="V103" s="27"/>
      <c r="W103" s="28"/>
      <c r="X103" s="15"/>
      <c r="Y103" s="29"/>
      <c r="Z103" s="29"/>
      <c r="AA103" s="29"/>
      <c r="AB103" s="29"/>
      <c r="AC103" s="29"/>
      <c r="AD103" s="29"/>
    </row>
    <row r="104" spans="4:30" ht="13.5">
      <c r="D104" s="15"/>
      <c r="K104" s="13"/>
      <c r="L104" s="27">
        <v>1913</v>
      </c>
      <c r="M104" s="49" t="s">
        <v>233</v>
      </c>
      <c r="N104" s="15"/>
      <c r="O104" s="35">
        <v>5</v>
      </c>
      <c r="P104" s="29">
        <v>26</v>
      </c>
      <c r="Q104" s="29">
        <v>8499</v>
      </c>
      <c r="R104" s="29">
        <v>5487</v>
      </c>
      <c r="S104" s="29">
        <v>22192</v>
      </c>
      <c r="T104" s="29">
        <v>16342</v>
      </c>
      <c r="U104" s="13"/>
      <c r="V104" s="23">
        <v>209</v>
      </c>
      <c r="W104" s="24" t="s">
        <v>234</v>
      </c>
      <c r="X104" s="25"/>
      <c r="Y104" s="21">
        <v>23</v>
      </c>
      <c r="Z104" s="21">
        <v>868</v>
      </c>
      <c r="AA104" s="21">
        <v>446486</v>
      </c>
      <c r="AB104" s="21">
        <v>1963197</v>
      </c>
      <c r="AC104" s="21">
        <v>3352432</v>
      </c>
      <c r="AD104" s="21">
        <v>1408555</v>
      </c>
    </row>
    <row r="105" spans="1:30" ht="13.5">
      <c r="A105" s="50"/>
      <c r="B105" s="30">
        <v>171</v>
      </c>
      <c r="C105" s="31" t="s">
        <v>229</v>
      </c>
      <c r="E105" s="20">
        <v>446</v>
      </c>
      <c r="F105" s="21">
        <v>6938</v>
      </c>
      <c r="G105" s="21">
        <v>2612130</v>
      </c>
      <c r="H105" s="21">
        <v>6482390</v>
      </c>
      <c r="I105" s="21">
        <v>11796915</v>
      </c>
      <c r="J105" s="21">
        <v>4869811</v>
      </c>
      <c r="K105" s="13"/>
      <c r="L105" s="27"/>
      <c r="M105" s="28"/>
      <c r="N105" s="15"/>
      <c r="O105" s="35"/>
      <c r="P105" s="29"/>
      <c r="Q105" s="29"/>
      <c r="R105" s="29"/>
      <c r="S105" s="29"/>
      <c r="T105" s="29"/>
      <c r="U105" s="13"/>
      <c r="V105" s="27">
        <v>2091</v>
      </c>
      <c r="W105" s="28" t="s">
        <v>236</v>
      </c>
      <c r="X105" s="15"/>
      <c r="Y105" s="29">
        <v>1</v>
      </c>
      <c r="Z105" s="29" t="s">
        <v>577</v>
      </c>
      <c r="AA105" s="29" t="s">
        <v>577</v>
      </c>
      <c r="AB105" s="29" t="s">
        <v>577</v>
      </c>
      <c r="AC105" s="29" t="s">
        <v>577</v>
      </c>
      <c r="AD105" s="29" t="s">
        <v>577</v>
      </c>
    </row>
    <row r="106" spans="2:30" ht="13.5">
      <c r="B106" s="3">
        <v>1711</v>
      </c>
      <c r="C106" s="41" t="s">
        <v>230</v>
      </c>
      <c r="E106" s="35">
        <v>379</v>
      </c>
      <c r="F106" s="29">
        <v>5236</v>
      </c>
      <c r="G106" s="29">
        <v>1858910</v>
      </c>
      <c r="H106" s="29">
        <v>4757559</v>
      </c>
      <c r="I106" s="29">
        <v>8833487</v>
      </c>
      <c r="J106" s="29">
        <v>3751437</v>
      </c>
      <c r="K106" s="13"/>
      <c r="L106" s="23">
        <v>192</v>
      </c>
      <c r="M106" s="24" t="s">
        <v>237</v>
      </c>
      <c r="N106" s="25"/>
      <c r="O106" s="20">
        <v>15</v>
      </c>
      <c r="P106" s="21">
        <v>517</v>
      </c>
      <c r="Q106" s="21">
        <v>252623</v>
      </c>
      <c r="R106" s="21">
        <v>651368</v>
      </c>
      <c r="S106" s="21">
        <v>2002311</v>
      </c>
      <c r="T106" s="21">
        <v>1267801</v>
      </c>
      <c r="U106" s="13"/>
      <c r="V106" s="27">
        <v>2092</v>
      </c>
      <c r="W106" s="28" t="s">
        <v>238</v>
      </c>
      <c r="X106" s="15"/>
      <c r="Y106" s="29">
        <v>3</v>
      </c>
      <c r="Z106" s="29">
        <v>320</v>
      </c>
      <c r="AA106" s="29">
        <v>218845</v>
      </c>
      <c r="AB106" s="29">
        <v>458859</v>
      </c>
      <c r="AC106" s="29">
        <v>1112317</v>
      </c>
      <c r="AD106" s="29">
        <v>752110</v>
      </c>
    </row>
    <row r="107" spans="2:30" ht="13.5">
      <c r="B107" s="3">
        <v>1712</v>
      </c>
      <c r="C107" s="34" t="s">
        <v>232</v>
      </c>
      <c r="E107" s="35">
        <v>66</v>
      </c>
      <c r="F107" s="29" t="s">
        <v>577</v>
      </c>
      <c r="G107" s="29" t="s">
        <v>577</v>
      </c>
      <c r="H107" s="29" t="s">
        <v>577</v>
      </c>
      <c r="I107" s="29" t="s">
        <v>577</v>
      </c>
      <c r="J107" s="29" t="s">
        <v>577</v>
      </c>
      <c r="K107" s="13"/>
      <c r="L107" s="27">
        <v>1921</v>
      </c>
      <c r="M107" s="28" t="s">
        <v>237</v>
      </c>
      <c r="N107" s="15"/>
      <c r="O107" s="35">
        <v>15</v>
      </c>
      <c r="P107" s="29">
        <v>517</v>
      </c>
      <c r="Q107" s="29">
        <v>252623</v>
      </c>
      <c r="R107" s="29">
        <v>651368</v>
      </c>
      <c r="S107" s="29">
        <v>2002311</v>
      </c>
      <c r="T107" s="29">
        <v>1267801</v>
      </c>
      <c r="U107" s="13"/>
      <c r="V107" s="27">
        <v>2093</v>
      </c>
      <c r="W107" s="28" t="s">
        <v>592</v>
      </c>
      <c r="X107" s="15"/>
      <c r="Y107" s="29">
        <v>1</v>
      </c>
      <c r="Z107" s="29" t="s">
        <v>577</v>
      </c>
      <c r="AA107" s="29" t="s">
        <v>577</v>
      </c>
      <c r="AB107" s="29" t="s">
        <v>577</v>
      </c>
      <c r="AC107" s="29" t="s">
        <v>577</v>
      </c>
      <c r="AD107" s="29" t="s">
        <v>577</v>
      </c>
    </row>
    <row r="108" spans="2:30" ht="13.5">
      <c r="B108" s="3">
        <v>1713</v>
      </c>
      <c r="C108" s="34" t="s">
        <v>235</v>
      </c>
      <c r="E108" s="35">
        <v>1</v>
      </c>
      <c r="F108" s="29" t="s">
        <v>577</v>
      </c>
      <c r="G108" s="29" t="s">
        <v>577</v>
      </c>
      <c r="H108" s="29" t="s">
        <v>577</v>
      </c>
      <c r="I108" s="29" t="s">
        <v>577</v>
      </c>
      <c r="J108" s="29" t="s">
        <v>577</v>
      </c>
      <c r="K108" s="13"/>
      <c r="L108" s="27"/>
      <c r="M108" s="28"/>
      <c r="N108" s="15"/>
      <c r="O108" s="35"/>
      <c r="P108" s="29"/>
      <c r="Q108" s="29"/>
      <c r="R108" s="29"/>
      <c r="S108" s="29"/>
      <c r="T108" s="29"/>
      <c r="U108" s="13"/>
      <c r="V108" s="27">
        <v>2094</v>
      </c>
      <c r="W108" s="28" t="s">
        <v>240</v>
      </c>
      <c r="X108" s="15"/>
      <c r="Y108" s="29">
        <v>3</v>
      </c>
      <c r="Z108" s="29">
        <v>134</v>
      </c>
      <c r="AA108" s="29">
        <v>75206</v>
      </c>
      <c r="AB108" s="29">
        <v>503553</v>
      </c>
      <c r="AC108" s="29">
        <v>686174</v>
      </c>
      <c r="AD108" s="29">
        <v>153768</v>
      </c>
    </row>
    <row r="109" spans="2:30" ht="13.5">
      <c r="B109" s="3"/>
      <c r="C109" s="34"/>
      <c r="E109" s="20"/>
      <c r="F109" s="21"/>
      <c r="G109" s="21"/>
      <c r="H109" s="21"/>
      <c r="I109" s="21"/>
      <c r="J109" s="21"/>
      <c r="K109" s="13"/>
      <c r="L109" s="23">
        <v>193</v>
      </c>
      <c r="M109" s="24" t="s">
        <v>242</v>
      </c>
      <c r="N109" s="25"/>
      <c r="O109" s="20">
        <v>653</v>
      </c>
      <c r="P109" s="21">
        <v>5515</v>
      </c>
      <c r="Q109" s="21">
        <v>1884173</v>
      </c>
      <c r="R109" s="21">
        <v>3619352</v>
      </c>
      <c r="S109" s="21">
        <v>8268860</v>
      </c>
      <c r="T109" s="21">
        <v>4274771</v>
      </c>
      <c r="U109" s="13"/>
      <c r="V109" s="27">
        <v>2095</v>
      </c>
      <c r="W109" s="28" t="s">
        <v>241</v>
      </c>
      <c r="X109" s="15"/>
      <c r="Y109" s="29">
        <v>2</v>
      </c>
      <c r="Z109" s="29" t="s">
        <v>577</v>
      </c>
      <c r="AA109" s="29" t="s">
        <v>577</v>
      </c>
      <c r="AB109" s="29" t="s">
        <v>577</v>
      </c>
      <c r="AC109" s="29" t="s">
        <v>577</v>
      </c>
      <c r="AD109" s="29" t="s">
        <v>577</v>
      </c>
    </row>
    <row r="110" spans="2:30" ht="13.5">
      <c r="B110" s="30">
        <v>172</v>
      </c>
      <c r="C110" s="31" t="s">
        <v>239</v>
      </c>
      <c r="E110" s="20">
        <v>54</v>
      </c>
      <c r="F110" s="26">
        <v>270</v>
      </c>
      <c r="G110" s="26">
        <v>57567</v>
      </c>
      <c r="H110" s="26">
        <v>131825</v>
      </c>
      <c r="I110" s="26">
        <v>247651</v>
      </c>
      <c r="J110" s="26">
        <v>110856</v>
      </c>
      <c r="K110" s="13"/>
      <c r="L110" s="27">
        <v>1931</v>
      </c>
      <c r="M110" s="28" t="s">
        <v>242</v>
      </c>
      <c r="N110" s="15"/>
      <c r="O110" s="35">
        <v>653</v>
      </c>
      <c r="P110" s="29">
        <v>5515</v>
      </c>
      <c r="Q110" s="29">
        <v>1884173</v>
      </c>
      <c r="R110" s="29">
        <v>3619352</v>
      </c>
      <c r="S110" s="29">
        <v>8268860</v>
      </c>
      <c r="T110" s="29">
        <v>4274771</v>
      </c>
      <c r="U110" s="13"/>
      <c r="V110" s="27">
        <v>2096</v>
      </c>
      <c r="W110" s="38" t="s">
        <v>243</v>
      </c>
      <c r="X110" s="15"/>
      <c r="Y110" s="29">
        <v>1</v>
      </c>
      <c r="Z110" s="29" t="s">
        <v>577</v>
      </c>
      <c r="AA110" s="29" t="s">
        <v>577</v>
      </c>
      <c r="AB110" s="29" t="s">
        <v>577</v>
      </c>
      <c r="AC110" s="29" t="s">
        <v>577</v>
      </c>
      <c r="AD110" s="29" t="s">
        <v>577</v>
      </c>
    </row>
    <row r="111" spans="2:30" ht="13.5">
      <c r="B111" s="3">
        <v>1721</v>
      </c>
      <c r="C111" s="34" t="s">
        <v>239</v>
      </c>
      <c r="E111" s="35">
        <v>54</v>
      </c>
      <c r="F111" s="29">
        <v>270</v>
      </c>
      <c r="G111" s="29">
        <v>57567</v>
      </c>
      <c r="H111" s="29">
        <v>131825</v>
      </c>
      <c r="I111" s="29">
        <v>247651</v>
      </c>
      <c r="J111" s="29">
        <v>110856</v>
      </c>
      <c r="K111" s="13"/>
      <c r="L111" s="27"/>
      <c r="M111" s="28"/>
      <c r="N111" s="15"/>
      <c r="O111" s="35"/>
      <c r="P111" s="29"/>
      <c r="Q111" s="29"/>
      <c r="R111" s="29"/>
      <c r="S111" s="29"/>
      <c r="T111" s="29"/>
      <c r="U111" s="13"/>
      <c r="V111" s="27">
        <v>2099</v>
      </c>
      <c r="W111" s="42" t="s">
        <v>245</v>
      </c>
      <c r="X111" s="15"/>
      <c r="Y111" s="29">
        <v>12</v>
      </c>
      <c r="Z111" s="29">
        <v>356</v>
      </c>
      <c r="AA111" s="29">
        <v>134703</v>
      </c>
      <c r="AB111" s="29">
        <v>887508</v>
      </c>
      <c r="AC111" s="29">
        <v>1327888</v>
      </c>
      <c r="AD111" s="29">
        <v>404672</v>
      </c>
    </row>
    <row r="112" spans="5:25" ht="13.5">
      <c r="E112" s="54"/>
      <c r="K112" s="13"/>
      <c r="L112" s="23">
        <v>194</v>
      </c>
      <c r="M112" s="24" t="s">
        <v>246</v>
      </c>
      <c r="N112" s="25"/>
      <c r="O112" s="20">
        <v>75</v>
      </c>
      <c r="P112" s="21">
        <v>572</v>
      </c>
      <c r="Q112" s="21">
        <v>210622</v>
      </c>
      <c r="R112" s="21">
        <v>244969</v>
      </c>
      <c r="S112" s="21">
        <v>657526</v>
      </c>
      <c r="T112" s="21">
        <v>380701</v>
      </c>
      <c r="U112" s="13"/>
      <c r="Y112" s="54"/>
    </row>
    <row r="113" spans="2:30" ht="13.5">
      <c r="B113" s="30">
        <v>173</v>
      </c>
      <c r="C113" s="31" t="s">
        <v>244</v>
      </c>
      <c r="E113" s="20">
        <v>729</v>
      </c>
      <c r="F113" s="26">
        <v>2852</v>
      </c>
      <c r="G113" s="26">
        <v>680005</v>
      </c>
      <c r="H113" s="26">
        <v>2024641</v>
      </c>
      <c r="I113" s="26">
        <v>3492612</v>
      </c>
      <c r="J113" s="26">
        <v>1387792</v>
      </c>
      <c r="K113" s="13"/>
      <c r="L113" s="27">
        <v>1941</v>
      </c>
      <c r="M113" s="28" t="s">
        <v>246</v>
      </c>
      <c r="N113" s="15"/>
      <c r="O113" s="35">
        <v>75</v>
      </c>
      <c r="P113" s="29">
        <v>572</v>
      </c>
      <c r="Q113" s="29">
        <v>210622</v>
      </c>
      <c r="R113" s="29">
        <v>244969</v>
      </c>
      <c r="S113" s="29">
        <v>657526</v>
      </c>
      <c r="T113" s="29">
        <v>380701</v>
      </c>
      <c r="U113" s="13"/>
      <c r="V113" s="23">
        <v>212</v>
      </c>
      <c r="W113" s="73" t="s">
        <v>247</v>
      </c>
      <c r="X113" s="15"/>
      <c r="Y113" s="21">
        <v>3</v>
      </c>
      <c r="Z113" s="21">
        <v>14</v>
      </c>
      <c r="AA113" s="21">
        <v>5505</v>
      </c>
      <c r="AB113" s="21">
        <v>25919</v>
      </c>
      <c r="AC113" s="21">
        <v>26666</v>
      </c>
      <c r="AD113" s="21">
        <v>484</v>
      </c>
    </row>
    <row r="114" spans="2:30" ht="12" customHeight="1">
      <c r="B114" s="3">
        <v>1731</v>
      </c>
      <c r="C114" s="34" t="s">
        <v>244</v>
      </c>
      <c r="E114" s="35">
        <v>729</v>
      </c>
      <c r="F114" s="29">
        <v>2852</v>
      </c>
      <c r="G114" s="29">
        <v>680005</v>
      </c>
      <c r="H114" s="29">
        <v>2024641</v>
      </c>
      <c r="I114" s="29">
        <v>3492612</v>
      </c>
      <c r="J114" s="29">
        <v>1387792</v>
      </c>
      <c r="K114" s="13"/>
      <c r="L114" s="14"/>
      <c r="M114" s="14"/>
      <c r="N114" s="15"/>
      <c r="O114" s="35"/>
      <c r="P114" s="29"/>
      <c r="Q114" s="29"/>
      <c r="R114" s="29"/>
      <c r="S114" s="29"/>
      <c r="T114" s="29"/>
      <c r="U114" s="13"/>
      <c r="V114" s="27">
        <v>2121</v>
      </c>
      <c r="W114" s="28" t="s">
        <v>248</v>
      </c>
      <c r="X114" s="15"/>
      <c r="Y114" s="29">
        <v>3</v>
      </c>
      <c r="Z114" s="29">
        <v>14</v>
      </c>
      <c r="AA114" s="29">
        <v>5505</v>
      </c>
      <c r="AB114" s="29">
        <v>25919</v>
      </c>
      <c r="AC114" s="29">
        <v>26666</v>
      </c>
      <c r="AD114" s="29">
        <v>484</v>
      </c>
    </row>
    <row r="115" spans="5:24" ht="3.75" customHeight="1" thickBot="1">
      <c r="E115" s="54"/>
      <c r="K115" s="56"/>
      <c r="L115" s="60"/>
      <c r="M115" s="60"/>
      <c r="N115" s="59"/>
      <c r="O115" s="102"/>
      <c r="U115" s="56"/>
      <c r="V115" s="60"/>
      <c r="W115" s="60"/>
      <c r="X115" s="59"/>
    </row>
    <row r="116" spans="1:30" ht="12" customHeight="1">
      <c r="A116" s="74"/>
      <c r="B116" s="74"/>
      <c r="C116" s="74"/>
      <c r="D116" s="74"/>
      <c r="E116" s="74"/>
      <c r="F116" s="74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74"/>
      <c r="U116" s="74"/>
      <c r="V116" s="74"/>
      <c r="W116" s="74"/>
      <c r="X116" s="74"/>
      <c r="Y116" s="74"/>
      <c r="Z116" s="74"/>
      <c r="AA116" s="74"/>
      <c r="AB116" s="74"/>
      <c r="AC116" s="74"/>
      <c r="AD116" s="74"/>
    </row>
    <row r="117" ht="17.25">
      <c r="G117" s="2" t="s">
        <v>141</v>
      </c>
    </row>
    <row r="118" ht="23.25" customHeight="1" thickBot="1"/>
    <row r="119" spans="1:30" ht="33" customHeight="1" thickTop="1">
      <c r="A119" s="118" t="s">
        <v>1</v>
      </c>
      <c r="B119" s="118"/>
      <c r="C119" s="118"/>
      <c r="D119" s="119"/>
      <c r="E119" s="6" t="s">
        <v>2</v>
      </c>
      <c r="F119" s="6" t="s">
        <v>3</v>
      </c>
      <c r="G119" s="6" t="s">
        <v>4</v>
      </c>
      <c r="H119" s="6" t="s">
        <v>5</v>
      </c>
      <c r="I119" s="6" t="s">
        <v>6</v>
      </c>
      <c r="J119" s="64" t="s">
        <v>7</v>
      </c>
      <c r="K119" s="117" t="s">
        <v>1</v>
      </c>
      <c r="L119" s="118"/>
      <c r="M119" s="118"/>
      <c r="N119" s="119"/>
      <c r="O119" s="6" t="s">
        <v>8</v>
      </c>
      <c r="P119" s="6" t="s">
        <v>9</v>
      </c>
      <c r="Q119" s="6" t="s">
        <v>10</v>
      </c>
      <c r="R119" s="6" t="s">
        <v>11</v>
      </c>
      <c r="S119" s="6" t="s">
        <v>12</v>
      </c>
      <c r="T119" s="9" t="s">
        <v>7</v>
      </c>
      <c r="U119" s="117" t="s">
        <v>1</v>
      </c>
      <c r="V119" s="118"/>
      <c r="W119" s="118"/>
      <c r="X119" s="119"/>
      <c r="Y119" s="8" t="s">
        <v>8</v>
      </c>
      <c r="Z119" s="6" t="s">
        <v>13</v>
      </c>
      <c r="AA119" s="6" t="s">
        <v>14</v>
      </c>
      <c r="AB119" s="6" t="s">
        <v>11</v>
      </c>
      <c r="AC119" s="6" t="s">
        <v>15</v>
      </c>
      <c r="AD119" s="9" t="s">
        <v>7</v>
      </c>
    </row>
    <row r="120" spans="5:30" ht="14.25" customHeight="1">
      <c r="E120" s="10"/>
      <c r="F120" s="11" t="s">
        <v>16</v>
      </c>
      <c r="G120" s="11" t="s">
        <v>17</v>
      </c>
      <c r="H120" s="11" t="s">
        <v>17</v>
      </c>
      <c r="I120" s="11" t="s">
        <v>17</v>
      </c>
      <c r="J120" s="16" t="s">
        <v>17</v>
      </c>
      <c r="K120" s="17"/>
      <c r="L120" s="18"/>
      <c r="M120" s="18"/>
      <c r="N120" s="19"/>
      <c r="O120" s="54"/>
      <c r="P120" s="11" t="s">
        <v>16</v>
      </c>
      <c r="Q120" s="11" t="s">
        <v>17</v>
      </c>
      <c r="R120" s="11" t="s">
        <v>17</v>
      </c>
      <c r="S120" s="11" t="s">
        <v>17</v>
      </c>
      <c r="T120" s="16" t="s">
        <v>17</v>
      </c>
      <c r="U120" s="17"/>
      <c r="V120" s="18"/>
      <c r="W120" s="18"/>
      <c r="X120" s="19"/>
      <c r="Z120" s="11" t="s">
        <v>16</v>
      </c>
      <c r="AA120" s="11" t="s">
        <v>17</v>
      </c>
      <c r="AB120" s="11" t="s">
        <v>17</v>
      </c>
      <c r="AC120" s="11" t="s">
        <v>17</v>
      </c>
      <c r="AD120" s="16" t="s">
        <v>17</v>
      </c>
    </row>
    <row r="121" spans="2:30" ht="13.5">
      <c r="B121" s="23">
        <v>215</v>
      </c>
      <c r="C121" s="24" t="s">
        <v>249</v>
      </c>
      <c r="E121" s="20">
        <v>23</v>
      </c>
      <c r="F121" s="26">
        <v>193</v>
      </c>
      <c r="G121" s="26">
        <v>95786</v>
      </c>
      <c r="H121" s="26">
        <v>732782</v>
      </c>
      <c r="I121" s="26">
        <v>1101212</v>
      </c>
      <c r="J121" s="26">
        <v>342303</v>
      </c>
      <c r="K121" s="13"/>
      <c r="L121" s="27">
        <v>2393</v>
      </c>
      <c r="M121" s="28" t="s">
        <v>250</v>
      </c>
      <c r="N121" s="25"/>
      <c r="O121" s="35">
        <v>15</v>
      </c>
      <c r="P121" s="29">
        <v>167</v>
      </c>
      <c r="Q121" s="29">
        <v>64351</v>
      </c>
      <c r="R121" s="29">
        <v>454059</v>
      </c>
      <c r="S121" s="29">
        <v>605516</v>
      </c>
      <c r="T121" s="29">
        <v>143420</v>
      </c>
      <c r="U121" s="13"/>
      <c r="V121" s="27">
        <v>2547</v>
      </c>
      <c r="W121" s="75" t="s">
        <v>251</v>
      </c>
      <c r="X121" s="15"/>
      <c r="Y121" s="21">
        <v>467</v>
      </c>
      <c r="Z121" s="21">
        <v>1910</v>
      </c>
      <c r="AA121" s="21">
        <v>340032</v>
      </c>
      <c r="AB121" s="21">
        <v>625716</v>
      </c>
      <c r="AC121" s="21">
        <v>1317949</v>
      </c>
      <c r="AD121" s="21">
        <v>667007</v>
      </c>
    </row>
    <row r="122" spans="2:30" ht="13.5">
      <c r="B122" s="3">
        <v>2151</v>
      </c>
      <c r="C122" s="34" t="s">
        <v>249</v>
      </c>
      <c r="E122" s="35">
        <v>23</v>
      </c>
      <c r="F122" s="29">
        <v>193</v>
      </c>
      <c r="G122" s="29">
        <v>95786</v>
      </c>
      <c r="H122" s="29">
        <v>732782</v>
      </c>
      <c r="I122" s="29">
        <v>1101212</v>
      </c>
      <c r="J122" s="29">
        <v>342303</v>
      </c>
      <c r="K122" s="13"/>
      <c r="L122" s="27">
        <v>2394</v>
      </c>
      <c r="M122" s="28" t="s">
        <v>252</v>
      </c>
      <c r="N122" s="15"/>
      <c r="O122" s="35">
        <v>2</v>
      </c>
      <c r="P122" s="29" t="s">
        <v>577</v>
      </c>
      <c r="Q122" s="29" t="s">
        <v>577</v>
      </c>
      <c r="R122" s="29" t="s">
        <v>577</v>
      </c>
      <c r="S122" s="29" t="s">
        <v>577</v>
      </c>
      <c r="T122" s="29" t="s">
        <v>577</v>
      </c>
      <c r="U122" s="13"/>
      <c r="V122" s="27">
        <v>2548</v>
      </c>
      <c r="W122" s="75" t="s">
        <v>253</v>
      </c>
      <c r="X122" s="15"/>
      <c r="Y122" s="29">
        <v>88</v>
      </c>
      <c r="Z122" s="29">
        <v>708</v>
      </c>
      <c r="AA122" s="29">
        <v>314543</v>
      </c>
      <c r="AB122" s="29">
        <v>1142330</v>
      </c>
      <c r="AC122" s="29">
        <v>1988597</v>
      </c>
      <c r="AD122" s="29">
        <v>731654</v>
      </c>
    </row>
    <row r="123" spans="2:30" ht="13.5">
      <c r="B123" s="3"/>
      <c r="C123" s="34"/>
      <c r="D123" s="50"/>
      <c r="E123" s="20"/>
      <c r="F123" s="21"/>
      <c r="G123" s="21"/>
      <c r="H123" s="21"/>
      <c r="I123" s="21"/>
      <c r="J123" s="21"/>
      <c r="K123" s="13"/>
      <c r="L123" s="27">
        <v>2399</v>
      </c>
      <c r="M123" s="38" t="s">
        <v>254</v>
      </c>
      <c r="N123" s="15"/>
      <c r="O123" s="35">
        <v>18</v>
      </c>
      <c r="P123" s="29">
        <v>74</v>
      </c>
      <c r="Q123" s="29">
        <v>9229</v>
      </c>
      <c r="R123" s="29">
        <v>14183</v>
      </c>
      <c r="S123" s="29">
        <v>37923</v>
      </c>
      <c r="T123" s="29">
        <v>23394</v>
      </c>
      <c r="U123" s="13"/>
      <c r="V123" s="27">
        <v>2549</v>
      </c>
      <c r="W123" s="76" t="s">
        <v>255</v>
      </c>
      <c r="X123" s="15"/>
      <c r="Y123" s="29">
        <v>496</v>
      </c>
      <c r="Z123" s="29">
        <v>1320</v>
      </c>
      <c r="AA123" s="29">
        <v>122143</v>
      </c>
      <c r="AB123" s="29">
        <v>132311</v>
      </c>
      <c r="AC123" s="29">
        <v>479394</v>
      </c>
      <c r="AD123" s="29">
        <v>342656</v>
      </c>
    </row>
    <row r="124" spans="2:30" ht="13.5">
      <c r="B124" s="30">
        <v>221</v>
      </c>
      <c r="C124" s="77" t="s">
        <v>561</v>
      </c>
      <c r="E124" s="20">
        <v>42</v>
      </c>
      <c r="F124" s="26">
        <v>882</v>
      </c>
      <c r="G124" s="26">
        <v>419797</v>
      </c>
      <c r="H124" s="26">
        <v>1243889</v>
      </c>
      <c r="I124" s="26">
        <v>2101425</v>
      </c>
      <c r="J124" s="26">
        <v>683478</v>
      </c>
      <c r="K124" s="13"/>
      <c r="L124" s="27"/>
      <c r="M124" s="28"/>
      <c r="N124" s="15"/>
      <c r="O124" s="35"/>
      <c r="P124" s="29"/>
      <c r="Q124" s="29"/>
      <c r="R124" s="29"/>
      <c r="S124" s="29"/>
      <c r="T124" s="29"/>
      <c r="U124" s="13"/>
      <c r="V124" s="27"/>
      <c r="W124" s="75"/>
      <c r="X124" s="15"/>
      <c r="Y124" s="29"/>
      <c r="Z124" s="29"/>
      <c r="AA124" s="29"/>
      <c r="AB124" s="29"/>
      <c r="AC124" s="29"/>
      <c r="AD124" s="29"/>
    </row>
    <row r="125" spans="2:30" ht="13.5">
      <c r="B125" s="3">
        <v>2211</v>
      </c>
      <c r="C125" s="34" t="s">
        <v>256</v>
      </c>
      <c r="E125" s="35">
        <v>3</v>
      </c>
      <c r="F125" s="29" t="s">
        <v>590</v>
      </c>
      <c r="G125" s="29" t="s">
        <v>590</v>
      </c>
      <c r="H125" s="29" t="s">
        <v>590</v>
      </c>
      <c r="I125" s="29" t="s">
        <v>590</v>
      </c>
      <c r="J125" s="29" t="s">
        <v>590</v>
      </c>
      <c r="K125" s="13"/>
      <c r="L125" s="23">
        <v>241</v>
      </c>
      <c r="M125" s="24" t="s">
        <v>257</v>
      </c>
      <c r="N125" s="15"/>
      <c r="O125" s="20">
        <v>1</v>
      </c>
      <c r="P125" s="29" t="s">
        <v>577</v>
      </c>
      <c r="Q125" s="29" t="s">
        <v>577</v>
      </c>
      <c r="R125" s="29" t="s">
        <v>577</v>
      </c>
      <c r="S125" s="29" t="s">
        <v>577</v>
      </c>
      <c r="T125" s="29" t="s">
        <v>577</v>
      </c>
      <c r="U125" s="78"/>
      <c r="V125" s="23">
        <v>255</v>
      </c>
      <c r="W125" s="79" t="s">
        <v>258</v>
      </c>
      <c r="X125" s="15"/>
      <c r="Y125" s="21">
        <v>66</v>
      </c>
      <c r="Z125" s="21">
        <v>1550</v>
      </c>
      <c r="AA125" s="21">
        <v>675754</v>
      </c>
      <c r="AB125" s="21">
        <v>1461163</v>
      </c>
      <c r="AC125" s="21">
        <v>2823483</v>
      </c>
      <c r="AD125" s="21">
        <v>1193490</v>
      </c>
    </row>
    <row r="126" spans="2:30" ht="13.5">
      <c r="B126" s="3">
        <v>2212</v>
      </c>
      <c r="C126" s="34" t="s">
        <v>259</v>
      </c>
      <c r="D126" s="50"/>
      <c r="E126" s="35">
        <v>2</v>
      </c>
      <c r="F126" s="29" t="s">
        <v>590</v>
      </c>
      <c r="G126" s="29" t="s">
        <v>590</v>
      </c>
      <c r="H126" s="29" t="s">
        <v>590</v>
      </c>
      <c r="I126" s="29" t="s">
        <v>590</v>
      </c>
      <c r="J126" s="29" t="s">
        <v>590</v>
      </c>
      <c r="K126" s="13"/>
      <c r="L126" s="27">
        <v>2411</v>
      </c>
      <c r="M126" s="28" t="s">
        <v>257</v>
      </c>
      <c r="N126" s="15"/>
      <c r="O126" s="35">
        <v>1</v>
      </c>
      <c r="P126" s="29" t="s">
        <v>577</v>
      </c>
      <c r="Q126" s="29" t="s">
        <v>577</v>
      </c>
      <c r="R126" s="29" t="s">
        <v>577</v>
      </c>
      <c r="S126" s="29" t="s">
        <v>577</v>
      </c>
      <c r="T126" s="29" t="s">
        <v>577</v>
      </c>
      <c r="U126" s="13"/>
      <c r="V126" s="27">
        <v>2551</v>
      </c>
      <c r="W126" s="75" t="s">
        <v>260</v>
      </c>
      <c r="X126" s="15"/>
      <c r="Y126" s="29">
        <v>19</v>
      </c>
      <c r="Z126" s="29">
        <v>691</v>
      </c>
      <c r="AA126" s="29">
        <v>319022</v>
      </c>
      <c r="AB126" s="29">
        <v>594828</v>
      </c>
      <c r="AC126" s="29">
        <v>1232279</v>
      </c>
      <c r="AD126" s="29">
        <v>540396</v>
      </c>
    </row>
    <row r="127" spans="2:30" ht="13.5">
      <c r="B127" s="3">
        <v>2213</v>
      </c>
      <c r="C127" s="34" t="s">
        <v>261</v>
      </c>
      <c r="E127" s="35">
        <v>12</v>
      </c>
      <c r="F127" s="29">
        <v>253</v>
      </c>
      <c r="G127" s="29">
        <v>114282</v>
      </c>
      <c r="H127" s="29">
        <v>338016</v>
      </c>
      <c r="I127" s="29">
        <v>694387</v>
      </c>
      <c r="J127" s="29">
        <v>284537</v>
      </c>
      <c r="K127" s="13"/>
      <c r="L127" s="27"/>
      <c r="M127" s="28"/>
      <c r="N127" s="25"/>
      <c r="O127" s="20"/>
      <c r="P127" s="21"/>
      <c r="Q127" s="21"/>
      <c r="R127" s="21"/>
      <c r="S127" s="21"/>
      <c r="T127" s="21"/>
      <c r="U127" s="13"/>
      <c r="V127" s="27">
        <v>2559</v>
      </c>
      <c r="W127" s="75" t="s">
        <v>262</v>
      </c>
      <c r="X127" s="25"/>
      <c r="Y127" s="29">
        <v>47</v>
      </c>
      <c r="Z127" s="29">
        <v>859</v>
      </c>
      <c r="AA127" s="29">
        <v>356732</v>
      </c>
      <c r="AB127" s="29">
        <v>866335</v>
      </c>
      <c r="AC127" s="29">
        <v>1591204</v>
      </c>
      <c r="AD127" s="29">
        <v>653094</v>
      </c>
    </row>
    <row r="128" spans="2:30" ht="13.5">
      <c r="B128" s="3">
        <v>2214</v>
      </c>
      <c r="C128" s="80" t="s">
        <v>263</v>
      </c>
      <c r="E128" s="35">
        <v>4</v>
      </c>
      <c r="F128" s="29">
        <v>14</v>
      </c>
      <c r="G128" s="29">
        <v>4102</v>
      </c>
      <c r="H128" s="29">
        <v>8028</v>
      </c>
      <c r="I128" s="29">
        <v>15200</v>
      </c>
      <c r="J128" s="29">
        <v>7002</v>
      </c>
      <c r="K128" s="13"/>
      <c r="L128" s="23">
        <v>242</v>
      </c>
      <c r="M128" s="47" t="s">
        <v>606</v>
      </c>
      <c r="N128" s="15"/>
      <c r="O128" s="20">
        <v>1</v>
      </c>
      <c r="P128" s="29" t="s">
        <v>577</v>
      </c>
      <c r="Q128" s="29" t="s">
        <v>577</v>
      </c>
      <c r="R128" s="29" t="s">
        <v>577</v>
      </c>
      <c r="S128" s="29" t="s">
        <v>577</v>
      </c>
      <c r="T128" s="29" t="s">
        <v>577</v>
      </c>
      <c r="U128" s="13"/>
      <c r="V128" s="27"/>
      <c r="W128" s="75"/>
      <c r="X128" s="15"/>
      <c r="Y128" s="29"/>
      <c r="Z128" s="29"/>
      <c r="AA128" s="29"/>
      <c r="AB128" s="29"/>
      <c r="AC128" s="29"/>
      <c r="AD128" s="29"/>
    </row>
    <row r="129" spans="2:30" ht="13.5">
      <c r="B129" s="3">
        <v>2215</v>
      </c>
      <c r="C129" s="66" t="s">
        <v>562</v>
      </c>
      <c r="E129" s="35">
        <v>21</v>
      </c>
      <c r="F129" s="29">
        <v>200</v>
      </c>
      <c r="G129" s="29">
        <v>72436</v>
      </c>
      <c r="H129" s="29">
        <v>116931</v>
      </c>
      <c r="I129" s="29">
        <v>277086</v>
      </c>
      <c r="J129" s="29">
        <v>144880</v>
      </c>
      <c r="K129" s="13"/>
      <c r="L129" s="27">
        <v>2421</v>
      </c>
      <c r="M129" s="47" t="s">
        <v>606</v>
      </c>
      <c r="N129" s="15"/>
      <c r="O129" s="35">
        <v>1</v>
      </c>
      <c r="P129" s="29" t="s">
        <v>577</v>
      </c>
      <c r="Q129" s="29" t="s">
        <v>577</v>
      </c>
      <c r="R129" s="29" t="s">
        <v>577</v>
      </c>
      <c r="S129" s="29" t="s">
        <v>577</v>
      </c>
      <c r="T129" s="29" t="s">
        <v>577</v>
      </c>
      <c r="U129" s="13"/>
      <c r="V129" s="23">
        <v>256</v>
      </c>
      <c r="W129" s="79" t="s">
        <v>264</v>
      </c>
      <c r="X129" s="15"/>
      <c r="Y129" s="21">
        <f>+Y130</f>
        <v>11</v>
      </c>
      <c r="Z129" s="21">
        <v>333</v>
      </c>
      <c r="AA129" s="21">
        <v>220241</v>
      </c>
      <c r="AB129" s="21">
        <v>220306</v>
      </c>
      <c r="AC129" s="21">
        <v>571362</v>
      </c>
      <c r="AD129" s="21">
        <v>284611</v>
      </c>
    </row>
    <row r="130" spans="2:30" ht="13.5">
      <c r="B130" s="3"/>
      <c r="C130" s="34"/>
      <c r="E130" s="35"/>
      <c r="F130" s="29"/>
      <c r="G130" s="29"/>
      <c r="H130" s="29"/>
      <c r="I130" s="29"/>
      <c r="J130" s="29"/>
      <c r="K130" s="13"/>
      <c r="L130" s="27"/>
      <c r="M130" s="28"/>
      <c r="N130" s="25"/>
      <c r="O130" s="20"/>
      <c r="P130" s="21"/>
      <c r="Q130" s="21"/>
      <c r="R130" s="21"/>
      <c r="S130" s="21"/>
      <c r="T130" s="21"/>
      <c r="U130" s="13"/>
      <c r="V130" s="27">
        <v>2569</v>
      </c>
      <c r="W130" s="75" t="s">
        <v>265</v>
      </c>
      <c r="X130" s="15"/>
      <c r="Y130" s="29">
        <v>11</v>
      </c>
      <c r="Z130" s="29">
        <v>333</v>
      </c>
      <c r="AA130" s="29">
        <v>220241</v>
      </c>
      <c r="AB130" s="29">
        <v>220306</v>
      </c>
      <c r="AC130" s="29">
        <v>571362</v>
      </c>
      <c r="AD130" s="29">
        <v>284611</v>
      </c>
    </row>
    <row r="131" spans="2:30" ht="13.5">
      <c r="B131" s="30">
        <v>222</v>
      </c>
      <c r="C131" s="77" t="s">
        <v>563</v>
      </c>
      <c r="E131" s="20">
        <v>118</v>
      </c>
      <c r="F131" s="21">
        <v>2401</v>
      </c>
      <c r="G131" s="21">
        <v>1148811</v>
      </c>
      <c r="H131" s="21">
        <v>4758168</v>
      </c>
      <c r="I131" s="21">
        <v>9643746</v>
      </c>
      <c r="J131" s="21">
        <v>4152129</v>
      </c>
      <c r="K131" s="78"/>
      <c r="L131" s="23">
        <v>244</v>
      </c>
      <c r="M131" s="24" t="s">
        <v>266</v>
      </c>
      <c r="N131" s="15"/>
      <c r="O131" s="20">
        <v>1</v>
      </c>
      <c r="P131" s="29" t="s">
        <v>577</v>
      </c>
      <c r="Q131" s="29" t="s">
        <v>577</v>
      </c>
      <c r="R131" s="29" t="s">
        <v>577</v>
      </c>
      <c r="S131" s="29" t="s">
        <v>577</v>
      </c>
      <c r="T131" s="29" t="s">
        <v>577</v>
      </c>
      <c r="U131" s="13"/>
      <c r="V131" s="27"/>
      <c r="W131" s="75"/>
      <c r="X131" s="25"/>
      <c r="Y131" s="21"/>
      <c r="Z131" s="21"/>
      <c r="AA131" s="21"/>
      <c r="AB131" s="21"/>
      <c r="AC131" s="21"/>
      <c r="AD131" s="21"/>
    </row>
    <row r="132" spans="2:30" ht="13.5">
      <c r="B132" s="3">
        <v>2221</v>
      </c>
      <c r="C132" s="34" t="s">
        <v>267</v>
      </c>
      <c r="E132" s="35">
        <v>41</v>
      </c>
      <c r="F132" s="29">
        <v>1454</v>
      </c>
      <c r="G132" s="29">
        <v>805574</v>
      </c>
      <c r="H132" s="29">
        <v>3417707</v>
      </c>
      <c r="I132" s="29">
        <v>7318957</v>
      </c>
      <c r="J132" s="29">
        <v>3329029</v>
      </c>
      <c r="K132" s="13"/>
      <c r="L132" s="27">
        <v>2441</v>
      </c>
      <c r="M132" s="28" t="s">
        <v>266</v>
      </c>
      <c r="N132" s="15"/>
      <c r="O132" s="35">
        <v>1</v>
      </c>
      <c r="P132" s="29" t="s">
        <v>577</v>
      </c>
      <c r="Q132" s="29" t="s">
        <v>577</v>
      </c>
      <c r="R132" s="29" t="s">
        <v>577</v>
      </c>
      <c r="S132" s="29" t="s">
        <v>577</v>
      </c>
      <c r="T132" s="29" t="s">
        <v>577</v>
      </c>
      <c r="U132" s="13"/>
      <c r="V132" s="23">
        <v>257</v>
      </c>
      <c r="W132" s="79" t="s">
        <v>268</v>
      </c>
      <c r="X132" s="15"/>
      <c r="Y132" s="21">
        <v>29</v>
      </c>
      <c r="Z132" s="21">
        <v>627</v>
      </c>
      <c r="AA132" s="21">
        <v>257262</v>
      </c>
      <c r="AB132" s="21">
        <v>621852</v>
      </c>
      <c r="AC132" s="21">
        <v>1866858</v>
      </c>
      <c r="AD132" s="21">
        <v>1107158</v>
      </c>
    </row>
    <row r="133" spans="2:30" ht="13.5">
      <c r="B133" s="3">
        <v>2222</v>
      </c>
      <c r="C133" s="34" t="s">
        <v>269</v>
      </c>
      <c r="D133" s="50"/>
      <c r="E133" s="35">
        <v>7</v>
      </c>
      <c r="F133" s="29" t="s">
        <v>577</v>
      </c>
      <c r="G133" s="29" t="s">
        <v>577</v>
      </c>
      <c r="H133" s="29" t="s">
        <v>577</v>
      </c>
      <c r="I133" s="29" t="s">
        <v>577</v>
      </c>
      <c r="J133" s="29" t="s">
        <v>577</v>
      </c>
      <c r="K133" s="13"/>
      <c r="L133" s="27"/>
      <c r="M133" s="28"/>
      <c r="N133" s="25"/>
      <c r="O133" s="20"/>
      <c r="P133" s="21"/>
      <c r="Q133" s="21"/>
      <c r="R133" s="21"/>
      <c r="S133" s="21"/>
      <c r="T133" s="21"/>
      <c r="U133" s="13"/>
      <c r="V133" s="27">
        <v>2571</v>
      </c>
      <c r="W133" s="75" t="s">
        <v>270</v>
      </c>
      <c r="X133" s="15"/>
      <c r="Y133" s="29">
        <v>7</v>
      </c>
      <c r="Z133" s="29">
        <v>201</v>
      </c>
      <c r="AA133" s="29">
        <v>98902</v>
      </c>
      <c r="AB133" s="29">
        <v>458463</v>
      </c>
      <c r="AC133" s="29">
        <v>1420503</v>
      </c>
      <c r="AD133" s="29">
        <v>848607</v>
      </c>
    </row>
    <row r="134" spans="2:30" ht="13.5">
      <c r="B134" s="3">
        <v>2223</v>
      </c>
      <c r="C134" s="34" t="s">
        <v>271</v>
      </c>
      <c r="E134" s="35">
        <v>1</v>
      </c>
      <c r="F134" s="29" t="s">
        <v>577</v>
      </c>
      <c r="G134" s="29" t="s">
        <v>577</v>
      </c>
      <c r="H134" s="29" t="s">
        <v>577</v>
      </c>
      <c r="I134" s="29" t="s">
        <v>577</v>
      </c>
      <c r="J134" s="29" t="s">
        <v>577</v>
      </c>
      <c r="K134" s="13"/>
      <c r="L134" s="23">
        <v>246</v>
      </c>
      <c r="M134" s="24" t="s">
        <v>272</v>
      </c>
      <c r="N134" s="15"/>
      <c r="O134" s="20">
        <f>+O135</f>
        <v>10</v>
      </c>
      <c r="P134" s="21">
        <v>51</v>
      </c>
      <c r="Q134" s="21">
        <v>13405</v>
      </c>
      <c r="R134" s="21">
        <v>15011</v>
      </c>
      <c r="S134" s="21">
        <v>48264</v>
      </c>
      <c r="T134" s="21">
        <v>31585</v>
      </c>
      <c r="U134" s="13"/>
      <c r="V134" s="27">
        <v>2572</v>
      </c>
      <c r="W134" s="75" t="s">
        <v>273</v>
      </c>
      <c r="X134" s="25"/>
      <c r="Y134" s="29">
        <v>16</v>
      </c>
      <c r="Z134" s="29">
        <v>384</v>
      </c>
      <c r="AA134" s="29">
        <v>145532</v>
      </c>
      <c r="AB134" s="29">
        <v>149435</v>
      </c>
      <c r="AC134" s="29">
        <v>407400</v>
      </c>
      <c r="AD134" s="29">
        <v>234131</v>
      </c>
    </row>
    <row r="135" spans="2:30" ht="13.5">
      <c r="B135" s="3">
        <v>2225</v>
      </c>
      <c r="C135" s="66" t="s">
        <v>564</v>
      </c>
      <c r="E135" s="35">
        <v>69</v>
      </c>
      <c r="F135" s="29">
        <v>630</v>
      </c>
      <c r="G135" s="29">
        <v>199732</v>
      </c>
      <c r="H135" s="29">
        <v>581981</v>
      </c>
      <c r="I135" s="29">
        <v>1062646</v>
      </c>
      <c r="J135" s="29">
        <v>378314</v>
      </c>
      <c r="K135" s="13"/>
      <c r="L135" s="27">
        <v>2461</v>
      </c>
      <c r="M135" s="28" t="s">
        <v>272</v>
      </c>
      <c r="N135" s="15"/>
      <c r="O135" s="35">
        <v>10</v>
      </c>
      <c r="P135" s="29">
        <v>51</v>
      </c>
      <c r="Q135" s="29">
        <v>13405</v>
      </c>
      <c r="R135" s="29">
        <v>15011</v>
      </c>
      <c r="S135" s="29">
        <v>48264</v>
      </c>
      <c r="T135" s="29">
        <v>31585</v>
      </c>
      <c r="U135" s="13"/>
      <c r="V135" s="27">
        <v>2573</v>
      </c>
      <c r="W135" s="75" t="s">
        <v>274</v>
      </c>
      <c r="X135" s="15"/>
      <c r="Y135" s="29">
        <v>1</v>
      </c>
      <c r="Z135" s="29" t="s">
        <v>577</v>
      </c>
      <c r="AA135" s="32" t="s">
        <v>275</v>
      </c>
      <c r="AB135" s="29" t="s">
        <v>577</v>
      </c>
      <c r="AC135" s="29" t="s">
        <v>577</v>
      </c>
      <c r="AD135" s="29" t="s">
        <v>577</v>
      </c>
    </row>
    <row r="136" spans="2:30" ht="13.5">
      <c r="B136" s="3"/>
      <c r="C136" s="34"/>
      <c r="E136" s="35"/>
      <c r="F136" s="29"/>
      <c r="G136" s="29"/>
      <c r="H136" s="29"/>
      <c r="I136" s="29"/>
      <c r="J136" s="29"/>
      <c r="K136" s="13"/>
      <c r="L136" s="27"/>
      <c r="M136" s="28"/>
      <c r="N136" s="25"/>
      <c r="O136" s="20"/>
      <c r="P136" s="21"/>
      <c r="Q136" s="21"/>
      <c r="R136" s="21"/>
      <c r="S136" s="21"/>
      <c r="T136" s="21"/>
      <c r="U136" s="13"/>
      <c r="V136" s="27">
        <v>2579</v>
      </c>
      <c r="W136" s="75" t="s">
        <v>276</v>
      </c>
      <c r="X136" s="15"/>
      <c r="Y136" s="29">
        <v>5</v>
      </c>
      <c r="Z136" s="29" t="s">
        <v>577</v>
      </c>
      <c r="AA136" s="29">
        <v>12828</v>
      </c>
      <c r="AB136" s="29" t="s">
        <v>577</v>
      </c>
      <c r="AC136" s="29" t="s">
        <v>577</v>
      </c>
      <c r="AD136" s="29" t="s">
        <v>577</v>
      </c>
    </row>
    <row r="137" spans="2:30" ht="13.5">
      <c r="B137" s="30">
        <v>223</v>
      </c>
      <c r="C137" s="31" t="s">
        <v>277</v>
      </c>
      <c r="E137" s="20">
        <v>299</v>
      </c>
      <c r="F137" s="26">
        <v>4786</v>
      </c>
      <c r="G137" s="26">
        <v>1624146</v>
      </c>
      <c r="H137" s="26">
        <v>5318471</v>
      </c>
      <c r="I137" s="26">
        <v>9740263</v>
      </c>
      <c r="J137" s="26">
        <v>3881305</v>
      </c>
      <c r="K137" s="13"/>
      <c r="L137" s="23">
        <v>247</v>
      </c>
      <c r="M137" s="24" t="s">
        <v>278</v>
      </c>
      <c r="N137" s="15"/>
      <c r="O137" s="20">
        <v>32</v>
      </c>
      <c r="P137" s="21">
        <v>216</v>
      </c>
      <c r="Q137" s="21">
        <v>48870</v>
      </c>
      <c r="R137" s="21">
        <v>87065</v>
      </c>
      <c r="S137" s="21">
        <v>166251</v>
      </c>
      <c r="T137" s="21">
        <v>77106</v>
      </c>
      <c r="U137" s="13"/>
      <c r="V137" s="27"/>
      <c r="W137" s="75"/>
      <c r="X137" s="15"/>
      <c r="Y137" s="29"/>
      <c r="Z137" s="29"/>
      <c r="AA137" s="29"/>
      <c r="AB137" s="29"/>
      <c r="AC137" s="29"/>
      <c r="AD137" s="29"/>
    </row>
    <row r="138" spans="2:30" ht="13.5">
      <c r="B138" s="3">
        <v>2231</v>
      </c>
      <c r="C138" s="66" t="s">
        <v>279</v>
      </c>
      <c r="E138" s="35">
        <v>265</v>
      </c>
      <c r="F138" s="29">
        <v>4392</v>
      </c>
      <c r="G138" s="29">
        <v>1518476</v>
      </c>
      <c r="H138" s="29">
        <v>4972699</v>
      </c>
      <c r="I138" s="29">
        <v>9207102</v>
      </c>
      <c r="J138" s="29">
        <v>3715532</v>
      </c>
      <c r="K138" s="13"/>
      <c r="L138" s="27">
        <v>2471</v>
      </c>
      <c r="M138" s="38" t="s">
        <v>280</v>
      </c>
      <c r="N138" s="15"/>
      <c r="O138" s="35">
        <v>14</v>
      </c>
      <c r="P138" s="29">
        <v>77</v>
      </c>
      <c r="Q138" s="29">
        <v>16625</v>
      </c>
      <c r="R138" s="29">
        <v>26866</v>
      </c>
      <c r="S138" s="29">
        <v>58423</v>
      </c>
      <c r="T138" s="29">
        <v>30597</v>
      </c>
      <c r="U138" s="13"/>
      <c r="V138" s="23">
        <v>258</v>
      </c>
      <c r="W138" s="79" t="s">
        <v>281</v>
      </c>
      <c r="X138" s="15"/>
      <c r="Y138" s="21">
        <v>332</v>
      </c>
      <c r="Z138" s="21">
        <v>3479</v>
      </c>
      <c r="AA138" s="21">
        <v>1644454</v>
      </c>
      <c r="AB138" s="21">
        <v>3892546</v>
      </c>
      <c r="AC138" s="21">
        <v>7755094</v>
      </c>
      <c r="AD138" s="21">
        <v>3350657</v>
      </c>
    </row>
    <row r="139" spans="2:30" ht="13.5">
      <c r="B139" s="3">
        <v>2232</v>
      </c>
      <c r="C139" s="34" t="s">
        <v>282</v>
      </c>
      <c r="D139" s="50"/>
      <c r="E139" s="35">
        <v>34</v>
      </c>
      <c r="F139" s="29">
        <v>394</v>
      </c>
      <c r="G139" s="29">
        <v>105670</v>
      </c>
      <c r="H139" s="29">
        <v>345772</v>
      </c>
      <c r="I139" s="29">
        <v>533161</v>
      </c>
      <c r="J139" s="29">
        <v>165773</v>
      </c>
      <c r="K139" s="13"/>
      <c r="L139" s="27">
        <v>2472</v>
      </c>
      <c r="M139" s="28" t="s">
        <v>283</v>
      </c>
      <c r="N139" s="25"/>
      <c r="O139" s="35">
        <v>18</v>
      </c>
      <c r="P139" s="29">
        <v>139</v>
      </c>
      <c r="Q139" s="29">
        <v>32245</v>
      </c>
      <c r="R139" s="29">
        <v>60199</v>
      </c>
      <c r="S139" s="29">
        <v>107828</v>
      </c>
      <c r="T139" s="29">
        <v>46509</v>
      </c>
      <c r="U139" s="13"/>
      <c r="V139" s="27">
        <v>2581</v>
      </c>
      <c r="W139" s="75" t="s">
        <v>284</v>
      </c>
      <c r="X139" s="15"/>
      <c r="Y139" s="29">
        <v>53</v>
      </c>
      <c r="Z139" s="29">
        <v>622</v>
      </c>
      <c r="AA139" s="29">
        <v>298684</v>
      </c>
      <c r="AB139" s="29">
        <v>712955</v>
      </c>
      <c r="AC139" s="29">
        <v>1876505</v>
      </c>
      <c r="AD139" s="29">
        <v>1056222</v>
      </c>
    </row>
    <row r="140" spans="2:30" ht="13.5">
      <c r="B140" s="3"/>
      <c r="C140" s="34"/>
      <c r="E140" s="35"/>
      <c r="F140" s="29"/>
      <c r="G140" s="29"/>
      <c r="H140" s="29"/>
      <c r="I140" s="29"/>
      <c r="J140" s="29"/>
      <c r="K140" s="13"/>
      <c r="L140" s="27"/>
      <c r="M140" s="28"/>
      <c r="N140" s="15"/>
      <c r="O140" s="35"/>
      <c r="P140" s="29"/>
      <c r="Q140" s="29"/>
      <c r="R140" s="29"/>
      <c r="S140" s="29"/>
      <c r="T140" s="29"/>
      <c r="U140" s="13"/>
      <c r="V140" s="27">
        <v>2582</v>
      </c>
      <c r="W140" s="75" t="s">
        <v>285</v>
      </c>
      <c r="X140" s="25"/>
      <c r="Y140" s="29">
        <v>2</v>
      </c>
      <c r="Z140" s="29" t="s">
        <v>577</v>
      </c>
      <c r="AA140" s="29" t="s">
        <v>577</v>
      </c>
      <c r="AB140" s="29" t="s">
        <v>577</v>
      </c>
      <c r="AC140" s="29" t="s">
        <v>577</v>
      </c>
      <c r="AD140" s="29" t="s">
        <v>577</v>
      </c>
    </row>
    <row r="141" spans="2:30" ht="13.5">
      <c r="B141" s="30">
        <v>224</v>
      </c>
      <c r="C141" s="69" t="s">
        <v>286</v>
      </c>
      <c r="E141" s="20">
        <v>73</v>
      </c>
      <c r="F141" s="26">
        <v>1301</v>
      </c>
      <c r="G141" s="26">
        <v>533120</v>
      </c>
      <c r="H141" s="26">
        <v>1478669</v>
      </c>
      <c r="I141" s="26">
        <v>2769073</v>
      </c>
      <c r="J141" s="26">
        <v>1100097</v>
      </c>
      <c r="K141" s="13"/>
      <c r="L141" s="23">
        <v>248</v>
      </c>
      <c r="M141" s="24" t="s">
        <v>287</v>
      </c>
      <c r="N141" s="15"/>
      <c r="O141" s="20">
        <f aca="true" t="shared" si="0" ref="O141:T141">+O142</f>
        <v>2</v>
      </c>
      <c r="P141" s="21" t="str">
        <f t="shared" si="0"/>
        <v>X</v>
      </c>
      <c r="Q141" s="21" t="str">
        <f t="shared" si="0"/>
        <v>X</v>
      </c>
      <c r="R141" s="21" t="str">
        <f t="shared" si="0"/>
        <v>X</v>
      </c>
      <c r="S141" s="21" t="str">
        <f t="shared" si="0"/>
        <v>X</v>
      </c>
      <c r="T141" s="21" t="str">
        <f t="shared" si="0"/>
        <v>X</v>
      </c>
      <c r="U141" s="13"/>
      <c r="V141" s="27">
        <v>2583</v>
      </c>
      <c r="W141" s="75" t="s">
        <v>288</v>
      </c>
      <c r="X141" s="15"/>
      <c r="Y141" s="29">
        <v>203</v>
      </c>
      <c r="Z141" s="29">
        <v>2377</v>
      </c>
      <c r="AA141" s="29">
        <v>1145713</v>
      </c>
      <c r="AB141" s="29">
        <v>2663730</v>
      </c>
      <c r="AC141" s="29">
        <v>4842113</v>
      </c>
      <c r="AD141" s="29">
        <v>1817572</v>
      </c>
    </row>
    <row r="142" spans="2:30" ht="13.5">
      <c r="B142" s="3">
        <v>2241</v>
      </c>
      <c r="C142" s="66" t="s">
        <v>565</v>
      </c>
      <c r="E142" s="35">
        <v>22</v>
      </c>
      <c r="F142" s="29">
        <v>623</v>
      </c>
      <c r="G142" s="29">
        <v>311723</v>
      </c>
      <c r="H142" s="29">
        <v>947864</v>
      </c>
      <c r="I142" s="29">
        <v>1771175</v>
      </c>
      <c r="J142" s="29">
        <v>678400</v>
      </c>
      <c r="K142" s="13"/>
      <c r="L142" s="27">
        <v>2481</v>
      </c>
      <c r="M142" s="28" t="s">
        <v>287</v>
      </c>
      <c r="N142" s="15"/>
      <c r="O142" s="35">
        <v>2</v>
      </c>
      <c r="P142" s="29" t="s">
        <v>577</v>
      </c>
      <c r="Q142" s="29" t="s">
        <v>577</v>
      </c>
      <c r="R142" s="29" t="s">
        <v>577</v>
      </c>
      <c r="S142" s="29" t="s">
        <v>577</v>
      </c>
      <c r="T142" s="29" t="s">
        <v>577</v>
      </c>
      <c r="U142" s="13"/>
      <c r="V142" s="27">
        <v>2584</v>
      </c>
      <c r="W142" s="75" t="s">
        <v>289</v>
      </c>
      <c r="X142" s="15"/>
      <c r="Y142" s="29">
        <v>5</v>
      </c>
      <c r="Z142" s="29" t="s">
        <v>577</v>
      </c>
      <c r="AA142" s="29" t="s">
        <v>577</v>
      </c>
      <c r="AB142" s="29" t="s">
        <v>577</v>
      </c>
      <c r="AC142" s="29" t="s">
        <v>577</v>
      </c>
      <c r="AD142" s="29" t="s">
        <v>577</v>
      </c>
    </row>
    <row r="143" spans="2:30" ht="13.5">
      <c r="B143" s="3">
        <v>2242</v>
      </c>
      <c r="C143" s="80" t="s">
        <v>290</v>
      </c>
      <c r="D143" s="50"/>
      <c r="E143" s="35">
        <v>6</v>
      </c>
      <c r="F143" s="29">
        <v>305</v>
      </c>
      <c r="G143" s="29">
        <v>110081</v>
      </c>
      <c r="H143" s="29">
        <v>305694</v>
      </c>
      <c r="I143" s="29">
        <v>532067</v>
      </c>
      <c r="J143" s="29">
        <v>196522</v>
      </c>
      <c r="K143" s="13"/>
      <c r="L143" s="27"/>
      <c r="M143" s="28"/>
      <c r="N143" s="25"/>
      <c r="O143" s="20"/>
      <c r="P143" s="21"/>
      <c r="Q143" s="21"/>
      <c r="R143" s="21"/>
      <c r="S143" s="21"/>
      <c r="T143" s="21"/>
      <c r="U143" s="13"/>
      <c r="V143" s="27">
        <v>2585</v>
      </c>
      <c r="W143" s="75" t="s">
        <v>291</v>
      </c>
      <c r="X143" s="15"/>
      <c r="Y143" s="29">
        <v>69</v>
      </c>
      <c r="Z143" s="29">
        <v>372</v>
      </c>
      <c r="AA143" s="29">
        <v>146169</v>
      </c>
      <c r="AB143" s="29">
        <v>404203</v>
      </c>
      <c r="AC143" s="29">
        <v>827960</v>
      </c>
      <c r="AD143" s="29">
        <v>390611</v>
      </c>
    </row>
    <row r="144" spans="2:30" ht="13.5">
      <c r="B144" s="3">
        <v>2243</v>
      </c>
      <c r="C144" s="66" t="s">
        <v>292</v>
      </c>
      <c r="E144" s="35">
        <v>7</v>
      </c>
      <c r="F144" s="29">
        <v>33</v>
      </c>
      <c r="G144" s="29">
        <v>4529</v>
      </c>
      <c r="H144" s="29">
        <v>4361</v>
      </c>
      <c r="I144" s="29">
        <v>14069</v>
      </c>
      <c r="J144" s="29">
        <v>9648</v>
      </c>
      <c r="K144" s="13"/>
      <c r="L144" s="23">
        <v>249</v>
      </c>
      <c r="M144" s="24" t="s">
        <v>293</v>
      </c>
      <c r="N144" s="15"/>
      <c r="O144" s="20">
        <v>6</v>
      </c>
      <c r="P144" s="21">
        <v>23</v>
      </c>
      <c r="Q144" s="21">
        <v>6245</v>
      </c>
      <c r="R144" s="21">
        <v>30910</v>
      </c>
      <c r="S144" s="21">
        <v>45771</v>
      </c>
      <c r="T144" s="21">
        <v>14404</v>
      </c>
      <c r="U144" s="13"/>
      <c r="V144" s="27"/>
      <c r="W144" s="75"/>
      <c r="X144" s="15"/>
      <c r="Y144" s="29"/>
      <c r="Z144" s="29"/>
      <c r="AA144" s="29"/>
      <c r="AB144" s="29"/>
      <c r="AC144" s="29"/>
      <c r="AD144" s="29"/>
    </row>
    <row r="145" spans="2:30" ht="13.5">
      <c r="B145" s="3">
        <v>2244</v>
      </c>
      <c r="C145" s="66" t="s">
        <v>294</v>
      </c>
      <c r="E145" s="35">
        <v>32</v>
      </c>
      <c r="F145" s="29">
        <v>274</v>
      </c>
      <c r="G145" s="29">
        <v>86880</v>
      </c>
      <c r="H145" s="29">
        <v>201484</v>
      </c>
      <c r="I145" s="29">
        <v>390829</v>
      </c>
      <c r="J145" s="29">
        <v>176257</v>
      </c>
      <c r="K145" s="13"/>
      <c r="L145" s="27">
        <v>2499</v>
      </c>
      <c r="M145" s="38" t="s">
        <v>295</v>
      </c>
      <c r="N145" s="15"/>
      <c r="O145" s="35">
        <v>6</v>
      </c>
      <c r="P145" s="29">
        <v>23</v>
      </c>
      <c r="Q145" s="29">
        <v>6245</v>
      </c>
      <c r="R145" s="29">
        <v>30910</v>
      </c>
      <c r="S145" s="29">
        <v>45771</v>
      </c>
      <c r="T145" s="29">
        <v>14404</v>
      </c>
      <c r="U145" s="13"/>
      <c r="V145" s="23">
        <v>259</v>
      </c>
      <c r="W145" s="79" t="s">
        <v>296</v>
      </c>
      <c r="X145" s="15"/>
      <c r="Y145" s="21">
        <v>249</v>
      </c>
      <c r="Z145" s="21">
        <v>2076</v>
      </c>
      <c r="AA145" s="21">
        <v>835818</v>
      </c>
      <c r="AB145" s="21">
        <v>1941476</v>
      </c>
      <c r="AC145" s="21">
        <v>3901860</v>
      </c>
      <c r="AD145" s="21">
        <v>1725249</v>
      </c>
    </row>
    <row r="146" spans="2:30" ht="13.5">
      <c r="B146" s="3">
        <v>2245</v>
      </c>
      <c r="C146" s="41" t="s">
        <v>297</v>
      </c>
      <c r="E146" s="35">
        <v>6</v>
      </c>
      <c r="F146" s="29">
        <v>66</v>
      </c>
      <c r="G146" s="29">
        <v>19907</v>
      </c>
      <c r="H146" s="29">
        <v>19266</v>
      </c>
      <c r="I146" s="29">
        <v>60933</v>
      </c>
      <c r="J146" s="29">
        <v>39270</v>
      </c>
      <c r="K146" s="13"/>
      <c r="L146" s="27"/>
      <c r="M146" s="28"/>
      <c r="N146" s="25"/>
      <c r="O146" s="20"/>
      <c r="P146" s="21"/>
      <c r="Q146" s="21"/>
      <c r="R146" s="21"/>
      <c r="S146" s="21"/>
      <c r="T146" s="21"/>
      <c r="U146" s="13"/>
      <c r="V146" s="27">
        <v>2594</v>
      </c>
      <c r="W146" s="75" t="s">
        <v>298</v>
      </c>
      <c r="X146" s="25"/>
      <c r="Y146" s="29">
        <v>2</v>
      </c>
      <c r="Z146" s="29" t="s">
        <v>577</v>
      </c>
      <c r="AA146" s="29" t="s">
        <v>577</v>
      </c>
      <c r="AB146" s="29" t="s">
        <v>577</v>
      </c>
      <c r="AC146" s="29" t="s">
        <v>577</v>
      </c>
      <c r="AD146" s="29" t="s">
        <v>577</v>
      </c>
    </row>
    <row r="147" spans="2:30" ht="13.5" customHeight="1">
      <c r="B147" s="3"/>
      <c r="C147" s="34"/>
      <c r="E147" s="35"/>
      <c r="F147" s="29"/>
      <c r="G147" s="29"/>
      <c r="H147" s="29"/>
      <c r="I147" s="29"/>
      <c r="J147" s="29"/>
      <c r="K147" s="13"/>
      <c r="L147" s="23">
        <v>251</v>
      </c>
      <c r="M147" s="24" t="s">
        <v>299</v>
      </c>
      <c r="N147" s="15"/>
      <c r="O147" s="20">
        <v>43</v>
      </c>
      <c r="P147" s="21">
        <v>1430</v>
      </c>
      <c r="Q147" s="21">
        <v>741846</v>
      </c>
      <c r="R147" s="21">
        <v>1700360</v>
      </c>
      <c r="S147" s="21">
        <v>3656120</v>
      </c>
      <c r="T147" s="21">
        <v>1754642</v>
      </c>
      <c r="U147" s="13"/>
      <c r="V147" s="27">
        <v>2595</v>
      </c>
      <c r="W147" s="75" t="s">
        <v>300</v>
      </c>
      <c r="X147" s="15"/>
      <c r="Y147" s="29">
        <v>1</v>
      </c>
      <c r="Z147" s="29" t="s">
        <v>590</v>
      </c>
      <c r="AA147" s="29" t="s">
        <v>577</v>
      </c>
      <c r="AB147" s="29" t="s">
        <v>577</v>
      </c>
      <c r="AC147" s="29" t="s">
        <v>577</v>
      </c>
      <c r="AD147" s="29" t="s">
        <v>577</v>
      </c>
    </row>
    <row r="148" spans="2:30" ht="13.5">
      <c r="B148" s="30">
        <v>225</v>
      </c>
      <c r="C148" s="77" t="s">
        <v>566</v>
      </c>
      <c r="E148" s="20">
        <v>77</v>
      </c>
      <c r="F148" s="21">
        <v>801</v>
      </c>
      <c r="G148" s="21">
        <v>304558</v>
      </c>
      <c r="H148" s="21">
        <v>814028</v>
      </c>
      <c r="I148" s="21">
        <v>1621327</v>
      </c>
      <c r="J148" s="21">
        <v>732700</v>
      </c>
      <c r="K148" s="13"/>
      <c r="L148" s="27">
        <v>2512</v>
      </c>
      <c r="M148" s="28" t="s">
        <v>301</v>
      </c>
      <c r="N148" s="15"/>
      <c r="O148" s="35">
        <v>9</v>
      </c>
      <c r="P148" s="29">
        <v>154</v>
      </c>
      <c r="Q148" s="29">
        <v>64627</v>
      </c>
      <c r="R148" s="29">
        <v>97049</v>
      </c>
      <c r="S148" s="29">
        <v>255417</v>
      </c>
      <c r="T148" s="29">
        <v>144655</v>
      </c>
      <c r="U148" s="13"/>
      <c r="V148" s="27">
        <v>2596</v>
      </c>
      <c r="W148" s="75" t="s">
        <v>302</v>
      </c>
      <c r="X148" s="15"/>
      <c r="Y148" s="29">
        <v>84</v>
      </c>
      <c r="Z148" s="29">
        <v>385</v>
      </c>
      <c r="AA148" s="29">
        <v>124066</v>
      </c>
      <c r="AB148" s="29">
        <v>99578</v>
      </c>
      <c r="AC148" s="29">
        <v>304620</v>
      </c>
      <c r="AD148" s="29">
        <v>197513</v>
      </c>
    </row>
    <row r="149" spans="2:30" ht="13.5">
      <c r="B149" s="3">
        <v>2251</v>
      </c>
      <c r="C149" s="34" t="s">
        <v>303</v>
      </c>
      <c r="E149" s="35">
        <v>67</v>
      </c>
      <c r="F149" s="29">
        <v>747</v>
      </c>
      <c r="G149" s="29">
        <v>290833</v>
      </c>
      <c r="H149" s="29">
        <v>803695</v>
      </c>
      <c r="I149" s="29">
        <v>1573496</v>
      </c>
      <c r="J149" s="29">
        <v>695805</v>
      </c>
      <c r="K149" s="13"/>
      <c r="L149" s="27">
        <v>2513</v>
      </c>
      <c r="M149" s="28" t="s">
        <v>304</v>
      </c>
      <c r="N149" s="25"/>
      <c r="O149" s="35">
        <v>1</v>
      </c>
      <c r="P149" s="29" t="s">
        <v>577</v>
      </c>
      <c r="Q149" s="29" t="s">
        <v>577</v>
      </c>
      <c r="R149" s="29" t="s">
        <v>577</v>
      </c>
      <c r="S149" s="29" t="s">
        <v>577</v>
      </c>
      <c r="T149" s="29" t="s">
        <v>577</v>
      </c>
      <c r="U149" s="13"/>
      <c r="V149" s="27">
        <v>2597</v>
      </c>
      <c r="W149" s="75" t="s">
        <v>305</v>
      </c>
      <c r="X149" s="15"/>
      <c r="Y149" s="29">
        <v>22</v>
      </c>
      <c r="Z149" s="29">
        <v>451</v>
      </c>
      <c r="AA149" s="29">
        <v>216108</v>
      </c>
      <c r="AB149" s="29">
        <v>893159</v>
      </c>
      <c r="AC149" s="29">
        <v>1740240</v>
      </c>
      <c r="AD149" s="29">
        <v>719666</v>
      </c>
    </row>
    <row r="150" spans="2:30" ht="13.5" customHeight="1">
      <c r="B150" s="3">
        <v>2252</v>
      </c>
      <c r="C150" s="34" t="s">
        <v>306</v>
      </c>
      <c r="D150" s="50"/>
      <c r="E150" s="35">
        <v>10</v>
      </c>
      <c r="F150" s="29">
        <v>54</v>
      </c>
      <c r="G150" s="29">
        <v>13725</v>
      </c>
      <c r="H150" s="29">
        <v>10333</v>
      </c>
      <c r="I150" s="29">
        <v>47831</v>
      </c>
      <c r="J150" s="29">
        <v>36895</v>
      </c>
      <c r="K150" s="13"/>
      <c r="L150" s="27">
        <v>2514</v>
      </c>
      <c r="M150" s="28" t="s">
        <v>307</v>
      </c>
      <c r="N150" s="15"/>
      <c r="O150" s="35">
        <v>2</v>
      </c>
      <c r="P150" s="29" t="s">
        <v>577</v>
      </c>
      <c r="Q150" s="29" t="s">
        <v>577</v>
      </c>
      <c r="R150" s="29" t="s">
        <v>577</v>
      </c>
      <c r="S150" s="29" t="s">
        <v>577</v>
      </c>
      <c r="T150" s="29" t="s">
        <v>577</v>
      </c>
      <c r="U150" s="13"/>
      <c r="V150" s="27">
        <v>2598</v>
      </c>
      <c r="W150" s="75" t="s">
        <v>308</v>
      </c>
      <c r="X150" s="15"/>
      <c r="Y150" s="29">
        <v>34</v>
      </c>
      <c r="Z150" s="29">
        <v>146</v>
      </c>
      <c r="AA150" s="29">
        <v>30696</v>
      </c>
      <c r="AB150" s="29">
        <v>37952</v>
      </c>
      <c r="AC150" s="29">
        <v>91018</v>
      </c>
      <c r="AD150" s="29">
        <v>51143</v>
      </c>
    </row>
    <row r="151" spans="2:30" ht="13.5" customHeight="1">
      <c r="B151" s="3"/>
      <c r="C151" s="34"/>
      <c r="E151" s="35"/>
      <c r="F151" s="29"/>
      <c r="G151" s="29"/>
      <c r="H151" s="29"/>
      <c r="I151" s="29"/>
      <c r="J151" s="29"/>
      <c r="K151" s="13"/>
      <c r="L151" s="27">
        <v>2516</v>
      </c>
      <c r="M151" s="38" t="s">
        <v>309</v>
      </c>
      <c r="N151" s="15"/>
      <c r="O151" s="35">
        <v>6</v>
      </c>
      <c r="P151" s="29">
        <v>44</v>
      </c>
      <c r="Q151" s="29">
        <v>15044</v>
      </c>
      <c r="R151" s="29">
        <v>39309</v>
      </c>
      <c r="S151" s="29">
        <v>89371</v>
      </c>
      <c r="T151" s="29">
        <v>45636</v>
      </c>
      <c r="U151" s="13"/>
      <c r="V151" s="27">
        <v>2599</v>
      </c>
      <c r="W151" s="81" t="s">
        <v>310</v>
      </c>
      <c r="X151" s="15"/>
      <c r="Y151" s="29">
        <v>106</v>
      </c>
      <c r="Z151" s="29">
        <v>1081</v>
      </c>
      <c r="AA151" s="29">
        <v>463139</v>
      </c>
      <c r="AB151" s="29">
        <v>909814</v>
      </c>
      <c r="AC151" s="29">
        <v>1762506</v>
      </c>
      <c r="AD151" s="29">
        <v>754424</v>
      </c>
    </row>
    <row r="152" spans="2:30" ht="13.5">
      <c r="B152" s="30">
        <v>229</v>
      </c>
      <c r="C152" s="82" t="s">
        <v>311</v>
      </c>
      <c r="E152" s="20">
        <v>293</v>
      </c>
      <c r="F152" s="26">
        <v>3190</v>
      </c>
      <c r="G152" s="26">
        <v>1019986</v>
      </c>
      <c r="H152" s="26">
        <v>3423189</v>
      </c>
      <c r="I152" s="26">
        <v>6531863</v>
      </c>
      <c r="J152" s="26">
        <v>2485284</v>
      </c>
      <c r="K152" s="13"/>
      <c r="L152" s="27">
        <v>2517</v>
      </c>
      <c r="M152" s="28" t="s">
        <v>312</v>
      </c>
      <c r="N152" s="15"/>
      <c r="O152" s="35">
        <v>20</v>
      </c>
      <c r="P152" s="29">
        <v>679</v>
      </c>
      <c r="Q152" s="29">
        <v>319586</v>
      </c>
      <c r="R152" s="29">
        <v>1134804</v>
      </c>
      <c r="S152" s="29">
        <v>2133743</v>
      </c>
      <c r="T152" s="29">
        <v>893431</v>
      </c>
      <c r="U152" s="13"/>
      <c r="V152" s="27"/>
      <c r="W152" s="75"/>
      <c r="X152" s="15"/>
      <c r="Y152" s="29"/>
      <c r="Z152" s="29"/>
      <c r="AA152" s="29"/>
      <c r="AB152" s="29"/>
      <c r="AC152" s="29"/>
      <c r="AD152" s="29"/>
    </row>
    <row r="153" spans="2:30" ht="13.5">
      <c r="B153" s="3">
        <v>2291</v>
      </c>
      <c r="C153" s="66" t="s">
        <v>313</v>
      </c>
      <c r="E153" s="35">
        <v>137</v>
      </c>
      <c r="F153" s="29">
        <v>1262</v>
      </c>
      <c r="G153" s="29">
        <v>380732</v>
      </c>
      <c r="H153" s="29">
        <v>1357774</v>
      </c>
      <c r="I153" s="29">
        <v>2231319</v>
      </c>
      <c r="J153" s="29">
        <v>719815</v>
      </c>
      <c r="K153" s="13"/>
      <c r="L153" s="27">
        <v>2519</v>
      </c>
      <c r="M153" s="28" t="s">
        <v>314</v>
      </c>
      <c r="N153" s="15"/>
      <c r="O153" s="35">
        <v>5</v>
      </c>
      <c r="P153" s="29">
        <v>45</v>
      </c>
      <c r="Q153" s="29">
        <v>19091</v>
      </c>
      <c r="R153" s="29">
        <v>33047</v>
      </c>
      <c r="S153" s="29">
        <v>73909</v>
      </c>
      <c r="T153" s="29">
        <v>32205</v>
      </c>
      <c r="U153" s="13"/>
      <c r="V153" s="23">
        <v>263</v>
      </c>
      <c r="W153" s="79" t="s">
        <v>315</v>
      </c>
      <c r="X153" s="15"/>
      <c r="Y153" s="21">
        <f aca="true" t="shared" si="1" ref="Y153:AD153">+Y154</f>
        <v>1</v>
      </c>
      <c r="Z153" s="21" t="str">
        <f t="shared" si="1"/>
        <v>X</v>
      </c>
      <c r="AA153" s="21" t="str">
        <f t="shared" si="1"/>
        <v>X</v>
      </c>
      <c r="AB153" s="21" t="str">
        <f t="shared" si="1"/>
        <v>X</v>
      </c>
      <c r="AC153" s="21" t="str">
        <f t="shared" si="1"/>
        <v>X</v>
      </c>
      <c r="AD153" s="21" t="str">
        <f t="shared" si="1"/>
        <v>X</v>
      </c>
    </row>
    <row r="154" spans="2:30" ht="16.5">
      <c r="B154" s="3">
        <v>2292</v>
      </c>
      <c r="C154" s="34" t="s">
        <v>316</v>
      </c>
      <c r="D154" s="50"/>
      <c r="E154" s="35">
        <v>62</v>
      </c>
      <c r="F154" s="29">
        <v>1261</v>
      </c>
      <c r="G154" s="29">
        <v>477897</v>
      </c>
      <c r="H154" s="29">
        <v>1772528</v>
      </c>
      <c r="I154" s="29">
        <v>3369794</v>
      </c>
      <c r="J154" s="29">
        <v>1348967</v>
      </c>
      <c r="K154" s="13"/>
      <c r="L154" s="27"/>
      <c r="M154" s="28"/>
      <c r="N154" s="15"/>
      <c r="O154" s="35"/>
      <c r="P154" s="29"/>
      <c r="Q154" s="29"/>
      <c r="R154" s="29"/>
      <c r="S154" s="29"/>
      <c r="T154" s="29"/>
      <c r="U154" s="13"/>
      <c r="V154" s="72">
        <v>2631</v>
      </c>
      <c r="W154" s="83" t="s">
        <v>317</v>
      </c>
      <c r="X154" s="25"/>
      <c r="Y154" s="29">
        <v>1</v>
      </c>
      <c r="Z154" s="29" t="s">
        <v>577</v>
      </c>
      <c r="AA154" s="29" t="s">
        <v>577</v>
      </c>
      <c r="AB154" s="29" t="s">
        <v>577</v>
      </c>
      <c r="AC154" s="29" t="s">
        <v>577</v>
      </c>
      <c r="AD154" s="29" t="s">
        <v>577</v>
      </c>
    </row>
    <row r="155" spans="2:30" ht="13.5">
      <c r="B155" s="3">
        <v>2297</v>
      </c>
      <c r="C155" s="66" t="s">
        <v>318</v>
      </c>
      <c r="E155" s="35">
        <v>67</v>
      </c>
      <c r="F155" s="29">
        <v>504</v>
      </c>
      <c r="G155" s="29">
        <v>128503</v>
      </c>
      <c r="H155" s="29">
        <v>253653</v>
      </c>
      <c r="I155" s="29">
        <v>643481</v>
      </c>
      <c r="J155" s="29">
        <v>353501</v>
      </c>
      <c r="K155" s="13"/>
      <c r="L155" s="23">
        <v>252</v>
      </c>
      <c r="M155" s="24" t="s">
        <v>319</v>
      </c>
      <c r="N155" s="15"/>
      <c r="O155" s="20">
        <v>224</v>
      </c>
      <c r="P155" s="21">
        <v>4794</v>
      </c>
      <c r="Q155" s="21">
        <v>2223332</v>
      </c>
      <c r="R155" s="21">
        <v>5116731</v>
      </c>
      <c r="S155" s="21">
        <v>10547115</v>
      </c>
      <c r="T155" s="21">
        <v>4643747</v>
      </c>
      <c r="U155" s="13"/>
      <c r="V155" s="27"/>
      <c r="W155" s="84"/>
      <c r="X155" s="15"/>
      <c r="Y155" s="29"/>
      <c r="Z155" s="29"/>
      <c r="AA155" s="29"/>
      <c r="AB155" s="29"/>
      <c r="AC155" s="29"/>
      <c r="AD155" s="29"/>
    </row>
    <row r="156" spans="2:30" ht="16.5">
      <c r="B156" s="3">
        <v>2298</v>
      </c>
      <c r="C156" s="66" t="s">
        <v>320</v>
      </c>
      <c r="E156" s="35">
        <v>27</v>
      </c>
      <c r="F156" s="29">
        <v>163</v>
      </c>
      <c r="G156" s="29">
        <v>32854</v>
      </c>
      <c r="H156" s="29">
        <v>39234</v>
      </c>
      <c r="I156" s="29">
        <v>107269</v>
      </c>
      <c r="J156" s="29">
        <v>63001</v>
      </c>
      <c r="K156" s="13"/>
      <c r="L156" s="27">
        <v>2521</v>
      </c>
      <c r="M156" s="28" t="s">
        <v>321</v>
      </c>
      <c r="N156" s="15"/>
      <c r="O156" s="35">
        <v>1</v>
      </c>
      <c r="P156" s="29" t="s">
        <v>577</v>
      </c>
      <c r="Q156" s="29" t="s">
        <v>577</v>
      </c>
      <c r="R156" s="29" t="s">
        <v>577</v>
      </c>
      <c r="S156" s="29" t="s">
        <v>577</v>
      </c>
      <c r="T156" s="29" t="s">
        <v>577</v>
      </c>
      <c r="U156" s="13"/>
      <c r="V156" s="68">
        <v>264</v>
      </c>
      <c r="W156" s="85" t="s">
        <v>604</v>
      </c>
      <c r="X156" s="15"/>
      <c r="Y156" s="21">
        <v>9</v>
      </c>
      <c r="Z156" s="21" t="str">
        <f>+Z157</f>
        <v>X</v>
      </c>
      <c r="AA156" s="21" t="str">
        <f>+AA157</f>
        <v>X</v>
      </c>
      <c r="AB156" s="21" t="str">
        <f>+AB157</f>
        <v>X</v>
      </c>
      <c r="AC156" s="21" t="str">
        <f>+AC157</f>
        <v>X</v>
      </c>
      <c r="AD156" s="21" t="str">
        <f>+AD157</f>
        <v>X</v>
      </c>
    </row>
    <row r="157" spans="2:30" ht="13.5">
      <c r="B157" s="3"/>
      <c r="C157" s="34"/>
      <c r="E157" s="35"/>
      <c r="F157" s="29"/>
      <c r="G157" s="29"/>
      <c r="H157" s="29"/>
      <c r="I157" s="29"/>
      <c r="J157" s="29"/>
      <c r="K157" s="13"/>
      <c r="L157" s="27">
        <v>2522</v>
      </c>
      <c r="M157" s="28" t="s">
        <v>322</v>
      </c>
      <c r="N157" s="25"/>
      <c r="O157" s="35">
        <v>94</v>
      </c>
      <c r="P157" s="29">
        <v>1620</v>
      </c>
      <c r="Q157" s="29">
        <v>780192</v>
      </c>
      <c r="R157" s="29">
        <v>2263068</v>
      </c>
      <c r="S157" s="29">
        <v>3998779</v>
      </c>
      <c r="T157" s="29">
        <v>1560667</v>
      </c>
      <c r="U157" s="13"/>
      <c r="V157" s="27">
        <v>2643</v>
      </c>
      <c r="W157" s="75" t="s">
        <v>323</v>
      </c>
      <c r="X157" s="25"/>
      <c r="Y157" s="29">
        <v>1</v>
      </c>
      <c r="Z157" s="29" t="s">
        <v>577</v>
      </c>
      <c r="AA157" s="29" t="s">
        <v>577</v>
      </c>
      <c r="AB157" s="29" t="s">
        <v>577</v>
      </c>
      <c r="AC157" s="29" t="s">
        <v>577</v>
      </c>
      <c r="AD157" s="29" t="s">
        <v>577</v>
      </c>
    </row>
    <row r="158" spans="2:30" ht="13.5">
      <c r="B158" s="30">
        <v>231</v>
      </c>
      <c r="C158" s="31" t="s">
        <v>324</v>
      </c>
      <c r="E158" s="20">
        <v>5</v>
      </c>
      <c r="F158" s="26">
        <v>143</v>
      </c>
      <c r="G158" s="26">
        <v>39772</v>
      </c>
      <c r="H158" s="26">
        <v>105187</v>
      </c>
      <c r="I158" s="26">
        <v>165172</v>
      </c>
      <c r="J158" s="26">
        <v>53500</v>
      </c>
      <c r="K158" s="13"/>
      <c r="L158" s="27">
        <v>2523</v>
      </c>
      <c r="M158" s="28" t="s">
        <v>325</v>
      </c>
      <c r="N158" s="15"/>
      <c r="O158" s="35">
        <v>116</v>
      </c>
      <c r="P158" s="29">
        <v>2520</v>
      </c>
      <c r="Q158" s="29">
        <v>1070079</v>
      </c>
      <c r="R158" s="29">
        <v>1590968</v>
      </c>
      <c r="S158" s="29">
        <v>4220752</v>
      </c>
      <c r="T158" s="29">
        <v>2328260</v>
      </c>
      <c r="U158" s="13"/>
      <c r="V158" s="27">
        <v>2646</v>
      </c>
      <c r="W158" s="75" t="s">
        <v>326</v>
      </c>
      <c r="X158" s="15"/>
      <c r="Y158" s="29">
        <v>3</v>
      </c>
      <c r="Z158" s="29">
        <v>205</v>
      </c>
      <c r="AA158" s="29">
        <v>107701</v>
      </c>
      <c r="AB158" s="29">
        <v>667628</v>
      </c>
      <c r="AC158" s="29">
        <v>1029489</v>
      </c>
      <c r="AD158" s="29">
        <v>314523</v>
      </c>
    </row>
    <row r="159" spans="2:30" ht="13.5">
      <c r="B159" s="3">
        <v>2311</v>
      </c>
      <c r="C159" s="34" t="s">
        <v>327</v>
      </c>
      <c r="E159" s="35">
        <v>3</v>
      </c>
      <c r="F159" s="29" t="s">
        <v>590</v>
      </c>
      <c r="G159" s="29" t="s">
        <v>590</v>
      </c>
      <c r="H159" s="29" t="s">
        <v>590</v>
      </c>
      <c r="I159" s="29" t="s">
        <v>590</v>
      </c>
      <c r="J159" s="29" t="s">
        <v>590</v>
      </c>
      <c r="K159" s="13"/>
      <c r="L159" s="27">
        <v>2529</v>
      </c>
      <c r="M159" s="28" t="s">
        <v>328</v>
      </c>
      <c r="N159" s="15"/>
      <c r="O159" s="35">
        <v>13</v>
      </c>
      <c r="P159" s="29" t="s">
        <v>577</v>
      </c>
      <c r="Q159" s="29" t="s">
        <v>577</v>
      </c>
      <c r="R159" s="29" t="s">
        <v>577</v>
      </c>
      <c r="S159" s="29" t="s">
        <v>577</v>
      </c>
      <c r="T159" s="29" t="s">
        <v>577</v>
      </c>
      <c r="U159" s="13"/>
      <c r="V159" s="27">
        <v>2647</v>
      </c>
      <c r="W159" s="75" t="s">
        <v>329</v>
      </c>
      <c r="X159" s="15"/>
      <c r="Y159" s="29">
        <v>1</v>
      </c>
      <c r="Z159" s="29" t="s">
        <v>577</v>
      </c>
      <c r="AA159" s="29" t="s">
        <v>577</v>
      </c>
      <c r="AB159" s="29" t="s">
        <v>577</v>
      </c>
      <c r="AC159" s="29" t="s">
        <v>577</v>
      </c>
      <c r="AD159" s="29" t="s">
        <v>577</v>
      </c>
    </row>
    <row r="160" spans="2:35" ht="13.5">
      <c r="B160" s="3">
        <v>2312</v>
      </c>
      <c r="C160" s="34" t="s">
        <v>330</v>
      </c>
      <c r="D160" s="50"/>
      <c r="E160" s="35">
        <v>2</v>
      </c>
      <c r="F160" s="29" t="s">
        <v>590</v>
      </c>
      <c r="G160" s="29" t="s">
        <v>590</v>
      </c>
      <c r="H160" s="29" t="s">
        <v>590</v>
      </c>
      <c r="I160" s="29" t="s">
        <v>590</v>
      </c>
      <c r="J160" s="29" t="s">
        <v>590</v>
      </c>
      <c r="K160" s="13"/>
      <c r="L160" s="27"/>
      <c r="M160" s="28"/>
      <c r="N160" s="15"/>
      <c r="O160" s="35"/>
      <c r="P160" s="29"/>
      <c r="Q160" s="29"/>
      <c r="R160" s="29"/>
      <c r="S160" s="29"/>
      <c r="T160" s="29"/>
      <c r="U160" s="13"/>
      <c r="V160" s="27">
        <v>2648</v>
      </c>
      <c r="W160" s="75" t="s">
        <v>331</v>
      </c>
      <c r="X160" s="15"/>
      <c r="Y160" s="29">
        <v>4</v>
      </c>
      <c r="Z160" s="29">
        <v>224</v>
      </c>
      <c r="AA160" s="29">
        <v>126822</v>
      </c>
      <c r="AB160" s="29">
        <v>482265</v>
      </c>
      <c r="AC160" s="29">
        <v>884616</v>
      </c>
      <c r="AD160" s="29">
        <v>337438</v>
      </c>
      <c r="AE160" s="21">
        <f>+AE161</f>
        <v>0</v>
      </c>
      <c r="AF160" s="21">
        <f>+AF161</f>
        <v>0</v>
      </c>
      <c r="AG160" s="21">
        <f>+AG161</f>
        <v>0</v>
      </c>
      <c r="AH160" s="21">
        <f>+AH161</f>
        <v>0</v>
      </c>
      <c r="AI160" s="21">
        <f>+AI161</f>
        <v>0</v>
      </c>
    </row>
    <row r="161" spans="2:30" ht="13.5">
      <c r="B161" s="3"/>
      <c r="C161" s="34"/>
      <c r="E161" s="35"/>
      <c r="F161" s="29"/>
      <c r="G161" s="29"/>
      <c r="H161" s="29"/>
      <c r="I161" s="29"/>
      <c r="J161" s="29"/>
      <c r="K161" s="13"/>
      <c r="L161" s="23">
        <v>253</v>
      </c>
      <c r="M161" s="47" t="s">
        <v>332</v>
      </c>
      <c r="N161" s="15"/>
      <c r="O161" s="20">
        <v>45</v>
      </c>
      <c r="P161" s="21">
        <v>348</v>
      </c>
      <c r="Q161" s="21">
        <v>131887</v>
      </c>
      <c r="R161" s="21">
        <v>102040</v>
      </c>
      <c r="S161" s="21">
        <v>387275</v>
      </c>
      <c r="T161" s="21">
        <v>269749</v>
      </c>
      <c r="U161" s="13"/>
      <c r="V161" s="27"/>
      <c r="W161" s="75"/>
      <c r="X161" s="15"/>
      <c r="Y161" s="29"/>
      <c r="Z161" s="29"/>
      <c r="AA161" s="29"/>
      <c r="AB161" s="29"/>
      <c r="AC161" s="29"/>
      <c r="AD161" s="29"/>
    </row>
    <row r="162" spans="2:30" ht="13.5">
      <c r="B162" s="30">
        <v>232</v>
      </c>
      <c r="C162" s="77" t="s">
        <v>567</v>
      </c>
      <c r="E162" s="20">
        <v>3</v>
      </c>
      <c r="F162" s="26">
        <v>35</v>
      </c>
      <c r="G162" s="26">
        <v>9803</v>
      </c>
      <c r="H162" s="26">
        <v>8982</v>
      </c>
      <c r="I162" s="26">
        <v>25199</v>
      </c>
      <c r="J162" s="26">
        <v>14924</v>
      </c>
      <c r="K162" s="13"/>
      <c r="L162" s="27">
        <v>2531</v>
      </c>
      <c r="M162" s="28" t="s">
        <v>333</v>
      </c>
      <c r="N162" s="15"/>
      <c r="O162" s="35">
        <v>42</v>
      </c>
      <c r="P162" s="29">
        <v>329</v>
      </c>
      <c r="Q162" s="29">
        <v>127585</v>
      </c>
      <c r="R162" s="29">
        <v>98705</v>
      </c>
      <c r="S162" s="29">
        <v>370380</v>
      </c>
      <c r="T162" s="29">
        <v>256408</v>
      </c>
      <c r="U162" s="13"/>
      <c r="V162" s="23">
        <v>266</v>
      </c>
      <c r="W162" s="79" t="s">
        <v>334</v>
      </c>
      <c r="X162" s="15"/>
      <c r="Y162" s="21">
        <v>57</v>
      </c>
      <c r="Z162" s="29">
        <v>1490</v>
      </c>
      <c r="AA162" s="29">
        <v>672427</v>
      </c>
      <c r="AB162" s="29">
        <v>1794933</v>
      </c>
      <c r="AC162" s="29">
        <v>3326613</v>
      </c>
      <c r="AD162" s="29">
        <v>1283937</v>
      </c>
    </row>
    <row r="163" spans="2:30" ht="13.5">
      <c r="B163" s="3">
        <v>2322</v>
      </c>
      <c r="C163" s="40" t="s">
        <v>335</v>
      </c>
      <c r="E163" s="35">
        <v>3</v>
      </c>
      <c r="F163" s="29">
        <v>35</v>
      </c>
      <c r="G163" s="29">
        <v>9803</v>
      </c>
      <c r="H163" s="29">
        <v>8982</v>
      </c>
      <c r="I163" s="29">
        <v>25199</v>
      </c>
      <c r="J163" s="29">
        <v>14924</v>
      </c>
      <c r="K163" s="13"/>
      <c r="L163" s="27">
        <v>2533</v>
      </c>
      <c r="M163" s="28" t="s">
        <v>336</v>
      </c>
      <c r="N163" s="25"/>
      <c r="O163" s="35">
        <v>1</v>
      </c>
      <c r="P163" s="29" t="s">
        <v>577</v>
      </c>
      <c r="Q163" s="29" t="s">
        <v>577</v>
      </c>
      <c r="R163" s="29" t="s">
        <v>577</v>
      </c>
      <c r="S163" s="29" t="s">
        <v>577</v>
      </c>
      <c r="T163" s="29" t="s">
        <v>577</v>
      </c>
      <c r="U163" s="13"/>
      <c r="V163" s="27">
        <v>2661</v>
      </c>
      <c r="W163" s="76" t="s">
        <v>568</v>
      </c>
      <c r="X163" s="25"/>
      <c r="Y163" s="29">
        <v>37</v>
      </c>
      <c r="Z163" s="29">
        <v>827</v>
      </c>
      <c r="AA163" s="29">
        <v>355343</v>
      </c>
      <c r="AB163" s="29">
        <v>918420</v>
      </c>
      <c r="AC163" s="29">
        <v>1794167</v>
      </c>
      <c r="AD163" s="29">
        <v>763224</v>
      </c>
    </row>
    <row r="164" spans="2:30" ht="13.5">
      <c r="B164" s="3"/>
      <c r="C164" s="34"/>
      <c r="D164" s="50"/>
      <c r="E164" s="20"/>
      <c r="F164" s="21"/>
      <c r="G164" s="21"/>
      <c r="H164" s="21"/>
      <c r="I164" s="21"/>
      <c r="J164" s="21"/>
      <c r="K164" s="13"/>
      <c r="L164" s="27">
        <v>2539</v>
      </c>
      <c r="M164" s="65" t="s">
        <v>337</v>
      </c>
      <c r="N164" s="15"/>
      <c r="O164" s="35">
        <v>2</v>
      </c>
      <c r="P164" s="29" t="s">
        <v>577</v>
      </c>
      <c r="Q164" s="29" t="s">
        <v>577</v>
      </c>
      <c r="R164" s="29" t="s">
        <v>577</v>
      </c>
      <c r="S164" s="29" t="s">
        <v>577</v>
      </c>
      <c r="T164" s="29" t="s">
        <v>577</v>
      </c>
      <c r="U164" s="13"/>
      <c r="V164" s="27">
        <v>2662</v>
      </c>
      <c r="W164" s="75" t="s">
        <v>338</v>
      </c>
      <c r="X164" s="15"/>
      <c r="Y164" s="29">
        <v>5</v>
      </c>
      <c r="Z164" s="29" t="s">
        <v>577</v>
      </c>
      <c r="AA164" s="29" t="s">
        <v>577</v>
      </c>
      <c r="AB164" s="29" t="s">
        <v>577</v>
      </c>
      <c r="AC164" s="29" t="s">
        <v>577</v>
      </c>
      <c r="AD164" s="29" t="s">
        <v>577</v>
      </c>
    </row>
    <row r="165" spans="2:30" ht="13.5">
      <c r="B165" s="30">
        <v>233</v>
      </c>
      <c r="C165" s="77" t="s">
        <v>569</v>
      </c>
      <c r="E165" s="20">
        <v>185</v>
      </c>
      <c r="F165" s="21">
        <v>2427</v>
      </c>
      <c r="G165" s="21">
        <v>925947</v>
      </c>
      <c r="H165" s="21">
        <v>3021132</v>
      </c>
      <c r="I165" s="21">
        <v>5569961</v>
      </c>
      <c r="J165" s="21">
        <v>2282456</v>
      </c>
      <c r="K165" s="13"/>
      <c r="L165" s="27"/>
      <c r="M165" s="28"/>
      <c r="N165" s="15"/>
      <c r="O165" s="35"/>
      <c r="P165" s="29"/>
      <c r="Q165" s="29"/>
      <c r="R165" s="29"/>
      <c r="S165" s="29"/>
      <c r="T165" s="29"/>
      <c r="U165" s="13"/>
      <c r="V165" s="27">
        <v>2663</v>
      </c>
      <c r="W165" s="75" t="s">
        <v>339</v>
      </c>
      <c r="X165" s="15"/>
      <c r="Y165" s="29">
        <v>2</v>
      </c>
      <c r="Z165" s="29" t="s">
        <v>577</v>
      </c>
      <c r="AA165" s="29" t="s">
        <v>577</v>
      </c>
      <c r="AB165" s="29" t="s">
        <v>577</v>
      </c>
      <c r="AC165" s="29" t="s">
        <v>577</v>
      </c>
      <c r="AD165" s="29" t="s">
        <v>577</v>
      </c>
    </row>
    <row r="166" spans="2:30" ht="13.5">
      <c r="B166" s="3">
        <v>2321</v>
      </c>
      <c r="C166" s="34" t="s">
        <v>340</v>
      </c>
      <c r="E166" s="35">
        <v>1</v>
      </c>
      <c r="F166" s="29" t="s">
        <v>577</v>
      </c>
      <c r="G166" s="29" t="s">
        <v>577</v>
      </c>
      <c r="H166" s="29" t="s">
        <v>577</v>
      </c>
      <c r="I166" s="29" t="s">
        <v>577</v>
      </c>
      <c r="J166" s="29" t="s">
        <v>577</v>
      </c>
      <c r="K166" s="13"/>
      <c r="L166" s="23">
        <v>254</v>
      </c>
      <c r="M166" s="24" t="s">
        <v>341</v>
      </c>
      <c r="N166" s="15"/>
      <c r="O166" s="20">
        <v>2218</v>
      </c>
      <c r="P166" s="21">
        <v>18490</v>
      </c>
      <c r="Q166" s="21">
        <v>5649554</v>
      </c>
      <c r="R166" s="21">
        <v>9218991</v>
      </c>
      <c r="S166" s="21">
        <v>21292391</v>
      </c>
      <c r="T166" s="21">
        <v>10921123</v>
      </c>
      <c r="U166" s="13"/>
      <c r="V166" s="27">
        <v>2664</v>
      </c>
      <c r="W166" s="75" t="s">
        <v>342</v>
      </c>
      <c r="X166" s="25"/>
      <c r="Y166" s="29">
        <v>13</v>
      </c>
      <c r="Z166" s="29">
        <v>447</v>
      </c>
      <c r="AA166" s="29">
        <v>227766</v>
      </c>
      <c r="AB166" s="29">
        <v>658512</v>
      </c>
      <c r="AC166" s="29">
        <v>1103048</v>
      </c>
      <c r="AD166" s="29">
        <v>369639</v>
      </c>
    </row>
    <row r="167" spans="2:30" ht="14.25" customHeight="1">
      <c r="B167" s="3">
        <v>2332</v>
      </c>
      <c r="C167" s="34" t="s">
        <v>343</v>
      </c>
      <c r="D167" s="50"/>
      <c r="E167" s="35">
        <v>2</v>
      </c>
      <c r="F167" s="29" t="s">
        <v>577</v>
      </c>
      <c r="G167" s="29" t="s">
        <v>577</v>
      </c>
      <c r="H167" s="29" t="s">
        <v>577</v>
      </c>
      <c r="I167" s="29" t="s">
        <v>577</v>
      </c>
      <c r="J167" s="29" t="s">
        <v>577</v>
      </c>
      <c r="K167" s="13"/>
      <c r="L167" s="27">
        <v>2542</v>
      </c>
      <c r="M167" s="65" t="s">
        <v>344</v>
      </c>
      <c r="N167" s="15"/>
      <c r="O167" s="35">
        <v>708</v>
      </c>
      <c r="P167" s="29">
        <v>7522</v>
      </c>
      <c r="Q167" s="29">
        <v>2324562</v>
      </c>
      <c r="R167" s="29">
        <v>2730699</v>
      </c>
      <c r="S167" s="29">
        <v>7384923</v>
      </c>
      <c r="T167" s="29">
        <v>4336765</v>
      </c>
      <c r="U167" s="13"/>
      <c r="V167" s="27"/>
      <c r="W167" s="75"/>
      <c r="X167" s="15"/>
      <c r="Y167" s="29"/>
      <c r="Z167" s="29"/>
      <c r="AA167" s="29"/>
      <c r="AB167" s="29"/>
      <c r="AC167" s="29"/>
      <c r="AD167" s="29"/>
    </row>
    <row r="168" spans="2:30" ht="13.5">
      <c r="B168" s="3">
        <v>2333</v>
      </c>
      <c r="C168" s="34" t="s">
        <v>345</v>
      </c>
      <c r="E168" s="35">
        <v>182</v>
      </c>
      <c r="F168" s="29">
        <v>2380</v>
      </c>
      <c r="G168" s="29">
        <v>905832</v>
      </c>
      <c r="H168" s="29">
        <v>2941377</v>
      </c>
      <c r="I168" s="29">
        <v>5447880</v>
      </c>
      <c r="J168" s="29">
        <v>2252818</v>
      </c>
      <c r="K168" s="13"/>
      <c r="L168" s="27">
        <v>2543</v>
      </c>
      <c r="M168" s="28" t="s">
        <v>346</v>
      </c>
      <c r="N168" s="25"/>
      <c r="O168" s="35">
        <v>61</v>
      </c>
      <c r="P168" s="29">
        <v>285</v>
      </c>
      <c r="Q168" s="29">
        <v>59070</v>
      </c>
      <c r="R168" s="29">
        <v>62488</v>
      </c>
      <c r="S168" s="29">
        <v>218292</v>
      </c>
      <c r="T168" s="29">
        <v>147838</v>
      </c>
      <c r="U168" s="13"/>
      <c r="V168" s="23">
        <v>269</v>
      </c>
      <c r="W168" s="79" t="s">
        <v>347</v>
      </c>
      <c r="X168" s="15"/>
      <c r="Y168" s="21">
        <v>78</v>
      </c>
      <c r="Z168" s="21">
        <v>664</v>
      </c>
      <c r="AA168" s="21">
        <v>247070</v>
      </c>
      <c r="AB168" s="21">
        <v>2298566</v>
      </c>
      <c r="AC168" s="21">
        <v>2880210</v>
      </c>
      <c r="AD168" s="21">
        <v>492708</v>
      </c>
    </row>
    <row r="169" spans="5:30" ht="13.5">
      <c r="E169" s="35"/>
      <c r="F169" s="29"/>
      <c r="G169" s="29"/>
      <c r="H169" s="29"/>
      <c r="I169" s="29"/>
      <c r="J169" s="29"/>
      <c r="K169" s="13"/>
      <c r="L169" s="27">
        <v>2544</v>
      </c>
      <c r="M169" s="28" t="s">
        <v>348</v>
      </c>
      <c r="N169" s="15"/>
      <c r="O169" s="35">
        <v>27</v>
      </c>
      <c r="P169" s="29">
        <v>959</v>
      </c>
      <c r="Q169" s="29">
        <v>406477</v>
      </c>
      <c r="R169" s="29">
        <v>614596</v>
      </c>
      <c r="S169" s="29">
        <v>1581067</v>
      </c>
      <c r="T169" s="29">
        <v>823579</v>
      </c>
      <c r="U169" s="13"/>
      <c r="V169" s="27">
        <v>2692</v>
      </c>
      <c r="W169" s="75" t="s">
        <v>349</v>
      </c>
      <c r="X169" s="15"/>
      <c r="Y169" s="29">
        <v>37</v>
      </c>
      <c r="Z169" s="29">
        <v>391</v>
      </c>
      <c r="AA169" s="29">
        <v>147946</v>
      </c>
      <c r="AB169" s="29">
        <v>2004752</v>
      </c>
      <c r="AC169" s="29">
        <v>2364088</v>
      </c>
      <c r="AD169" s="29">
        <v>301667</v>
      </c>
    </row>
    <row r="170" spans="2:30" ht="13.5">
      <c r="B170" s="30">
        <v>239</v>
      </c>
      <c r="C170" s="31" t="s">
        <v>350</v>
      </c>
      <c r="E170" s="20">
        <v>36</v>
      </c>
      <c r="F170" s="21">
        <v>285</v>
      </c>
      <c r="G170" s="21">
        <v>93227</v>
      </c>
      <c r="H170" s="21">
        <v>507275</v>
      </c>
      <c r="I170" s="21">
        <v>708716</v>
      </c>
      <c r="J170" s="21">
        <v>183779</v>
      </c>
      <c r="K170" s="13"/>
      <c r="L170" s="27">
        <v>2545</v>
      </c>
      <c r="M170" s="65" t="s">
        <v>351</v>
      </c>
      <c r="N170" s="15"/>
      <c r="O170" s="35">
        <v>7</v>
      </c>
      <c r="P170" s="29">
        <v>382</v>
      </c>
      <c r="Q170" s="29">
        <v>193854</v>
      </c>
      <c r="R170" s="29">
        <v>162062</v>
      </c>
      <c r="S170" s="29">
        <v>464729</v>
      </c>
      <c r="T170" s="29">
        <v>181561</v>
      </c>
      <c r="U170" s="13"/>
      <c r="V170" s="3">
        <v>2693</v>
      </c>
      <c r="W170" s="34" t="s">
        <v>352</v>
      </c>
      <c r="X170" s="15"/>
      <c r="Y170" s="29">
        <v>12</v>
      </c>
      <c r="Z170" s="29">
        <v>140</v>
      </c>
      <c r="AA170" s="29">
        <v>59877</v>
      </c>
      <c r="AB170" s="29">
        <v>178250</v>
      </c>
      <c r="AC170" s="29">
        <v>312028</v>
      </c>
      <c r="AD170" s="29">
        <v>108789</v>
      </c>
    </row>
    <row r="171" spans="2:31" ht="13.5">
      <c r="B171" s="27">
        <v>2392</v>
      </c>
      <c r="C171" s="28" t="s">
        <v>353</v>
      </c>
      <c r="E171" s="35">
        <v>1</v>
      </c>
      <c r="F171" s="29" t="s">
        <v>577</v>
      </c>
      <c r="G171" s="29" t="s">
        <v>577</v>
      </c>
      <c r="H171" s="29" t="s">
        <v>577</v>
      </c>
      <c r="I171" s="29" t="s">
        <v>577</v>
      </c>
      <c r="J171" s="29" t="s">
        <v>577</v>
      </c>
      <c r="K171" s="13"/>
      <c r="L171" s="27">
        <v>2546</v>
      </c>
      <c r="M171" s="28" t="s">
        <v>354</v>
      </c>
      <c r="N171" s="15"/>
      <c r="O171" s="35">
        <v>364</v>
      </c>
      <c r="P171" s="29">
        <v>5404</v>
      </c>
      <c r="Q171" s="29">
        <v>1888873</v>
      </c>
      <c r="R171" s="29">
        <v>3748789</v>
      </c>
      <c r="S171" s="29">
        <v>7857440</v>
      </c>
      <c r="T171" s="29">
        <v>3690063</v>
      </c>
      <c r="U171" s="13"/>
      <c r="X171" s="15"/>
      <c r="AE171" s="50"/>
    </row>
    <row r="172" spans="5:24" ht="3.75" customHeight="1" thickBot="1">
      <c r="E172" s="54"/>
      <c r="K172" s="56"/>
      <c r="L172" s="60"/>
      <c r="M172" s="60"/>
      <c r="N172" s="59"/>
      <c r="O172" s="102"/>
      <c r="U172" s="13"/>
      <c r="V172" s="14"/>
      <c r="W172" s="14"/>
      <c r="X172" s="15"/>
    </row>
    <row r="173" spans="1:30" ht="12" customHeight="1">
      <c r="A173" s="74"/>
      <c r="B173" s="74"/>
      <c r="C173" s="74"/>
      <c r="D173" s="74"/>
      <c r="E173" s="74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T173" s="74"/>
      <c r="U173" s="74"/>
      <c r="V173" s="74"/>
      <c r="W173" s="74"/>
      <c r="X173" s="74"/>
      <c r="Y173" s="74"/>
      <c r="Z173" s="74"/>
      <c r="AA173" s="74"/>
      <c r="AB173" s="74"/>
      <c r="AC173" s="74"/>
      <c r="AD173" s="74"/>
    </row>
    <row r="174" ht="17.25" customHeight="1">
      <c r="G174" s="2" t="s">
        <v>141</v>
      </c>
    </row>
    <row r="175" ht="24" customHeight="1" thickBot="1"/>
    <row r="176" spans="1:30" ht="33" customHeight="1" thickTop="1">
      <c r="A176" s="118" t="s">
        <v>1</v>
      </c>
      <c r="B176" s="118"/>
      <c r="C176" s="118"/>
      <c r="D176" s="119"/>
      <c r="E176" s="6" t="s">
        <v>2</v>
      </c>
      <c r="F176" s="6" t="s">
        <v>3</v>
      </c>
      <c r="G176" s="6" t="s">
        <v>4</v>
      </c>
      <c r="H176" s="6" t="s">
        <v>5</v>
      </c>
      <c r="I176" s="6" t="s">
        <v>6</v>
      </c>
      <c r="J176" s="64" t="s">
        <v>7</v>
      </c>
      <c r="K176" s="117" t="s">
        <v>1</v>
      </c>
      <c r="L176" s="118"/>
      <c r="M176" s="118"/>
      <c r="N176" s="119"/>
      <c r="O176" s="6" t="s">
        <v>8</v>
      </c>
      <c r="P176" s="6" t="s">
        <v>9</v>
      </c>
      <c r="Q176" s="6" t="s">
        <v>10</v>
      </c>
      <c r="R176" s="6" t="s">
        <v>11</v>
      </c>
      <c r="S176" s="6" t="s">
        <v>12</v>
      </c>
      <c r="T176" s="9" t="s">
        <v>7</v>
      </c>
      <c r="U176" s="117" t="s">
        <v>1</v>
      </c>
      <c r="V176" s="118"/>
      <c r="W176" s="118"/>
      <c r="X176" s="119"/>
      <c r="Y176" s="8" t="s">
        <v>8</v>
      </c>
      <c r="Z176" s="6" t="s">
        <v>13</v>
      </c>
      <c r="AA176" s="6" t="s">
        <v>10</v>
      </c>
      <c r="AB176" s="6" t="s">
        <v>11</v>
      </c>
      <c r="AC176" s="6" t="s">
        <v>15</v>
      </c>
      <c r="AD176" s="9" t="s">
        <v>7</v>
      </c>
    </row>
    <row r="177" spans="1:30" ht="13.5" customHeight="1">
      <c r="A177" s="86"/>
      <c r="B177" s="86"/>
      <c r="C177" s="86"/>
      <c r="D177" s="86"/>
      <c r="E177" s="87"/>
      <c r="F177" s="11" t="s">
        <v>16</v>
      </c>
      <c r="G177" s="11" t="s">
        <v>17</v>
      </c>
      <c r="H177" s="11" t="s">
        <v>17</v>
      </c>
      <c r="I177" s="11" t="s">
        <v>17</v>
      </c>
      <c r="J177" s="16" t="s">
        <v>17</v>
      </c>
      <c r="K177" s="88"/>
      <c r="L177" s="89"/>
      <c r="M177" s="89"/>
      <c r="N177" s="90"/>
      <c r="O177" s="116"/>
      <c r="P177" s="11" t="s">
        <v>16</v>
      </c>
      <c r="Q177" s="11" t="s">
        <v>17</v>
      </c>
      <c r="R177" s="11" t="s">
        <v>17</v>
      </c>
      <c r="S177" s="11" t="s">
        <v>17</v>
      </c>
      <c r="T177" s="16" t="s">
        <v>17</v>
      </c>
      <c r="U177" s="88"/>
      <c r="V177" s="89"/>
      <c r="W177" s="89"/>
      <c r="X177" s="90"/>
      <c r="Y177" s="86"/>
      <c r="Z177" s="11" t="s">
        <v>16</v>
      </c>
      <c r="AA177" s="11" t="s">
        <v>17</v>
      </c>
      <c r="AB177" s="11" t="s">
        <v>17</v>
      </c>
      <c r="AC177" s="11" t="s">
        <v>17</v>
      </c>
      <c r="AD177" s="16" t="s">
        <v>17</v>
      </c>
    </row>
    <row r="178" spans="1:30" ht="13.5">
      <c r="A178" s="86"/>
      <c r="B178" s="3">
        <v>2694</v>
      </c>
      <c r="C178" s="34" t="s">
        <v>355</v>
      </c>
      <c r="D178" s="15"/>
      <c r="E178" s="29">
        <v>3</v>
      </c>
      <c r="F178" s="29">
        <v>32</v>
      </c>
      <c r="G178" s="29">
        <v>13446</v>
      </c>
      <c r="H178" s="29">
        <v>9816</v>
      </c>
      <c r="I178" s="29">
        <v>28792</v>
      </c>
      <c r="J178" s="29">
        <v>17871</v>
      </c>
      <c r="K178" s="92"/>
      <c r="L178" s="23">
        <v>285</v>
      </c>
      <c r="M178" s="24" t="s">
        <v>368</v>
      </c>
      <c r="N178" s="25"/>
      <c r="O178" s="20">
        <v>263</v>
      </c>
      <c r="P178" s="26">
        <v>3196</v>
      </c>
      <c r="Q178" s="26">
        <v>1219807</v>
      </c>
      <c r="R178" s="26">
        <v>3811767</v>
      </c>
      <c r="S178" s="26">
        <v>7380931</v>
      </c>
      <c r="T178" s="22">
        <v>2870731</v>
      </c>
      <c r="U178" s="91"/>
      <c r="V178" s="3">
        <v>2954</v>
      </c>
      <c r="W178" s="40" t="s">
        <v>365</v>
      </c>
      <c r="X178" s="94"/>
      <c r="Y178" s="32">
        <v>45</v>
      </c>
      <c r="Z178" s="29">
        <v>268</v>
      </c>
      <c r="AA178" s="29">
        <v>86831</v>
      </c>
      <c r="AB178" s="29">
        <v>133889</v>
      </c>
      <c r="AC178" s="29">
        <v>287546</v>
      </c>
      <c r="AD178" s="32">
        <v>143374</v>
      </c>
    </row>
    <row r="179" spans="1:30" ht="13.5">
      <c r="A179" s="86"/>
      <c r="B179" s="3">
        <v>2699</v>
      </c>
      <c r="C179" s="34" t="s">
        <v>358</v>
      </c>
      <c r="D179" s="25"/>
      <c r="E179" s="29">
        <v>26</v>
      </c>
      <c r="F179" s="29">
        <v>101</v>
      </c>
      <c r="G179" s="29">
        <v>25801</v>
      </c>
      <c r="H179" s="29">
        <v>105748</v>
      </c>
      <c r="I179" s="29">
        <v>175302</v>
      </c>
      <c r="J179" s="29">
        <v>64381</v>
      </c>
      <c r="K179" s="92"/>
      <c r="L179" s="27">
        <v>2851</v>
      </c>
      <c r="M179" s="49" t="s">
        <v>370</v>
      </c>
      <c r="N179" s="94"/>
      <c r="O179" s="35">
        <v>32</v>
      </c>
      <c r="P179" s="29">
        <v>399</v>
      </c>
      <c r="Q179" s="29">
        <v>170138</v>
      </c>
      <c r="R179" s="29">
        <v>922882</v>
      </c>
      <c r="S179" s="29">
        <v>2023307</v>
      </c>
      <c r="T179" s="36">
        <v>841529</v>
      </c>
      <c r="U179" s="86"/>
      <c r="V179" s="3">
        <v>2955</v>
      </c>
      <c r="W179" s="34" t="s">
        <v>367</v>
      </c>
      <c r="X179" s="94"/>
      <c r="Y179" s="32">
        <v>22</v>
      </c>
      <c r="Z179" s="29">
        <v>196</v>
      </c>
      <c r="AA179" s="29">
        <v>70114</v>
      </c>
      <c r="AB179" s="29">
        <v>216670</v>
      </c>
      <c r="AC179" s="29">
        <v>398909</v>
      </c>
      <c r="AD179" s="32">
        <v>169141</v>
      </c>
    </row>
    <row r="180" spans="1:25" ht="13.5">
      <c r="A180" s="86"/>
      <c r="D180" s="15"/>
      <c r="K180" s="92"/>
      <c r="L180" s="14"/>
      <c r="M180" s="14"/>
      <c r="N180" s="15"/>
      <c r="O180" s="54"/>
      <c r="T180" s="55"/>
      <c r="U180" s="86"/>
      <c r="Y180" s="54"/>
    </row>
    <row r="181" spans="1:30" ht="16.5">
      <c r="A181" s="86"/>
      <c r="B181" s="30">
        <v>271</v>
      </c>
      <c r="C181" s="31" t="s">
        <v>363</v>
      </c>
      <c r="D181" s="50"/>
      <c r="E181" s="20">
        <v>1</v>
      </c>
      <c r="F181" s="21" t="s">
        <v>577</v>
      </c>
      <c r="G181" s="21" t="s">
        <v>577</v>
      </c>
      <c r="H181" s="21" t="s">
        <v>577</v>
      </c>
      <c r="I181" s="21" t="s">
        <v>577</v>
      </c>
      <c r="J181" s="22" t="s">
        <v>577</v>
      </c>
      <c r="K181" s="92"/>
      <c r="L181" s="27">
        <v>2852</v>
      </c>
      <c r="M181" s="49" t="s">
        <v>372</v>
      </c>
      <c r="N181" s="94"/>
      <c r="O181" s="35">
        <v>224</v>
      </c>
      <c r="P181" s="29">
        <v>2383</v>
      </c>
      <c r="Q181" s="29">
        <v>884263</v>
      </c>
      <c r="R181" s="29">
        <v>2634784</v>
      </c>
      <c r="S181" s="29">
        <v>4768459</v>
      </c>
      <c r="T181" s="36">
        <v>1754639</v>
      </c>
      <c r="U181" s="86"/>
      <c r="V181" s="30">
        <v>296</v>
      </c>
      <c r="W181" s="31" t="s">
        <v>371</v>
      </c>
      <c r="X181" s="50"/>
      <c r="Y181" s="20">
        <v>207</v>
      </c>
      <c r="Z181" s="26">
        <v>2371</v>
      </c>
      <c r="AA181" s="26">
        <v>1073606</v>
      </c>
      <c r="AB181" s="26">
        <v>2715986</v>
      </c>
      <c r="AC181" s="26">
        <v>4802553</v>
      </c>
      <c r="AD181" s="26">
        <v>1796814</v>
      </c>
    </row>
    <row r="182" spans="1:30" ht="13.5">
      <c r="A182" s="86"/>
      <c r="B182" s="3">
        <v>2713</v>
      </c>
      <c r="C182" s="34" t="s">
        <v>366</v>
      </c>
      <c r="D182" s="86"/>
      <c r="E182" s="35">
        <v>1</v>
      </c>
      <c r="F182" s="29" t="s">
        <v>577</v>
      </c>
      <c r="G182" s="29" t="s">
        <v>577</v>
      </c>
      <c r="H182" s="29" t="s">
        <v>577</v>
      </c>
      <c r="I182" s="29" t="s">
        <v>577</v>
      </c>
      <c r="J182" s="29" t="s">
        <v>577</v>
      </c>
      <c r="K182" s="92"/>
      <c r="L182" s="27">
        <v>2853</v>
      </c>
      <c r="M182" s="28" t="s">
        <v>375</v>
      </c>
      <c r="N182" s="94"/>
      <c r="O182" s="35">
        <v>7</v>
      </c>
      <c r="P182" s="29">
        <v>414</v>
      </c>
      <c r="Q182" s="29">
        <v>165406</v>
      </c>
      <c r="R182" s="29">
        <v>254101</v>
      </c>
      <c r="S182" s="29">
        <v>589165</v>
      </c>
      <c r="T182" s="36">
        <v>274563</v>
      </c>
      <c r="U182" s="86"/>
      <c r="V182" s="3">
        <v>2961</v>
      </c>
      <c r="W182" s="34" t="s">
        <v>373</v>
      </c>
      <c r="X182" s="86"/>
      <c r="Y182" s="35">
        <v>19</v>
      </c>
      <c r="Z182" s="29">
        <v>154</v>
      </c>
      <c r="AA182" s="29">
        <v>70970</v>
      </c>
      <c r="AB182" s="29">
        <v>80869</v>
      </c>
      <c r="AC182" s="29">
        <v>292032</v>
      </c>
      <c r="AD182" s="32">
        <v>191383</v>
      </c>
    </row>
    <row r="183" spans="1:30" ht="13.5">
      <c r="A183" s="86"/>
      <c r="B183" s="3"/>
      <c r="C183" s="34"/>
      <c r="D183" s="86"/>
      <c r="E183" s="35"/>
      <c r="F183" s="29"/>
      <c r="G183" s="29"/>
      <c r="H183" s="29"/>
      <c r="I183" s="29"/>
      <c r="J183" s="36"/>
      <c r="K183" s="92"/>
      <c r="L183" s="14"/>
      <c r="M183" s="14"/>
      <c r="N183" s="94"/>
      <c r="O183" s="35"/>
      <c r="T183" s="22"/>
      <c r="U183" s="86"/>
      <c r="V183" s="3">
        <v>2962</v>
      </c>
      <c r="W183" s="34" t="s">
        <v>376</v>
      </c>
      <c r="X183" s="86"/>
      <c r="Y183" s="35">
        <v>40</v>
      </c>
      <c r="Z183" s="29">
        <v>221</v>
      </c>
      <c r="AA183" s="29">
        <v>78685</v>
      </c>
      <c r="AB183" s="29">
        <v>85830</v>
      </c>
      <c r="AC183" s="29">
        <v>219102</v>
      </c>
      <c r="AD183" s="32">
        <v>127425</v>
      </c>
    </row>
    <row r="184" spans="1:30" ht="16.5">
      <c r="A184" s="86"/>
      <c r="B184" s="93">
        <v>272</v>
      </c>
      <c r="C184" s="77" t="s">
        <v>369</v>
      </c>
      <c r="D184" s="86"/>
      <c r="E184" s="20">
        <v>11</v>
      </c>
      <c r="F184" s="21" t="s">
        <v>577</v>
      </c>
      <c r="G184" s="21" t="s">
        <v>577</v>
      </c>
      <c r="H184" s="21" t="s">
        <v>577</v>
      </c>
      <c r="I184" s="21" t="s">
        <v>577</v>
      </c>
      <c r="J184" s="22" t="s">
        <v>577</v>
      </c>
      <c r="K184" s="92"/>
      <c r="L184" s="23">
        <v>286</v>
      </c>
      <c r="M184" s="52" t="s">
        <v>379</v>
      </c>
      <c r="N184" s="25"/>
      <c r="O184" s="20">
        <v>754</v>
      </c>
      <c r="P184" s="26">
        <v>2943</v>
      </c>
      <c r="Q184" s="26">
        <v>790042</v>
      </c>
      <c r="R184" s="26">
        <v>778534</v>
      </c>
      <c r="S184" s="26">
        <v>2459379</v>
      </c>
      <c r="T184" s="22">
        <v>1546116</v>
      </c>
      <c r="U184" s="86"/>
      <c r="V184" s="3">
        <v>2963</v>
      </c>
      <c r="W184" s="34" t="s">
        <v>378</v>
      </c>
      <c r="X184" s="86"/>
      <c r="Y184" s="35">
        <v>7</v>
      </c>
      <c r="Z184" s="29">
        <v>44</v>
      </c>
      <c r="AA184" s="29">
        <v>17256</v>
      </c>
      <c r="AB184" s="29">
        <v>7575</v>
      </c>
      <c r="AC184" s="29">
        <v>38112</v>
      </c>
      <c r="AD184" s="32">
        <v>29625</v>
      </c>
    </row>
    <row r="185" spans="1:30" ht="16.5">
      <c r="A185" s="86"/>
      <c r="B185" s="95">
        <v>2723</v>
      </c>
      <c r="C185" s="96" t="s">
        <v>374</v>
      </c>
      <c r="D185" s="86"/>
      <c r="E185" s="35">
        <v>7</v>
      </c>
      <c r="F185" s="29">
        <v>57</v>
      </c>
      <c r="G185" s="29">
        <v>21574</v>
      </c>
      <c r="H185" s="29">
        <v>75252</v>
      </c>
      <c r="I185" s="29">
        <v>121286</v>
      </c>
      <c r="J185" s="36">
        <v>43131</v>
      </c>
      <c r="K185" s="92"/>
      <c r="L185" s="27">
        <v>2861</v>
      </c>
      <c r="M185" s="28" t="s">
        <v>382</v>
      </c>
      <c r="N185" s="94"/>
      <c r="O185" s="35">
        <v>48</v>
      </c>
      <c r="P185" s="29">
        <v>429</v>
      </c>
      <c r="Q185" s="29">
        <v>75739</v>
      </c>
      <c r="R185" s="29">
        <v>117500</v>
      </c>
      <c r="S185" s="29">
        <v>411304</v>
      </c>
      <c r="T185" s="36">
        <v>273187</v>
      </c>
      <c r="U185" s="86"/>
      <c r="V185" s="3">
        <v>2964</v>
      </c>
      <c r="W185" s="34" t="s">
        <v>380</v>
      </c>
      <c r="X185" s="86"/>
      <c r="Y185" s="35">
        <v>36</v>
      </c>
      <c r="Z185" s="29">
        <v>592</v>
      </c>
      <c r="AA185" s="29">
        <v>275464</v>
      </c>
      <c r="AB185" s="29">
        <v>909757</v>
      </c>
      <c r="AC185" s="29">
        <v>1467333</v>
      </c>
      <c r="AD185" s="32">
        <v>547207</v>
      </c>
    </row>
    <row r="186" spans="1:30" ht="16.5">
      <c r="A186" s="86"/>
      <c r="B186" s="95">
        <v>2729</v>
      </c>
      <c r="C186" s="96" t="s">
        <v>377</v>
      </c>
      <c r="D186" s="86"/>
      <c r="E186" s="35">
        <v>4</v>
      </c>
      <c r="F186" s="29" t="s">
        <v>590</v>
      </c>
      <c r="G186" s="29" t="s">
        <v>590</v>
      </c>
      <c r="H186" s="29" t="s">
        <v>590</v>
      </c>
      <c r="I186" s="29" t="s">
        <v>590</v>
      </c>
      <c r="J186" s="29" t="s">
        <v>590</v>
      </c>
      <c r="K186" s="92"/>
      <c r="L186" s="27">
        <v>2862</v>
      </c>
      <c r="M186" s="49" t="s">
        <v>385</v>
      </c>
      <c r="N186" s="94"/>
      <c r="O186" s="35">
        <v>3</v>
      </c>
      <c r="P186" s="29">
        <v>29</v>
      </c>
      <c r="Q186" s="29">
        <v>9020</v>
      </c>
      <c r="R186" s="29">
        <v>9504</v>
      </c>
      <c r="S186" s="29">
        <v>23122</v>
      </c>
      <c r="T186" s="36">
        <v>12110</v>
      </c>
      <c r="U186" s="86"/>
      <c r="V186" s="3">
        <v>2965</v>
      </c>
      <c r="W186" s="34" t="s">
        <v>383</v>
      </c>
      <c r="X186" s="86"/>
      <c r="Y186" s="35">
        <v>15</v>
      </c>
      <c r="Z186" s="29">
        <v>54</v>
      </c>
      <c r="AA186" s="29">
        <v>20529</v>
      </c>
      <c r="AB186" s="29">
        <v>24558</v>
      </c>
      <c r="AC186" s="29">
        <v>68891</v>
      </c>
      <c r="AD186" s="32">
        <v>42788</v>
      </c>
    </row>
    <row r="187" spans="1:30" ht="13.5">
      <c r="A187" s="86"/>
      <c r="E187" s="54"/>
      <c r="K187" s="92"/>
      <c r="L187" s="27">
        <v>2863</v>
      </c>
      <c r="M187" s="28" t="s">
        <v>388</v>
      </c>
      <c r="N187" s="94"/>
      <c r="O187" s="35">
        <v>15</v>
      </c>
      <c r="P187" s="29">
        <v>54</v>
      </c>
      <c r="Q187" s="29">
        <v>14380</v>
      </c>
      <c r="R187" s="29">
        <v>4807</v>
      </c>
      <c r="S187" s="29">
        <v>32979</v>
      </c>
      <c r="T187" s="36">
        <v>27965</v>
      </c>
      <c r="U187" s="86"/>
      <c r="V187" s="3">
        <v>2966</v>
      </c>
      <c r="W187" s="40" t="s">
        <v>386</v>
      </c>
      <c r="X187" s="86"/>
      <c r="Y187" s="35">
        <v>15</v>
      </c>
      <c r="Z187" s="29">
        <v>287</v>
      </c>
      <c r="AA187" s="29">
        <v>120097</v>
      </c>
      <c r="AB187" s="29">
        <v>304674</v>
      </c>
      <c r="AC187" s="29">
        <v>488091</v>
      </c>
      <c r="AD187" s="32">
        <v>164681</v>
      </c>
    </row>
    <row r="188" spans="1:30" ht="16.5" customHeight="1">
      <c r="A188" s="86"/>
      <c r="B188" s="93">
        <v>273</v>
      </c>
      <c r="C188" s="77" t="s">
        <v>381</v>
      </c>
      <c r="D188" s="50"/>
      <c r="E188" s="20">
        <v>16</v>
      </c>
      <c r="F188" s="21">
        <v>700</v>
      </c>
      <c r="G188" s="21">
        <v>332752</v>
      </c>
      <c r="H188" s="21">
        <v>1886999</v>
      </c>
      <c r="I188" s="21">
        <v>2458108</v>
      </c>
      <c r="J188" s="22">
        <v>454440</v>
      </c>
      <c r="K188" s="92"/>
      <c r="L188" s="27">
        <v>2864</v>
      </c>
      <c r="M188" s="49" t="s">
        <v>391</v>
      </c>
      <c r="N188" s="94"/>
      <c r="O188" s="35">
        <v>42</v>
      </c>
      <c r="P188" s="29">
        <v>483</v>
      </c>
      <c r="Q188" s="29">
        <v>201744</v>
      </c>
      <c r="R188" s="29">
        <v>182662</v>
      </c>
      <c r="S188" s="29">
        <v>564229</v>
      </c>
      <c r="T188" s="36">
        <v>358597</v>
      </c>
      <c r="U188" s="86"/>
      <c r="V188" s="3">
        <v>2967</v>
      </c>
      <c r="W188" s="34" t="s">
        <v>389</v>
      </c>
      <c r="X188" s="86"/>
      <c r="Y188" s="35">
        <v>6</v>
      </c>
      <c r="Z188" s="29">
        <v>89</v>
      </c>
      <c r="AA188" s="29">
        <v>39483</v>
      </c>
      <c r="AB188" s="29">
        <v>74358</v>
      </c>
      <c r="AC188" s="29">
        <v>139824</v>
      </c>
      <c r="AD188" s="32">
        <v>56626</v>
      </c>
    </row>
    <row r="189" spans="1:30" ht="16.5" customHeight="1">
      <c r="A189" s="86"/>
      <c r="B189" s="3">
        <v>2731</v>
      </c>
      <c r="C189" s="34" t="s">
        <v>384</v>
      </c>
      <c r="D189" s="86"/>
      <c r="E189" s="35">
        <v>4</v>
      </c>
      <c r="F189" s="29" t="s">
        <v>577</v>
      </c>
      <c r="G189" s="29">
        <v>10838</v>
      </c>
      <c r="H189" s="29" t="s">
        <v>577</v>
      </c>
      <c r="I189" s="29" t="s">
        <v>577</v>
      </c>
      <c r="J189" s="29" t="s">
        <v>577</v>
      </c>
      <c r="K189" s="92"/>
      <c r="L189" s="27">
        <v>2865</v>
      </c>
      <c r="M189" s="28" t="s">
        <v>393</v>
      </c>
      <c r="N189" s="94"/>
      <c r="O189" s="35">
        <v>27</v>
      </c>
      <c r="P189" s="29">
        <v>302</v>
      </c>
      <c r="Q189" s="29">
        <v>127022</v>
      </c>
      <c r="R189" s="29">
        <v>223442</v>
      </c>
      <c r="S189" s="29">
        <v>490256</v>
      </c>
      <c r="T189" s="36">
        <v>221946</v>
      </c>
      <c r="U189" s="86"/>
      <c r="V189" s="3">
        <v>2969</v>
      </c>
      <c r="W189" s="41" t="s">
        <v>392</v>
      </c>
      <c r="X189" s="86"/>
      <c r="Y189" s="35">
        <v>69</v>
      </c>
      <c r="Z189" s="29">
        <v>930</v>
      </c>
      <c r="AA189" s="29">
        <v>451122</v>
      </c>
      <c r="AB189" s="29">
        <v>1228365</v>
      </c>
      <c r="AC189" s="29">
        <v>2089168</v>
      </c>
      <c r="AD189" s="32">
        <v>637079</v>
      </c>
    </row>
    <row r="190" spans="1:25" ht="16.5">
      <c r="A190" s="86"/>
      <c r="B190" s="95">
        <v>2733</v>
      </c>
      <c r="C190" s="66" t="s">
        <v>387</v>
      </c>
      <c r="D190" s="86"/>
      <c r="E190" s="35">
        <v>10</v>
      </c>
      <c r="F190" s="29">
        <v>661</v>
      </c>
      <c r="G190" s="29">
        <v>321914</v>
      </c>
      <c r="H190" s="29">
        <v>1815696</v>
      </c>
      <c r="I190" s="29">
        <v>2365179</v>
      </c>
      <c r="J190" s="36">
        <v>435017</v>
      </c>
      <c r="K190" s="92"/>
      <c r="L190" s="27">
        <v>2869</v>
      </c>
      <c r="M190" s="28" t="s">
        <v>395</v>
      </c>
      <c r="N190" s="94"/>
      <c r="O190" s="35">
        <v>619</v>
      </c>
      <c r="P190" s="29">
        <v>1646</v>
      </c>
      <c r="Q190" s="29">
        <v>262137</v>
      </c>
      <c r="R190" s="29">
        <v>240619</v>
      </c>
      <c r="S190" s="29">
        <v>937489</v>
      </c>
      <c r="T190" s="36">
        <v>652311</v>
      </c>
      <c r="U190" s="86"/>
      <c r="Y190" s="54"/>
    </row>
    <row r="191" spans="1:30" ht="16.5">
      <c r="A191" s="86"/>
      <c r="B191" s="95">
        <v>2739</v>
      </c>
      <c r="C191" s="66" t="s">
        <v>390</v>
      </c>
      <c r="D191" s="86"/>
      <c r="E191" s="35">
        <v>2</v>
      </c>
      <c r="F191" s="29" t="s">
        <v>577</v>
      </c>
      <c r="G191" s="29" t="s">
        <v>591</v>
      </c>
      <c r="H191" s="29" t="s">
        <v>577</v>
      </c>
      <c r="I191" s="29" t="s">
        <v>577</v>
      </c>
      <c r="J191" s="29" t="s">
        <v>577</v>
      </c>
      <c r="K191" s="92"/>
      <c r="L191" s="14"/>
      <c r="M191" s="14"/>
      <c r="N191" s="15"/>
      <c r="O191" s="54"/>
      <c r="T191" s="55"/>
      <c r="U191" s="86"/>
      <c r="V191" s="30">
        <v>297</v>
      </c>
      <c r="W191" s="31" t="s">
        <v>396</v>
      </c>
      <c r="X191" s="50"/>
      <c r="Y191" s="20">
        <v>266</v>
      </c>
      <c r="Z191" s="26">
        <v>5968</v>
      </c>
      <c r="AA191" s="26">
        <v>2984856</v>
      </c>
      <c r="AB191" s="26">
        <v>8221279</v>
      </c>
      <c r="AC191" s="26">
        <v>15236096</v>
      </c>
      <c r="AD191" s="26">
        <v>6086329</v>
      </c>
    </row>
    <row r="192" spans="1:30" ht="13.5">
      <c r="A192" s="86"/>
      <c r="E192" s="54"/>
      <c r="K192" s="92"/>
      <c r="L192" s="23">
        <v>287</v>
      </c>
      <c r="M192" s="47" t="s">
        <v>399</v>
      </c>
      <c r="N192" s="25"/>
      <c r="O192" s="20">
        <v>59</v>
      </c>
      <c r="P192" s="26">
        <v>321</v>
      </c>
      <c r="Q192" s="26">
        <v>72224</v>
      </c>
      <c r="R192" s="26">
        <v>184762</v>
      </c>
      <c r="S192" s="26">
        <v>388868</v>
      </c>
      <c r="T192" s="22">
        <v>195582</v>
      </c>
      <c r="U192" s="86"/>
      <c r="V192" s="3">
        <v>2971</v>
      </c>
      <c r="W192" s="34" t="s">
        <v>398</v>
      </c>
      <c r="X192" s="86"/>
      <c r="Y192" s="35">
        <v>13</v>
      </c>
      <c r="Z192" s="29">
        <v>235</v>
      </c>
      <c r="AA192" s="29">
        <v>114650</v>
      </c>
      <c r="AB192" s="29">
        <v>260944</v>
      </c>
      <c r="AC192" s="29">
        <v>466902</v>
      </c>
      <c r="AD192" s="32">
        <v>185097</v>
      </c>
    </row>
    <row r="193" spans="1:30" ht="16.5">
      <c r="A193" s="86"/>
      <c r="B193" s="30">
        <v>274</v>
      </c>
      <c r="C193" s="34" t="s">
        <v>394</v>
      </c>
      <c r="D193" s="50"/>
      <c r="E193" s="20">
        <v>11</v>
      </c>
      <c r="F193" s="26">
        <v>149</v>
      </c>
      <c r="G193" s="26">
        <v>35318</v>
      </c>
      <c r="H193" s="26">
        <v>78517</v>
      </c>
      <c r="I193" s="26">
        <v>165924</v>
      </c>
      <c r="J193" s="26">
        <v>75446</v>
      </c>
      <c r="K193" s="92"/>
      <c r="L193" s="27">
        <v>2871</v>
      </c>
      <c r="M193" s="28" t="s">
        <v>402</v>
      </c>
      <c r="N193" s="94"/>
      <c r="O193" s="35">
        <v>3</v>
      </c>
      <c r="P193" s="29">
        <v>6</v>
      </c>
      <c r="Q193" s="29" t="s">
        <v>275</v>
      </c>
      <c r="R193" s="29">
        <v>803</v>
      </c>
      <c r="S193" s="29">
        <v>1976</v>
      </c>
      <c r="T193" s="36">
        <v>1173</v>
      </c>
      <c r="U193" s="86"/>
      <c r="V193" s="95">
        <v>2972</v>
      </c>
      <c r="W193" s="66" t="s">
        <v>400</v>
      </c>
      <c r="X193" s="86"/>
      <c r="Y193" s="35">
        <v>10</v>
      </c>
      <c r="Z193" s="29">
        <v>161</v>
      </c>
      <c r="AA193" s="29">
        <v>66648</v>
      </c>
      <c r="AB193" s="29">
        <v>122283</v>
      </c>
      <c r="AC193" s="29">
        <v>256051</v>
      </c>
      <c r="AD193" s="32">
        <v>120946</v>
      </c>
    </row>
    <row r="194" spans="1:30" ht="16.5">
      <c r="A194" s="86"/>
      <c r="B194" s="95">
        <v>2741</v>
      </c>
      <c r="C194" s="66" t="s">
        <v>397</v>
      </c>
      <c r="D194" s="86"/>
      <c r="E194" s="35">
        <v>11</v>
      </c>
      <c r="F194" s="29">
        <v>149</v>
      </c>
      <c r="G194" s="29">
        <v>35318</v>
      </c>
      <c r="H194" s="29">
        <v>78517</v>
      </c>
      <c r="I194" s="29">
        <v>165924</v>
      </c>
      <c r="J194" s="36">
        <v>75446</v>
      </c>
      <c r="K194" s="92"/>
      <c r="L194" s="27">
        <v>2879</v>
      </c>
      <c r="M194" s="28" t="s">
        <v>404</v>
      </c>
      <c r="N194" s="94"/>
      <c r="O194" s="35">
        <v>56</v>
      </c>
      <c r="P194" s="29">
        <v>315</v>
      </c>
      <c r="Q194" s="29">
        <v>72224</v>
      </c>
      <c r="R194" s="29">
        <v>183959</v>
      </c>
      <c r="S194" s="29">
        <v>386892</v>
      </c>
      <c r="T194" s="36">
        <v>194409</v>
      </c>
      <c r="U194" s="86"/>
      <c r="V194" s="3">
        <v>2973</v>
      </c>
      <c r="W194" s="41" t="s">
        <v>403</v>
      </c>
      <c r="X194" s="86"/>
      <c r="Y194" s="35">
        <v>18</v>
      </c>
      <c r="Z194" s="29">
        <v>284</v>
      </c>
      <c r="AA194" s="29">
        <v>124556</v>
      </c>
      <c r="AB194" s="29">
        <v>569626</v>
      </c>
      <c r="AC194" s="29">
        <v>896045</v>
      </c>
      <c r="AD194" s="32">
        <v>279560</v>
      </c>
    </row>
    <row r="195" spans="1:30" ht="13.5">
      <c r="A195" s="86"/>
      <c r="E195" s="54"/>
      <c r="K195" s="92"/>
      <c r="L195" s="14"/>
      <c r="M195" s="14"/>
      <c r="N195" s="15"/>
      <c r="O195" s="54"/>
      <c r="T195" s="55"/>
      <c r="U195" s="86"/>
      <c r="V195" s="3">
        <v>2974</v>
      </c>
      <c r="W195" s="34" t="s">
        <v>405</v>
      </c>
      <c r="X195" s="86"/>
      <c r="Y195" s="35">
        <v>37</v>
      </c>
      <c r="Z195" s="29">
        <v>899</v>
      </c>
      <c r="AA195" s="29">
        <v>461186</v>
      </c>
      <c r="AB195" s="29">
        <v>1321454</v>
      </c>
      <c r="AC195" s="29">
        <v>2468285</v>
      </c>
      <c r="AD195" s="32">
        <v>950963</v>
      </c>
    </row>
    <row r="196" spans="1:30" ht="16.5">
      <c r="A196" s="86"/>
      <c r="B196" s="30">
        <v>275</v>
      </c>
      <c r="C196" s="98" t="s">
        <v>401</v>
      </c>
      <c r="D196" s="50"/>
      <c r="E196" s="20">
        <v>71</v>
      </c>
      <c r="F196" s="21">
        <v>779</v>
      </c>
      <c r="G196" s="21">
        <v>275370</v>
      </c>
      <c r="H196" s="21">
        <v>691854</v>
      </c>
      <c r="I196" s="21">
        <v>1242832</v>
      </c>
      <c r="J196" s="22">
        <v>478754</v>
      </c>
      <c r="K196" s="92"/>
      <c r="L196" s="23">
        <v>288</v>
      </c>
      <c r="M196" s="52" t="s">
        <v>408</v>
      </c>
      <c r="N196" s="25"/>
      <c r="O196" s="20">
        <v>138</v>
      </c>
      <c r="P196" s="26">
        <v>1770</v>
      </c>
      <c r="Q196" s="26">
        <v>815200</v>
      </c>
      <c r="R196" s="26">
        <v>3675570</v>
      </c>
      <c r="S196" s="26">
        <v>6409179</v>
      </c>
      <c r="T196" s="22">
        <v>2474473</v>
      </c>
      <c r="U196" s="86"/>
      <c r="V196" s="95">
        <v>2975</v>
      </c>
      <c r="W196" s="66" t="s">
        <v>406</v>
      </c>
      <c r="X196" s="86"/>
      <c r="Y196" s="35">
        <v>29</v>
      </c>
      <c r="Z196" s="29">
        <v>479</v>
      </c>
      <c r="AA196" s="29">
        <v>188526</v>
      </c>
      <c r="AB196" s="29">
        <v>512534</v>
      </c>
      <c r="AC196" s="29">
        <v>878081</v>
      </c>
      <c r="AD196" s="32">
        <v>331764</v>
      </c>
    </row>
    <row r="197" spans="1:30" ht="16.5">
      <c r="A197" s="86"/>
      <c r="B197" s="95">
        <v>2751</v>
      </c>
      <c r="C197" s="66" t="s">
        <v>596</v>
      </c>
      <c r="D197" s="86"/>
      <c r="E197" s="35">
        <v>3</v>
      </c>
      <c r="F197" s="29">
        <v>46</v>
      </c>
      <c r="G197" s="29">
        <v>18681</v>
      </c>
      <c r="H197" s="29">
        <v>24413</v>
      </c>
      <c r="I197" s="29">
        <v>63812</v>
      </c>
      <c r="J197" s="29">
        <v>34329</v>
      </c>
      <c r="K197" s="92"/>
      <c r="L197" s="27">
        <v>2881</v>
      </c>
      <c r="M197" s="49" t="s">
        <v>410</v>
      </c>
      <c r="N197" s="94"/>
      <c r="O197" s="35">
        <v>138</v>
      </c>
      <c r="P197" s="29">
        <v>1770</v>
      </c>
      <c r="Q197" s="29">
        <v>815200</v>
      </c>
      <c r="R197" s="29">
        <v>3675570</v>
      </c>
      <c r="S197" s="29">
        <v>6409179</v>
      </c>
      <c r="T197" s="36">
        <v>2474473</v>
      </c>
      <c r="U197" s="86"/>
      <c r="V197" s="3">
        <v>2976</v>
      </c>
      <c r="W197" s="34" t="s">
        <v>409</v>
      </c>
      <c r="X197" s="86"/>
      <c r="Y197" s="35">
        <v>17</v>
      </c>
      <c r="Z197" s="29">
        <v>527</v>
      </c>
      <c r="AA197" s="29">
        <v>261809</v>
      </c>
      <c r="AB197" s="29">
        <v>473084</v>
      </c>
      <c r="AC197" s="29">
        <v>943140</v>
      </c>
      <c r="AD197" s="32">
        <v>331202</v>
      </c>
    </row>
    <row r="198" spans="1:30" ht="16.5">
      <c r="A198" s="86"/>
      <c r="B198" s="3">
        <v>2752</v>
      </c>
      <c r="C198" s="96" t="s">
        <v>597</v>
      </c>
      <c r="D198" s="86"/>
      <c r="E198" s="35">
        <v>19</v>
      </c>
      <c r="F198" s="29">
        <v>93</v>
      </c>
      <c r="G198" s="29">
        <v>31981</v>
      </c>
      <c r="H198" s="29">
        <v>44431</v>
      </c>
      <c r="I198" s="29">
        <v>97212</v>
      </c>
      <c r="J198" s="36">
        <v>50399</v>
      </c>
      <c r="K198" s="92"/>
      <c r="L198" s="14"/>
      <c r="M198" s="14"/>
      <c r="N198" s="15"/>
      <c r="O198" s="54"/>
      <c r="T198" s="55"/>
      <c r="U198" s="86"/>
      <c r="V198" s="3">
        <v>2977</v>
      </c>
      <c r="W198" s="34" t="s">
        <v>411</v>
      </c>
      <c r="X198" s="86"/>
      <c r="Y198" s="35">
        <v>61</v>
      </c>
      <c r="Z198" s="29">
        <v>2456</v>
      </c>
      <c r="AA198" s="29">
        <v>1319128</v>
      </c>
      <c r="AB198" s="29">
        <v>3887437</v>
      </c>
      <c r="AC198" s="29">
        <v>7103012</v>
      </c>
      <c r="AD198" s="32">
        <v>2812267</v>
      </c>
    </row>
    <row r="199" spans="1:30" ht="13.5">
      <c r="A199" s="86"/>
      <c r="B199" s="3">
        <v>2753</v>
      </c>
      <c r="C199" s="40" t="s">
        <v>407</v>
      </c>
      <c r="D199" s="86"/>
      <c r="E199" s="35">
        <v>30</v>
      </c>
      <c r="F199" s="29">
        <v>469</v>
      </c>
      <c r="G199" s="29">
        <v>174061</v>
      </c>
      <c r="H199" s="29">
        <v>516425</v>
      </c>
      <c r="I199" s="29">
        <v>887687</v>
      </c>
      <c r="J199" s="36">
        <v>328438</v>
      </c>
      <c r="K199" s="92"/>
      <c r="L199" s="23">
        <v>289</v>
      </c>
      <c r="M199" s="24" t="s">
        <v>414</v>
      </c>
      <c r="N199" s="25"/>
      <c r="O199" s="20">
        <v>44</v>
      </c>
      <c r="P199" s="26">
        <v>678</v>
      </c>
      <c r="Q199" s="26">
        <v>251623</v>
      </c>
      <c r="R199" s="26">
        <v>449539</v>
      </c>
      <c r="S199" s="26">
        <v>928534</v>
      </c>
      <c r="T199" s="22">
        <v>410936</v>
      </c>
      <c r="U199" s="86"/>
      <c r="V199" s="3">
        <v>2978</v>
      </c>
      <c r="W199" s="34" t="s">
        <v>413</v>
      </c>
      <c r="X199" s="86"/>
      <c r="Y199" s="35">
        <v>32</v>
      </c>
      <c r="Z199" s="29">
        <v>264</v>
      </c>
      <c r="AA199" s="29">
        <v>130151</v>
      </c>
      <c r="AB199" s="29">
        <v>314568</v>
      </c>
      <c r="AC199" s="29">
        <v>585208</v>
      </c>
      <c r="AD199" s="32">
        <v>257145</v>
      </c>
    </row>
    <row r="200" spans="1:30" ht="16.5">
      <c r="A200" s="86"/>
      <c r="B200" s="95">
        <v>2754</v>
      </c>
      <c r="C200" s="66" t="s">
        <v>598</v>
      </c>
      <c r="D200" s="86"/>
      <c r="E200" s="35">
        <v>15</v>
      </c>
      <c r="F200" s="29">
        <v>93</v>
      </c>
      <c r="G200" s="29">
        <v>26128</v>
      </c>
      <c r="H200" s="29">
        <v>50562</v>
      </c>
      <c r="I200" s="29">
        <v>83124</v>
      </c>
      <c r="J200" s="36">
        <v>31337</v>
      </c>
      <c r="K200" s="92"/>
      <c r="L200" s="27">
        <v>2892</v>
      </c>
      <c r="M200" s="28" t="s">
        <v>416</v>
      </c>
      <c r="N200" s="94"/>
      <c r="O200" s="35">
        <v>16</v>
      </c>
      <c r="P200" s="29">
        <v>480</v>
      </c>
      <c r="Q200" s="29">
        <v>182782</v>
      </c>
      <c r="R200" s="29">
        <v>379819</v>
      </c>
      <c r="S200" s="29">
        <v>729005</v>
      </c>
      <c r="T200" s="36">
        <v>289096</v>
      </c>
      <c r="U200" s="86"/>
      <c r="V200" s="3">
        <v>2979</v>
      </c>
      <c r="W200" s="66" t="s">
        <v>415</v>
      </c>
      <c r="X200" s="86"/>
      <c r="Y200" s="35">
        <v>49</v>
      </c>
      <c r="Z200" s="29">
        <v>663</v>
      </c>
      <c r="AA200" s="29">
        <v>318202</v>
      </c>
      <c r="AB200" s="29">
        <v>759349</v>
      </c>
      <c r="AC200" s="29">
        <v>1639372</v>
      </c>
      <c r="AD200" s="32">
        <v>817385</v>
      </c>
    </row>
    <row r="201" spans="1:25" ht="13.5">
      <c r="A201" s="86"/>
      <c r="B201" s="3">
        <v>2755</v>
      </c>
      <c r="C201" s="34" t="s">
        <v>412</v>
      </c>
      <c r="D201" s="86"/>
      <c r="E201" s="35">
        <v>4</v>
      </c>
      <c r="F201" s="29">
        <v>78</v>
      </c>
      <c r="G201" s="29">
        <v>24519</v>
      </c>
      <c r="H201" s="29">
        <v>56023</v>
      </c>
      <c r="I201" s="29">
        <v>110997</v>
      </c>
      <c r="J201" s="29">
        <v>34251</v>
      </c>
      <c r="K201" s="92"/>
      <c r="L201" s="27">
        <v>2899</v>
      </c>
      <c r="M201" s="38" t="s">
        <v>417</v>
      </c>
      <c r="N201" s="94"/>
      <c r="O201" s="35">
        <v>28</v>
      </c>
      <c r="P201" s="29">
        <v>198</v>
      </c>
      <c r="Q201" s="29">
        <v>68841</v>
      </c>
      <c r="R201" s="29">
        <v>69720</v>
      </c>
      <c r="S201" s="29">
        <v>199529</v>
      </c>
      <c r="T201" s="36">
        <v>121840</v>
      </c>
      <c r="U201" s="86"/>
      <c r="Y201" s="54"/>
    </row>
    <row r="202" spans="1:30" ht="16.5">
      <c r="A202" s="86"/>
      <c r="E202" s="54"/>
      <c r="K202" s="92"/>
      <c r="L202" s="14"/>
      <c r="M202" s="14"/>
      <c r="N202" s="15"/>
      <c r="O202" s="54"/>
      <c r="T202" s="55"/>
      <c r="U202" s="86"/>
      <c r="V202" s="30">
        <v>298</v>
      </c>
      <c r="W202" s="77" t="s">
        <v>418</v>
      </c>
      <c r="X202" s="50"/>
      <c r="Y202" s="20">
        <v>63</v>
      </c>
      <c r="Z202" s="26">
        <v>2123</v>
      </c>
      <c r="AA202" s="26">
        <v>861870</v>
      </c>
      <c r="AB202" s="26">
        <v>5471268</v>
      </c>
      <c r="AC202" s="26">
        <v>7748443</v>
      </c>
      <c r="AD202" s="26">
        <v>2092162</v>
      </c>
    </row>
    <row r="203" spans="1:30" ht="13.5">
      <c r="A203" s="86"/>
      <c r="B203" s="30">
        <v>281</v>
      </c>
      <c r="C203" s="77" t="s">
        <v>420</v>
      </c>
      <c r="D203" s="50"/>
      <c r="E203" s="20">
        <f>+E204</f>
        <v>6</v>
      </c>
      <c r="F203" s="26">
        <v>36</v>
      </c>
      <c r="G203" s="26">
        <v>19991</v>
      </c>
      <c r="H203" s="26">
        <v>100976</v>
      </c>
      <c r="I203" s="26">
        <v>154593</v>
      </c>
      <c r="J203" s="26">
        <v>46113</v>
      </c>
      <c r="K203" s="92"/>
      <c r="L203" s="23">
        <v>291</v>
      </c>
      <c r="M203" s="24" t="s">
        <v>421</v>
      </c>
      <c r="N203" s="25"/>
      <c r="O203" s="20">
        <v>9</v>
      </c>
      <c r="P203" s="21">
        <v>481</v>
      </c>
      <c r="Q203" s="21">
        <v>283170</v>
      </c>
      <c r="R203" s="21">
        <v>964073</v>
      </c>
      <c r="S203" s="21">
        <v>1382014</v>
      </c>
      <c r="T203" s="22">
        <v>347786</v>
      </c>
      <c r="U203" s="86"/>
      <c r="V203" s="3">
        <v>2981</v>
      </c>
      <c r="W203" s="34" t="s">
        <v>419</v>
      </c>
      <c r="X203" s="86"/>
      <c r="Y203" s="35">
        <v>19</v>
      </c>
      <c r="Z203" s="29">
        <v>920</v>
      </c>
      <c r="AA203" s="29">
        <v>441067</v>
      </c>
      <c r="AB203" s="29">
        <v>3587047</v>
      </c>
      <c r="AC203" s="29">
        <v>4755735</v>
      </c>
      <c r="AD203" s="32">
        <v>1111355</v>
      </c>
    </row>
    <row r="204" spans="1:30" ht="13.5">
      <c r="A204" s="86"/>
      <c r="B204" s="3">
        <v>2811</v>
      </c>
      <c r="C204" s="66" t="s">
        <v>420</v>
      </c>
      <c r="D204" s="86"/>
      <c r="E204" s="35">
        <v>6</v>
      </c>
      <c r="F204" s="29">
        <v>36</v>
      </c>
      <c r="G204" s="29">
        <v>19991</v>
      </c>
      <c r="H204" s="29">
        <v>100976</v>
      </c>
      <c r="I204" s="29">
        <v>154593</v>
      </c>
      <c r="J204" s="36">
        <v>46113</v>
      </c>
      <c r="K204" s="92"/>
      <c r="L204" s="27">
        <v>2911</v>
      </c>
      <c r="M204" s="28" t="s">
        <v>423</v>
      </c>
      <c r="N204" s="94"/>
      <c r="O204" s="35">
        <v>3</v>
      </c>
      <c r="P204" s="29">
        <v>10</v>
      </c>
      <c r="Q204" s="29">
        <v>1849</v>
      </c>
      <c r="R204" s="29">
        <v>2292</v>
      </c>
      <c r="S204" s="29">
        <v>5380</v>
      </c>
      <c r="T204" s="36">
        <v>3014</v>
      </c>
      <c r="U204" s="86"/>
      <c r="V204" s="3">
        <v>2983</v>
      </c>
      <c r="W204" s="34" t="s">
        <v>422</v>
      </c>
      <c r="X204" s="86"/>
      <c r="Y204" s="35">
        <v>15</v>
      </c>
      <c r="Z204" s="29">
        <v>321</v>
      </c>
      <c r="AA204" s="29">
        <v>103793</v>
      </c>
      <c r="AB204" s="29">
        <v>264810</v>
      </c>
      <c r="AC204" s="29">
        <v>462632</v>
      </c>
      <c r="AD204" s="32">
        <v>177720</v>
      </c>
    </row>
    <row r="205" spans="1:30" ht="16.5">
      <c r="A205" s="86"/>
      <c r="B205" s="3"/>
      <c r="C205" s="41"/>
      <c r="D205" s="86"/>
      <c r="E205" s="35"/>
      <c r="F205" s="29"/>
      <c r="G205" s="29"/>
      <c r="H205" s="29"/>
      <c r="I205" s="29"/>
      <c r="J205" s="29"/>
      <c r="K205" s="92"/>
      <c r="L205" s="27">
        <v>2913</v>
      </c>
      <c r="M205" s="28" t="s">
        <v>425</v>
      </c>
      <c r="N205" s="94"/>
      <c r="O205" s="35">
        <v>6</v>
      </c>
      <c r="P205" s="29">
        <v>471</v>
      </c>
      <c r="Q205" s="29">
        <v>281321</v>
      </c>
      <c r="R205" s="29">
        <v>961781</v>
      </c>
      <c r="S205" s="29">
        <v>1376634</v>
      </c>
      <c r="T205" s="36">
        <v>344772</v>
      </c>
      <c r="U205" s="86"/>
      <c r="V205" s="3">
        <v>2989</v>
      </c>
      <c r="W205" s="66" t="s">
        <v>424</v>
      </c>
      <c r="X205" s="86"/>
      <c r="Y205" s="35">
        <v>29</v>
      </c>
      <c r="Z205" s="29">
        <v>882</v>
      </c>
      <c r="AA205" s="29">
        <v>317010</v>
      </c>
      <c r="AB205" s="29">
        <v>1619411</v>
      </c>
      <c r="AC205" s="29">
        <v>2530076</v>
      </c>
      <c r="AD205" s="32">
        <v>803087</v>
      </c>
    </row>
    <row r="206" spans="1:26" ht="13.5">
      <c r="A206" s="86"/>
      <c r="B206" s="30">
        <v>282</v>
      </c>
      <c r="C206" s="67" t="s">
        <v>426</v>
      </c>
      <c r="D206" s="50"/>
      <c r="E206" s="20">
        <v>457</v>
      </c>
      <c r="F206" s="26">
        <v>3670</v>
      </c>
      <c r="G206" s="26">
        <v>1253312</v>
      </c>
      <c r="H206" s="26">
        <v>2518790</v>
      </c>
      <c r="I206" s="26">
        <v>5606526</v>
      </c>
      <c r="J206" s="26">
        <v>2902431</v>
      </c>
      <c r="K206" s="92"/>
      <c r="L206" s="14"/>
      <c r="M206" s="14"/>
      <c r="N206" s="15"/>
      <c r="O206" s="54"/>
      <c r="T206" s="55"/>
      <c r="U206" s="86"/>
      <c r="Y206" s="54"/>
      <c r="Z206" s="14"/>
    </row>
    <row r="207" spans="1:30" ht="13.5">
      <c r="A207" s="86"/>
      <c r="B207" s="3">
        <v>2821</v>
      </c>
      <c r="C207" s="34" t="s">
        <v>428</v>
      </c>
      <c r="D207" s="86"/>
      <c r="E207" s="35">
        <v>42</v>
      </c>
      <c r="F207" s="29">
        <v>174</v>
      </c>
      <c r="G207" s="29">
        <v>35852</v>
      </c>
      <c r="H207" s="29">
        <v>107879</v>
      </c>
      <c r="I207" s="29">
        <v>200653</v>
      </c>
      <c r="J207" s="36">
        <v>90246</v>
      </c>
      <c r="K207" s="92"/>
      <c r="L207" s="23">
        <v>292</v>
      </c>
      <c r="M207" s="47" t="s">
        <v>429</v>
      </c>
      <c r="N207" s="25"/>
      <c r="O207" s="20">
        <v>31</v>
      </c>
      <c r="P207" s="26">
        <v>317</v>
      </c>
      <c r="Q207" s="26">
        <v>199433</v>
      </c>
      <c r="R207" s="26">
        <v>346928</v>
      </c>
      <c r="S207" s="26">
        <v>560258</v>
      </c>
      <c r="T207" s="22">
        <v>194319</v>
      </c>
      <c r="U207" s="86"/>
      <c r="V207" s="30">
        <v>299</v>
      </c>
      <c r="W207" s="31" t="s">
        <v>427</v>
      </c>
      <c r="X207" s="50"/>
      <c r="Y207" s="20">
        <v>687</v>
      </c>
      <c r="Z207" s="21">
        <v>9187</v>
      </c>
      <c r="AA207" s="21">
        <v>4187432</v>
      </c>
      <c r="AB207" s="21">
        <v>9200004</v>
      </c>
      <c r="AC207" s="21">
        <v>18992629</v>
      </c>
      <c r="AD207" s="26">
        <v>8772645</v>
      </c>
    </row>
    <row r="208" spans="1:30" ht="13.5">
      <c r="A208" s="86"/>
      <c r="B208" s="3">
        <v>2822</v>
      </c>
      <c r="C208" s="34" t="s">
        <v>431</v>
      </c>
      <c r="D208" s="86"/>
      <c r="E208" s="35">
        <v>20</v>
      </c>
      <c r="F208" s="29">
        <v>205</v>
      </c>
      <c r="G208" s="29">
        <v>90513</v>
      </c>
      <c r="H208" s="29">
        <v>88776</v>
      </c>
      <c r="I208" s="29">
        <v>231830</v>
      </c>
      <c r="J208" s="36">
        <v>133792</v>
      </c>
      <c r="K208" s="92"/>
      <c r="L208" s="27">
        <v>2921</v>
      </c>
      <c r="M208" s="38" t="s">
        <v>429</v>
      </c>
      <c r="N208" s="94"/>
      <c r="O208" s="35">
        <v>31</v>
      </c>
      <c r="P208" s="29">
        <v>317</v>
      </c>
      <c r="Q208" s="29">
        <v>119433</v>
      </c>
      <c r="R208" s="29">
        <v>346928</v>
      </c>
      <c r="S208" s="29">
        <v>560258</v>
      </c>
      <c r="T208" s="36">
        <v>194319</v>
      </c>
      <c r="U208" s="86"/>
      <c r="V208" s="3">
        <v>2991</v>
      </c>
      <c r="W208" s="34" t="s">
        <v>430</v>
      </c>
      <c r="X208" s="86"/>
      <c r="Y208" s="35">
        <v>4</v>
      </c>
      <c r="Z208" s="29" t="s">
        <v>577</v>
      </c>
      <c r="AA208" s="29" t="s">
        <v>577</v>
      </c>
      <c r="AB208" s="29" t="s">
        <v>577</v>
      </c>
      <c r="AC208" s="29" t="s">
        <v>577</v>
      </c>
      <c r="AD208" s="32" t="s">
        <v>577</v>
      </c>
    </row>
    <row r="209" spans="1:30" ht="16.5">
      <c r="A209" s="86"/>
      <c r="B209" s="95">
        <v>2823</v>
      </c>
      <c r="C209" s="66" t="s">
        <v>599</v>
      </c>
      <c r="D209" s="86"/>
      <c r="E209" s="35">
        <v>344</v>
      </c>
      <c r="F209" s="29">
        <v>2827</v>
      </c>
      <c r="G209" s="29">
        <v>968031</v>
      </c>
      <c r="H209" s="29">
        <v>2015214</v>
      </c>
      <c r="I209" s="29">
        <v>4364366</v>
      </c>
      <c r="J209" s="36">
        <v>2212859</v>
      </c>
      <c r="K209" s="92"/>
      <c r="L209" s="14"/>
      <c r="M209" s="14"/>
      <c r="N209" s="15"/>
      <c r="O209" s="54"/>
      <c r="T209" s="55"/>
      <c r="U209" s="86"/>
      <c r="V209" s="3">
        <v>2992</v>
      </c>
      <c r="W209" s="34" t="s">
        <v>432</v>
      </c>
      <c r="X209" s="86"/>
      <c r="Y209" s="35">
        <v>121</v>
      </c>
      <c r="Z209" s="29">
        <v>2795</v>
      </c>
      <c r="AA209" s="29">
        <v>1049006</v>
      </c>
      <c r="AB209" s="29">
        <v>3638880</v>
      </c>
      <c r="AC209" s="29">
        <v>6296656</v>
      </c>
      <c r="AD209" s="32">
        <v>2434385</v>
      </c>
    </row>
    <row r="210" spans="1:30" ht="16.5">
      <c r="A210" s="86"/>
      <c r="B210" s="3">
        <v>2824</v>
      </c>
      <c r="C210" s="41" t="s">
        <v>434</v>
      </c>
      <c r="D210" s="86"/>
      <c r="E210" s="35">
        <v>14</v>
      </c>
      <c r="F210" s="29">
        <v>208</v>
      </c>
      <c r="G210" s="29">
        <v>82638</v>
      </c>
      <c r="H210" s="29">
        <v>116166</v>
      </c>
      <c r="I210" s="29">
        <v>406649</v>
      </c>
      <c r="J210" s="36">
        <v>271959</v>
      </c>
      <c r="K210" s="92"/>
      <c r="L210" s="68">
        <v>293</v>
      </c>
      <c r="M210" s="52" t="s">
        <v>601</v>
      </c>
      <c r="N210" s="25"/>
      <c r="O210" s="20">
        <v>66</v>
      </c>
      <c r="P210" s="26">
        <v>664</v>
      </c>
      <c r="Q210" s="26">
        <v>298718</v>
      </c>
      <c r="R210" s="26">
        <v>668484</v>
      </c>
      <c r="S210" s="26">
        <v>1170155</v>
      </c>
      <c r="T210" s="22">
        <v>458306</v>
      </c>
      <c r="U210" s="86"/>
      <c r="V210" s="3">
        <v>2993</v>
      </c>
      <c r="W210" s="41" t="s">
        <v>433</v>
      </c>
      <c r="X210" s="86"/>
      <c r="Y210" s="35">
        <v>10</v>
      </c>
      <c r="Z210" s="29">
        <v>63</v>
      </c>
      <c r="AA210" s="29">
        <v>19074</v>
      </c>
      <c r="AB210" s="29">
        <v>13284</v>
      </c>
      <c r="AC210" s="29">
        <v>49449</v>
      </c>
      <c r="AD210" s="32">
        <v>35076</v>
      </c>
    </row>
    <row r="211" spans="1:30" ht="13.5">
      <c r="A211" s="86"/>
      <c r="B211" s="3">
        <v>2826</v>
      </c>
      <c r="C211" s="34" t="s">
        <v>436</v>
      </c>
      <c r="D211" s="86"/>
      <c r="E211" s="35">
        <v>11</v>
      </c>
      <c r="F211" s="29">
        <v>54</v>
      </c>
      <c r="G211" s="29">
        <v>10913</v>
      </c>
      <c r="H211" s="29">
        <v>8437</v>
      </c>
      <c r="I211" s="29">
        <v>58192</v>
      </c>
      <c r="J211" s="36">
        <v>47978</v>
      </c>
      <c r="K211" s="92"/>
      <c r="L211" s="27">
        <v>2931</v>
      </c>
      <c r="M211" s="28" t="s">
        <v>437</v>
      </c>
      <c r="N211" s="94"/>
      <c r="O211" s="35">
        <v>52</v>
      </c>
      <c r="P211" s="29">
        <v>602</v>
      </c>
      <c r="Q211" s="29">
        <v>276636</v>
      </c>
      <c r="R211" s="29">
        <v>652165</v>
      </c>
      <c r="S211" s="29">
        <v>1111222</v>
      </c>
      <c r="T211" s="36">
        <v>418063</v>
      </c>
      <c r="U211" s="86"/>
      <c r="V211" s="3">
        <v>2994</v>
      </c>
      <c r="W211" s="34" t="s">
        <v>435</v>
      </c>
      <c r="X211" s="86"/>
      <c r="Y211" s="35">
        <v>21</v>
      </c>
      <c r="Z211" s="29">
        <v>866</v>
      </c>
      <c r="AA211" s="29">
        <v>488033</v>
      </c>
      <c r="AB211" s="29">
        <v>1460093</v>
      </c>
      <c r="AC211" s="29">
        <v>2489400</v>
      </c>
      <c r="AD211" s="32">
        <v>738867</v>
      </c>
    </row>
    <row r="212" spans="1:31" ht="16.5">
      <c r="A212" s="86"/>
      <c r="B212" s="95">
        <v>2827</v>
      </c>
      <c r="C212" s="66" t="s">
        <v>439</v>
      </c>
      <c r="D212" s="86"/>
      <c r="E212" s="35">
        <v>9</v>
      </c>
      <c r="F212" s="29">
        <v>22</v>
      </c>
      <c r="G212" s="29">
        <v>5378</v>
      </c>
      <c r="H212" s="29">
        <v>5333</v>
      </c>
      <c r="I212" s="29">
        <v>13356</v>
      </c>
      <c r="J212" s="36">
        <v>7825</v>
      </c>
      <c r="K212" s="92"/>
      <c r="L212" s="27">
        <v>2932</v>
      </c>
      <c r="M212" s="28" t="s">
        <v>440</v>
      </c>
      <c r="N212" s="94"/>
      <c r="O212" s="35">
        <v>14</v>
      </c>
      <c r="P212" s="29">
        <v>62</v>
      </c>
      <c r="Q212" s="29">
        <v>22082</v>
      </c>
      <c r="R212" s="29">
        <v>16319</v>
      </c>
      <c r="S212" s="29">
        <v>58933</v>
      </c>
      <c r="T212" s="36">
        <v>40243</v>
      </c>
      <c r="U212" s="86"/>
      <c r="V212" s="3">
        <v>2995</v>
      </c>
      <c r="W212" s="34" t="s">
        <v>438</v>
      </c>
      <c r="X212" s="86"/>
      <c r="Y212" s="35">
        <v>1</v>
      </c>
      <c r="Z212" s="29" t="s">
        <v>577</v>
      </c>
      <c r="AA212" s="29" t="s">
        <v>577</v>
      </c>
      <c r="AB212" s="29" t="s">
        <v>577</v>
      </c>
      <c r="AC212" s="29" t="s">
        <v>577</v>
      </c>
      <c r="AD212" s="32" t="s">
        <v>577</v>
      </c>
      <c r="AE212" s="14"/>
    </row>
    <row r="213" spans="1:31" ht="13.5">
      <c r="A213" s="86"/>
      <c r="B213" s="3">
        <v>2829</v>
      </c>
      <c r="C213" s="34" t="s">
        <v>442</v>
      </c>
      <c r="D213" s="86"/>
      <c r="E213" s="35">
        <v>17</v>
      </c>
      <c r="F213" s="29">
        <v>180</v>
      </c>
      <c r="G213" s="29">
        <v>59987</v>
      </c>
      <c r="H213" s="29">
        <v>176985</v>
      </c>
      <c r="I213" s="29">
        <v>331480</v>
      </c>
      <c r="J213" s="36">
        <v>136772</v>
      </c>
      <c r="K213" s="92"/>
      <c r="L213" s="14"/>
      <c r="M213" s="14"/>
      <c r="N213" s="15"/>
      <c r="O213" s="54"/>
      <c r="T213" s="55"/>
      <c r="U213" s="86"/>
      <c r="V213" s="3">
        <v>2996</v>
      </c>
      <c r="W213" s="34" t="s">
        <v>441</v>
      </c>
      <c r="X213" s="86"/>
      <c r="Y213" s="35">
        <v>420</v>
      </c>
      <c r="Z213" s="29">
        <v>4526</v>
      </c>
      <c r="AA213" s="29">
        <v>2236705</v>
      </c>
      <c r="AB213" s="29">
        <v>3493011</v>
      </c>
      <c r="AC213" s="29">
        <v>8462846</v>
      </c>
      <c r="AD213" s="32">
        <v>4564006</v>
      </c>
      <c r="AE213" s="14"/>
    </row>
    <row r="214" spans="1:31" ht="13.5">
      <c r="A214" s="86"/>
      <c r="E214" s="54"/>
      <c r="K214" s="92"/>
      <c r="L214" s="23">
        <v>294</v>
      </c>
      <c r="M214" s="24" t="s">
        <v>444</v>
      </c>
      <c r="N214" s="25"/>
      <c r="O214" s="20">
        <v>518</v>
      </c>
      <c r="P214" s="21">
        <v>5328</v>
      </c>
      <c r="Q214" s="21">
        <v>2375209</v>
      </c>
      <c r="R214" s="21">
        <v>6532281</v>
      </c>
      <c r="S214" s="21">
        <v>13753774</v>
      </c>
      <c r="T214" s="22">
        <v>6593459</v>
      </c>
      <c r="U214" s="86"/>
      <c r="V214" s="3">
        <v>2997</v>
      </c>
      <c r="W214" s="34" t="s">
        <v>443</v>
      </c>
      <c r="X214" s="86"/>
      <c r="Y214" s="35">
        <v>20</v>
      </c>
      <c r="Z214" s="29">
        <v>224</v>
      </c>
      <c r="AA214" s="29">
        <v>105919</v>
      </c>
      <c r="AB214" s="29">
        <v>158960</v>
      </c>
      <c r="AC214" s="29">
        <v>691907</v>
      </c>
      <c r="AD214" s="32">
        <v>501325</v>
      </c>
      <c r="AE214" s="14"/>
    </row>
    <row r="215" spans="1:31" ht="13.5">
      <c r="A215" s="86"/>
      <c r="B215" s="30">
        <v>283</v>
      </c>
      <c r="C215" s="67" t="s">
        <v>446</v>
      </c>
      <c r="D215" s="50"/>
      <c r="E215" s="20">
        <v>127</v>
      </c>
      <c r="F215" s="26">
        <v>2324</v>
      </c>
      <c r="G215" s="26">
        <v>777968</v>
      </c>
      <c r="H215" s="26">
        <v>2285698</v>
      </c>
      <c r="I215" s="26">
        <v>4438013</v>
      </c>
      <c r="J215" s="26">
        <v>1977538</v>
      </c>
      <c r="K215" s="92"/>
      <c r="L215" s="27">
        <v>2941</v>
      </c>
      <c r="M215" s="28" t="s">
        <v>447</v>
      </c>
      <c r="N215" s="94"/>
      <c r="O215" s="35">
        <v>27</v>
      </c>
      <c r="P215" s="29">
        <v>1750</v>
      </c>
      <c r="Q215" s="29">
        <v>975624</v>
      </c>
      <c r="R215" s="29">
        <v>4599457</v>
      </c>
      <c r="S215" s="29">
        <v>8486774</v>
      </c>
      <c r="T215" s="36">
        <v>3571534</v>
      </c>
      <c r="U215" s="86"/>
      <c r="V215" s="3">
        <v>2998</v>
      </c>
      <c r="W215" s="34" t="s">
        <v>445</v>
      </c>
      <c r="X215" s="86"/>
      <c r="Y215" s="35">
        <v>26</v>
      </c>
      <c r="Z215" s="29">
        <v>201</v>
      </c>
      <c r="AA215" s="29">
        <v>84757</v>
      </c>
      <c r="AB215" s="29">
        <v>158983</v>
      </c>
      <c r="AC215" s="29">
        <v>341213</v>
      </c>
      <c r="AD215" s="32">
        <v>171665</v>
      </c>
      <c r="AE215" s="14"/>
    </row>
    <row r="216" spans="1:31" ht="16.5">
      <c r="A216" s="86"/>
      <c r="B216" s="95">
        <v>2831</v>
      </c>
      <c r="C216" s="66" t="s">
        <v>449</v>
      </c>
      <c r="D216" s="86"/>
      <c r="E216" s="35">
        <v>61</v>
      </c>
      <c r="F216" s="29">
        <v>856</v>
      </c>
      <c r="G216" s="29">
        <v>318950</v>
      </c>
      <c r="H216" s="29">
        <v>882078</v>
      </c>
      <c r="I216" s="29">
        <v>1797533</v>
      </c>
      <c r="J216" s="36">
        <v>816219</v>
      </c>
      <c r="K216" s="92"/>
      <c r="L216" s="72">
        <v>2942</v>
      </c>
      <c r="M216" s="49" t="s">
        <v>450</v>
      </c>
      <c r="N216" s="94"/>
      <c r="O216" s="35">
        <v>5</v>
      </c>
      <c r="P216" s="29">
        <v>89</v>
      </c>
      <c r="Q216" s="29">
        <v>44363</v>
      </c>
      <c r="R216" s="29">
        <v>45267</v>
      </c>
      <c r="S216" s="29">
        <v>125529</v>
      </c>
      <c r="T216" s="36">
        <v>75967</v>
      </c>
      <c r="U216" s="86"/>
      <c r="V216" s="3">
        <v>2999</v>
      </c>
      <c r="W216" s="66" t="s">
        <v>448</v>
      </c>
      <c r="X216" s="86"/>
      <c r="Y216" s="35">
        <v>64</v>
      </c>
      <c r="Z216" s="29">
        <v>334</v>
      </c>
      <c r="AA216" s="29">
        <v>119136</v>
      </c>
      <c r="AB216" s="29">
        <v>135858</v>
      </c>
      <c r="AC216" s="29">
        <v>353175</v>
      </c>
      <c r="AD216" s="32">
        <v>206350</v>
      </c>
      <c r="AE216" s="14"/>
    </row>
    <row r="217" spans="1:25" ht="15">
      <c r="A217" s="86"/>
      <c r="B217" s="3">
        <v>2832</v>
      </c>
      <c r="C217" s="34" t="s">
        <v>451</v>
      </c>
      <c r="D217" s="86"/>
      <c r="E217" s="35">
        <v>57</v>
      </c>
      <c r="F217" s="29">
        <v>1405</v>
      </c>
      <c r="G217" s="29">
        <v>437429</v>
      </c>
      <c r="H217" s="29">
        <v>1366060</v>
      </c>
      <c r="I217" s="29">
        <v>2568061</v>
      </c>
      <c r="J217" s="36">
        <v>1128556</v>
      </c>
      <c r="K217" s="92"/>
      <c r="L217" s="72">
        <v>2943</v>
      </c>
      <c r="M217" s="99" t="s">
        <v>602</v>
      </c>
      <c r="N217" s="94"/>
      <c r="O217" s="35">
        <v>426</v>
      </c>
      <c r="P217" s="29">
        <v>2358</v>
      </c>
      <c r="Q217" s="29">
        <v>844909</v>
      </c>
      <c r="R217" s="29">
        <v>878972</v>
      </c>
      <c r="S217" s="29">
        <v>2661632</v>
      </c>
      <c r="T217" s="36">
        <v>1661232</v>
      </c>
      <c r="U217" s="86"/>
      <c r="Y217" s="54"/>
    </row>
    <row r="218" spans="1:30" ht="16.5">
      <c r="A218" s="86"/>
      <c r="B218" s="3">
        <v>2833</v>
      </c>
      <c r="C218" s="34" t="s">
        <v>453</v>
      </c>
      <c r="D218" s="86"/>
      <c r="E218" s="35">
        <v>3</v>
      </c>
      <c r="F218" s="29">
        <v>17</v>
      </c>
      <c r="G218" s="29">
        <v>5300</v>
      </c>
      <c r="H218" s="29">
        <v>5680</v>
      </c>
      <c r="I218" s="29">
        <v>15856</v>
      </c>
      <c r="J218" s="36">
        <v>9999</v>
      </c>
      <c r="K218" s="92"/>
      <c r="L218" s="27">
        <v>2944</v>
      </c>
      <c r="M218" s="49" t="s">
        <v>454</v>
      </c>
      <c r="N218" s="94"/>
      <c r="O218" s="35">
        <v>60</v>
      </c>
      <c r="P218" s="29">
        <v>1131</v>
      </c>
      <c r="Q218" s="29">
        <v>510313</v>
      </c>
      <c r="R218" s="29">
        <v>1008585</v>
      </c>
      <c r="S218" s="29">
        <v>2479839</v>
      </c>
      <c r="T218" s="36">
        <v>1284726</v>
      </c>
      <c r="U218" s="86"/>
      <c r="V218" s="30">
        <v>301</v>
      </c>
      <c r="W218" s="77" t="s">
        <v>452</v>
      </c>
      <c r="X218" s="50"/>
      <c r="Y218" s="20">
        <v>317</v>
      </c>
      <c r="Z218" s="21">
        <v>7193</v>
      </c>
      <c r="AA218" s="21">
        <v>2475829</v>
      </c>
      <c r="AB218" s="21">
        <v>7126413</v>
      </c>
      <c r="AC218" s="21">
        <v>13319757</v>
      </c>
      <c r="AD218" s="26">
        <v>5561385</v>
      </c>
    </row>
    <row r="219" spans="1:30" ht="16.5">
      <c r="A219" s="86"/>
      <c r="B219" s="95">
        <v>2839</v>
      </c>
      <c r="C219" s="100" t="s">
        <v>600</v>
      </c>
      <c r="D219" s="86"/>
      <c r="E219" s="35">
        <v>6</v>
      </c>
      <c r="F219" s="29">
        <v>46</v>
      </c>
      <c r="G219" s="29">
        <v>16289</v>
      </c>
      <c r="H219" s="29">
        <v>31880</v>
      </c>
      <c r="I219" s="29">
        <v>56563</v>
      </c>
      <c r="J219" s="36">
        <v>22764</v>
      </c>
      <c r="K219" s="92"/>
      <c r="L219" s="14"/>
      <c r="M219" s="14"/>
      <c r="N219" s="15"/>
      <c r="O219" s="54"/>
      <c r="T219" s="55"/>
      <c r="U219" s="86"/>
      <c r="V219" s="3">
        <v>3011</v>
      </c>
      <c r="W219" s="66" t="s">
        <v>455</v>
      </c>
      <c r="X219" s="86"/>
      <c r="Y219" s="35">
        <v>55</v>
      </c>
      <c r="Z219" s="29">
        <v>1264</v>
      </c>
      <c r="AA219" s="29">
        <v>466982</v>
      </c>
      <c r="AB219" s="29">
        <v>1294014</v>
      </c>
      <c r="AC219" s="29">
        <v>2241478</v>
      </c>
      <c r="AD219" s="32">
        <v>854997</v>
      </c>
    </row>
    <row r="220" spans="1:30" ht="13.5">
      <c r="A220" s="86"/>
      <c r="E220" s="54"/>
      <c r="K220" s="92"/>
      <c r="L220" s="23">
        <v>295</v>
      </c>
      <c r="M220" s="24" t="s">
        <v>457</v>
      </c>
      <c r="N220" s="25"/>
      <c r="O220" s="20">
        <v>75</v>
      </c>
      <c r="P220" s="21">
        <v>669</v>
      </c>
      <c r="Q220" s="21">
        <v>253962</v>
      </c>
      <c r="R220" s="21">
        <v>547434</v>
      </c>
      <c r="S220" s="21">
        <v>974148</v>
      </c>
      <c r="T220" s="22">
        <v>396341</v>
      </c>
      <c r="U220" s="86"/>
      <c r="V220" s="3">
        <v>3012</v>
      </c>
      <c r="W220" s="41" t="s">
        <v>456</v>
      </c>
      <c r="X220" s="86"/>
      <c r="Y220" s="35">
        <v>17</v>
      </c>
      <c r="Z220" s="29">
        <v>323</v>
      </c>
      <c r="AA220" s="29">
        <v>131053</v>
      </c>
      <c r="AB220" s="29">
        <v>320832</v>
      </c>
      <c r="AC220" s="29">
        <v>561846</v>
      </c>
      <c r="AD220" s="32">
        <v>224990</v>
      </c>
    </row>
    <row r="221" spans="1:30" ht="16.5">
      <c r="A221" s="86"/>
      <c r="B221" s="93">
        <v>284</v>
      </c>
      <c r="C221" s="77" t="s">
        <v>356</v>
      </c>
      <c r="D221" s="94"/>
      <c r="E221" s="26">
        <v>764</v>
      </c>
      <c r="F221" s="26">
        <v>7216</v>
      </c>
      <c r="G221" s="26">
        <v>2811054</v>
      </c>
      <c r="H221" s="26">
        <v>7859989</v>
      </c>
      <c r="I221" s="26">
        <v>14585735</v>
      </c>
      <c r="J221" s="26">
        <v>6234082</v>
      </c>
      <c r="K221" s="92"/>
      <c r="L221" s="27">
        <v>2951</v>
      </c>
      <c r="M221" s="38" t="s">
        <v>357</v>
      </c>
      <c r="N221" s="94"/>
      <c r="O221" s="35">
        <v>3</v>
      </c>
      <c r="P221" s="29">
        <v>186</v>
      </c>
      <c r="Q221" s="29">
        <v>89795</v>
      </c>
      <c r="R221" s="29">
        <v>194419</v>
      </c>
      <c r="S221" s="29">
        <v>275395</v>
      </c>
      <c r="T221" s="36">
        <v>74171</v>
      </c>
      <c r="U221" s="86"/>
      <c r="V221" s="3">
        <v>3013</v>
      </c>
      <c r="W221" s="40" t="s">
        <v>593</v>
      </c>
      <c r="X221" s="86"/>
      <c r="Y221" s="35">
        <v>115</v>
      </c>
      <c r="Z221" s="29">
        <v>1994</v>
      </c>
      <c r="AA221" s="29">
        <v>792863</v>
      </c>
      <c r="AB221" s="29">
        <v>2125203</v>
      </c>
      <c r="AC221" s="29">
        <v>4043875</v>
      </c>
      <c r="AD221" s="32">
        <v>1726970</v>
      </c>
    </row>
    <row r="222" spans="1:30" ht="13.5">
      <c r="A222" s="86"/>
      <c r="B222" s="3">
        <v>2841</v>
      </c>
      <c r="C222" s="34" t="s">
        <v>359</v>
      </c>
      <c r="D222" s="94"/>
      <c r="E222" s="32">
        <v>260</v>
      </c>
      <c r="F222" s="29">
        <v>2215</v>
      </c>
      <c r="G222" s="29">
        <v>937949</v>
      </c>
      <c r="H222" s="29">
        <v>3353054</v>
      </c>
      <c r="I222" s="29">
        <v>5732924</v>
      </c>
      <c r="J222" s="36">
        <v>2205992</v>
      </c>
      <c r="K222" s="92"/>
      <c r="L222" s="27">
        <v>2952</v>
      </c>
      <c r="M222" s="28" t="s">
        <v>360</v>
      </c>
      <c r="N222" s="94"/>
      <c r="O222" s="35">
        <v>3</v>
      </c>
      <c r="P222" s="29" t="s">
        <v>577</v>
      </c>
      <c r="Q222" s="29" t="s">
        <v>577</v>
      </c>
      <c r="R222" s="29" t="s">
        <v>577</v>
      </c>
      <c r="S222" s="29" t="s">
        <v>577</v>
      </c>
      <c r="T222" s="36" t="s">
        <v>577</v>
      </c>
      <c r="U222" s="86"/>
      <c r="V222" s="3">
        <v>3014</v>
      </c>
      <c r="W222" s="41" t="s">
        <v>607</v>
      </c>
      <c r="X222" s="86"/>
      <c r="Y222" s="35">
        <v>30</v>
      </c>
      <c r="Z222" s="29">
        <v>940</v>
      </c>
      <c r="AA222" s="29">
        <v>334169</v>
      </c>
      <c r="AB222" s="29">
        <v>1152506</v>
      </c>
      <c r="AC222" s="29">
        <v>2202524</v>
      </c>
      <c r="AD222" s="32">
        <v>896502</v>
      </c>
    </row>
    <row r="223" spans="1:30" ht="16.5">
      <c r="A223" s="86"/>
      <c r="B223" s="95">
        <v>2842</v>
      </c>
      <c r="C223" s="66" t="s">
        <v>361</v>
      </c>
      <c r="D223" s="94"/>
      <c r="E223" s="32">
        <v>219</v>
      </c>
      <c r="F223" s="29">
        <v>3026</v>
      </c>
      <c r="G223" s="29">
        <v>1112904</v>
      </c>
      <c r="H223" s="29">
        <v>3293675</v>
      </c>
      <c r="I223" s="29">
        <v>6048927</v>
      </c>
      <c r="J223" s="36">
        <v>2513790</v>
      </c>
      <c r="K223" s="92"/>
      <c r="L223" s="27">
        <v>2953</v>
      </c>
      <c r="M223" s="28" t="s">
        <v>362</v>
      </c>
      <c r="N223" s="94"/>
      <c r="O223" s="35">
        <v>2</v>
      </c>
      <c r="P223" s="29" t="s">
        <v>577</v>
      </c>
      <c r="Q223" s="29" t="s">
        <v>577</v>
      </c>
      <c r="R223" s="29" t="s">
        <v>577</v>
      </c>
      <c r="S223" s="29" t="s">
        <v>577</v>
      </c>
      <c r="T223" s="36" t="s">
        <v>577</v>
      </c>
      <c r="U223" s="86"/>
      <c r="V223" s="3">
        <v>3016</v>
      </c>
      <c r="W223" s="41" t="s">
        <v>594</v>
      </c>
      <c r="X223" s="86"/>
      <c r="Y223" s="35">
        <v>83</v>
      </c>
      <c r="Z223" s="29">
        <v>2281</v>
      </c>
      <c r="AA223" s="29">
        <v>615355</v>
      </c>
      <c r="AB223" s="29">
        <v>2066433</v>
      </c>
      <c r="AC223" s="29">
        <v>3839354</v>
      </c>
      <c r="AD223" s="32">
        <v>1612866</v>
      </c>
    </row>
    <row r="224" spans="1:30" ht="16.5">
      <c r="A224" s="86"/>
      <c r="B224" s="3">
        <v>2843</v>
      </c>
      <c r="C224" s="34" t="s">
        <v>364</v>
      </c>
      <c r="D224" s="94"/>
      <c r="E224" s="32">
        <v>285</v>
      </c>
      <c r="F224" s="29">
        <v>1975</v>
      </c>
      <c r="G224" s="29">
        <v>760201</v>
      </c>
      <c r="H224" s="29">
        <v>1213260</v>
      </c>
      <c r="I224" s="29">
        <v>2803884</v>
      </c>
      <c r="J224" s="36">
        <v>1514300</v>
      </c>
      <c r="K224" s="92"/>
      <c r="L224" s="14"/>
      <c r="M224" s="14"/>
      <c r="N224" s="15"/>
      <c r="O224" s="54"/>
      <c r="T224" s="55"/>
      <c r="U224" s="86"/>
      <c r="V224" s="3">
        <v>3019</v>
      </c>
      <c r="W224" s="66" t="s">
        <v>595</v>
      </c>
      <c r="X224" s="86"/>
      <c r="Y224" s="35">
        <v>17</v>
      </c>
      <c r="Z224" s="29">
        <v>391</v>
      </c>
      <c r="AA224" s="29">
        <v>135407</v>
      </c>
      <c r="AB224" s="29">
        <v>167425</v>
      </c>
      <c r="AC224" s="29">
        <v>430680</v>
      </c>
      <c r="AD224" s="32">
        <v>245060</v>
      </c>
    </row>
    <row r="225" spans="2:30" ht="3.75" customHeight="1" thickBot="1">
      <c r="B225" s="101"/>
      <c r="E225" s="102"/>
      <c r="J225" s="103"/>
      <c r="K225" s="56"/>
      <c r="L225" s="60"/>
      <c r="M225" s="60"/>
      <c r="N225" s="59"/>
      <c r="O225" s="102"/>
      <c r="T225" s="103"/>
      <c r="Y225" s="102"/>
      <c r="AD225" s="60"/>
    </row>
    <row r="226" spans="1:30" ht="9.75" customHeight="1">
      <c r="A226" s="74"/>
      <c r="B226" s="104"/>
      <c r="C226" s="74"/>
      <c r="D226" s="74"/>
      <c r="E226" s="74"/>
      <c r="F226" s="74"/>
      <c r="G226" s="74"/>
      <c r="H226" s="74"/>
      <c r="I226" s="74"/>
      <c r="J226" s="74"/>
      <c r="K226" s="74"/>
      <c r="L226" s="74"/>
      <c r="M226" s="74"/>
      <c r="N226" s="74"/>
      <c r="O226" s="74"/>
      <c r="P226" s="74"/>
      <c r="Q226" s="74"/>
      <c r="R226" s="74"/>
      <c r="S226" s="74"/>
      <c r="T226" s="74"/>
      <c r="U226" s="74"/>
      <c r="V226" s="74"/>
      <c r="W226" s="74"/>
      <c r="X226" s="74"/>
      <c r="Y226" s="74"/>
      <c r="Z226" s="74"/>
      <c r="AA226" s="74"/>
      <c r="AB226" s="74"/>
      <c r="AC226" s="74"/>
      <c r="AD226" s="74"/>
    </row>
    <row r="227" ht="17.25">
      <c r="G227" s="2" t="s">
        <v>141</v>
      </c>
    </row>
    <row r="228" ht="24" customHeight="1" thickBot="1"/>
    <row r="229" spans="1:30" ht="33" customHeight="1" thickTop="1">
      <c r="A229" s="118" t="s">
        <v>1</v>
      </c>
      <c r="B229" s="118"/>
      <c r="C229" s="118"/>
      <c r="D229" s="119"/>
      <c r="E229" s="6" t="s">
        <v>2</v>
      </c>
      <c r="F229" s="6" t="s">
        <v>3</v>
      </c>
      <c r="G229" s="6" t="s">
        <v>4</v>
      </c>
      <c r="H229" s="6" t="s">
        <v>5</v>
      </c>
      <c r="I229" s="6" t="s">
        <v>6</v>
      </c>
      <c r="J229" s="64" t="s">
        <v>7</v>
      </c>
      <c r="K229" s="117" t="s">
        <v>1</v>
      </c>
      <c r="L229" s="118"/>
      <c r="M229" s="118"/>
      <c r="N229" s="119"/>
      <c r="O229" s="6" t="s">
        <v>8</v>
      </c>
      <c r="P229" s="6" t="s">
        <v>9</v>
      </c>
      <c r="Q229" s="6" t="s">
        <v>10</v>
      </c>
      <c r="R229" s="6" t="s">
        <v>11</v>
      </c>
      <c r="S229" s="6" t="s">
        <v>12</v>
      </c>
      <c r="T229" s="9" t="s">
        <v>7</v>
      </c>
      <c r="U229" s="117" t="s">
        <v>1</v>
      </c>
      <c r="V229" s="118"/>
      <c r="W229" s="118"/>
      <c r="X229" s="119"/>
      <c r="Y229" s="8" t="s">
        <v>8</v>
      </c>
      <c r="Z229" s="6" t="s">
        <v>13</v>
      </c>
      <c r="AA229" s="6" t="s">
        <v>14</v>
      </c>
      <c r="AB229" s="6" t="s">
        <v>11</v>
      </c>
      <c r="AC229" s="6" t="s">
        <v>15</v>
      </c>
      <c r="AD229" s="9" t="s">
        <v>7</v>
      </c>
    </row>
    <row r="230" spans="5:30" ht="14.25" customHeight="1">
      <c r="E230" s="10"/>
      <c r="F230" s="11" t="s">
        <v>16</v>
      </c>
      <c r="G230" s="11" t="s">
        <v>17</v>
      </c>
      <c r="H230" s="11" t="s">
        <v>17</v>
      </c>
      <c r="I230" s="11" t="s">
        <v>17</v>
      </c>
      <c r="J230" s="16" t="s">
        <v>17</v>
      </c>
      <c r="K230" s="17"/>
      <c r="L230" s="18"/>
      <c r="M230" s="18"/>
      <c r="N230" s="19"/>
      <c r="O230" s="54"/>
      <c r="P230" s="11" t="s">
        <v>16</v>
      </c>
      <c r="Q230" s="11" t="s">
        <v>17</v>
      </c>
      <c r="R230" s="11" t="s">
        <v>17</v>
      </c>
      <c r="S230" s="11" t="s">
        <v>17</v>
      </c>
      <c r="T230" s="12" t="s">
        <v>17</v>
      </c>
      <c r="U230" s="18"/>
      <c r="V230" s="18"/>
      <c r="W230" s="18"/>
      <c r="X230" s="19"/>
      <c r="Z230" s="11" t="s">
        <v>16</v>
      </c>
      <c r="AA230" s="11" t="s">
        <v>17</v>
      </c>
      <c r="AB230" s="11" t="s">
        <v>17</v>
      </c>
      <c r="AC230" s="11" t="s">
        <v>17</v>
      </c>
      <c r="AD230" s="16" t="s">
        <v>17</v>
      </c>
    </row>
    <row r="231" spans="2:30" ht="14.25" customHeight="1">
      <c r="B231" s="30">
        <v>302</v>
      </c>
      <c r="C231" s="31" t="s">
        <v>466</v>
      </c>
      <c r="E231" s="20">
        <v>87</v>
      </c>
      <c r="F231" s="26">
        <v>3827</v>
      </c>
      <c r="G231" s="26">
        <v>1761405</v>
      </c>
      <c r="H231" s="26">
        <v>5868072</v>
      </c>
      <c r="I231" s="26">
        <v>10292652</v>
      </c>
      <c r="J231" s="26">
        <v>3705090</v>
      </c>
      <c r="K231" s="13"/>
      <c r="L231" s="23">
        <v>314</v>
      </c>
      <c r="M231" s="47" t="s">
        <v>468</v>
      </c>
      <c r="N231" s="25"/>
      <c r="O231" s="109">
        <v>9</v>
      </c>
      <c r="P231" s="21">
        <v>73</v>
      </c>
      <c r="Q231" s="21">
        <v>24472</v>
      </c>
      <c r="R231" s="21">
        <v>27626</v>
      </c>
      <c r="S231" s="21">
        <v>72507</v>
      </c>
      <c r="T231" s="22">
        <v>42139</v>
      </c>
      <c r="U231" s="14"/>
      <c r="V231" s="3">
        <v>3429</v>
      </c>
      <c r="W231" s="38" t="s">
        <v>570</v>
      </c>
      <c r="X231" s="15"/>
      <c r="Y231" s="29">
        <v>19</v>
      </c>
      <c r="Z231" s="29">
        <v>178</v>
      </c>
      <c r="AA231" s="29">
        <v>37327</v>
      </c>
      <c r="AB231" s="29">
        <v>28758</v>
      </c>
      <c r="AC231" s="29">
        <v>90540</v>
      </c>
      <c r="AD231" s="32">
        <v>59000</v>
      </c>
    </row>
    <row r="232" spans="2:25" ht="14.25" customHeight="1">
      <c r="B232" s="3">
        <v>3021</v>
      </c>
      <c r="C232" s="34" t="s">
        <v>466</v>
      </c>
      <c r="D232" s="86"/>
      <c r="E232" s="35">
        <v>87</v>
      </c>
      <c r="F232" s="29">
        <v>3827</v>
      </c>
      <c r="G232" s="29">
        <v>1761405</v>
      </c>
      <c r="H232" s="29">
        <v>5868072</v>
      </c>
      <c r="I232" s="29">
        <v>10292652</v>
      </c>
      <c r="J232" s="32">
        <v>3705090</v>
      </c>
      <c r="K232" s="13"/>
      <c r="L232" s="27">
        <v>3144</v>
      </c>
      <c r="M232" s="28" t="s">
        <v>469</v>
      </c>
      <c r="N232" s="94"/>
      <c r="O232" s="35">
        <v>1</v>
      </c>
      <c r="P232" s="29" t="s">
        <v>577</v>
      </c>
      <c r="Q232" s="29" t="s">
        <v>275</v>
      </c>
      <c r="R232" s="29" t="s">
        <v>577</v>
      </c>
      <c r="S232" s="29" t="s">
        <v>577</v>
      </c>
      <c r="T232" s="36" t="s">
        <v>577</v>
      </c>
      <c r="U232" s="14"/>
      <c r="Y232" s="54"/>
    </row>
    <row r="233" spans="2:30" ht="13.5">
      <c r="B233" s="3"/>
      <c r="C233" s="34"/>
      <c r="D233" s="86"/>
      <c r="E233" s="35"/>
      <c r="F233" s="29"/>
      <c r="G233" s="29"/>
      <c r="H233" s="29"/>
      <c r="I233" s="29"/>
      <c r="J233" s="29"/>
      <c r="K233" s="92"/>
      <c r="L233" s="27">
        <v>3145</v>
      </c>
      <c r="M233" s="28" t="s">
        <v>471</v>
      </c>
      <c r="N233" s="94"/>
      <c r="O233" s="35">
        <v>8</v>
      </c>
      <c r="P233" s="29" t="s">
        <v>577</v>
      </c>
      <c r="Q233" s="29">
        <v>24472</v>
      </c>
      <c r="R233" s="29" t="s">
        <v>577</v>
      </c>
      <c r="S233" s="29" t="s">
        <v>577</v>
      </c>
      <c r="T233" s="36" t="s">
        <v>577</v>
      </c>
      <c r="V233" s="30">
        <v>343</v>
      </c>
      <c r="W233" s="24" t="s">
        <v>472</v>
      </c>
      <c r="X233" s="25"/>
      <c r="Y233" s="21">
        <v>73</v>
      </c>
      <c r="Z233" s="21">
        <v>1238</v>
      </c>
      <c r="AA233" s="21">
        <v>474814</v>
      </c>
      <c r="AB233" s="21">
        <v>1428905</v>
      </c>
      <c r="AC233" s="21">
        <v>3593904</v>
      </c>
      <c r="AD233" s="26">
        <v>1938128</v>
      </c>
    </row>
    <row r="234" spans="2:30" ht="16.5">
      <c r="B234" s="30">
        <v>303</v>
      </c>
      <c r="C234" s="31" t="s">
        <v>470</v>
      </c>
      <c r="D234" s="50"/>
      <c r="E234" s="20">
        <v>14</v>
      </c>
      <c r="F234" s="21">
        <v>824</v>
      </c>
      <c r="G234" s="21">
        <v>386093</v>
      </c>
      <c r="H234" s="21">
        <v>1066639</v>
      </c>
      <c r="I234" s="21">
        <v>1858687</v>
      </c>
      <c r="J234" s="22">
        <v>701367</v>
      </c>
      <c r="K234" s="92"/>
      <c r="L234" s="14"/>
      <c r="M234" s="14"/>
      <c r="N234" s="15"/>
      <c r="O234" s="54"/>
      <c r="T234" s="55"/>
      <c r="V234" s="95">
        <v>3431</v>
      </c>
      <c r="W234" s="49" t="s">
        <v>474</v>
      </c>
      <c r="X234" s="25"/>
      <c r="Y234" s="29">
        <v>20</v>
      </c>
      <c r="Z234" s="29" t="s">
        <v>577</v>
      </c>
      <c r="AA234" s="29">
        <v>25024</v>
      </c>
      <c r="AB234" s="29" t="s">
        <v>577</v>
      </c>
      <c r="AC234" s="29" t="s">
        <v>577</v>
      </c>
      <c r="AD234" s="32" t="s">
        <v>577</v>
      </c>
    </row>
    <row r="235" spans="2:30" ht="13.5">
      <c r="B235" s="3">
        <v>3031</v>
      </c>
      <c r="C235" s="34" t="s">
        <v>473</v>
      </c>
      <c r="D235" s="86"/>
      <c r="E235" s="35">
        <v>2</v>
      </c>
      <c r="F235" s="29" t="s">
        <v>577</v>
      </c>
      <c r="G235" s="29" t="s">
        <v>577</v>
      </c>
      <c r="H235" s="29" t="s">
        <v>577</v>
      </c>
      <c r="I235" s="29" t="s">
        <v>577</v>
      </c>
      <c r="J235" s="29" t="s">
        <v>577</v>
      </c>
      <c r="K235" s="92"/>
      <c r="L235" s="23">
        <v>315</v>
      </c>
      <c r="M235" s="24" t="s">
        <v>476</v>
      </c>
      <c r="N235" s="25"/>
      <c r="O235" s="109">
        <v>58</v>
      </c>
      <c r="P235" s="21">
        <v>5398</v>
      </c>
      <c r="Q235" s="21">
        <v>3483070</v>
      </c>
      <c r="R235" s="21">
        <v>12735555</v>
      </c>
      <c r="S235" s="21">
        <v>17977176</v>
      </c>
      <c r="T235" s="22">
        <v>5018340</v>
      </c>
      <c r="V235" s="3">
        <v>3432</v>
      </c>
      <c r="W235" s="28" t="s">
        <v>477</v>
      </c>
      <c r="X235" s="15"/>
      <c r="Y235" s="29">
        <v>23</v>
      </c>
      <c r="Z235" s="29">
        <v>111</v>
      </c>
      <c r="AA235" s="29">
        <v>21554</v>
      </c>
      <c r="AB235" s="29">
        <v>41945</v>
      </c>
      <c r="AC235" s="29">
        <v>97037</v>
      </c>
      <c r="AD235" s="32">
        <v>53325</v>
      </c>
    </row>
    <row r="236" spans="2:30" ht="13.5">
      <c r="B236" s="3">
        <v>3032</v>
      </c>
      <c r="C236" s="34" t="s">
        <v>475</v>
      </c>
      <c r="D236" s="86"/>
      <c r="E236" s="35">
        <v>12</v>
      </c>
      <c r="F236" s="29" t="s">
        <v>577</v>
      </c>
      <c r="G236" s="29" t="s">
        <v>577</v>
      </c>
      <c r="H236" s="29" t="s">
        <v>577</v>
      </c>
      <c r="I236" s="29" t="s">
        <v>577</v>
      </c>
      <c r="J236" s="29" t="s">
        <v>577</v>
      </c>
      <c r="K236" s="92"/>
      <c r="L236" s="27">
        <v>3152</v>
      </c>
      <c r="M236" s="28" t="s">
        <v>479</v>
      </c>
      <c r="N236" s="94"/>
      <c r="O236" s="35">
        <v>9</v>
      </c>
      <c r="P236" s="29">
        <v>170</v>
      </c>
      <c r="Q236" s="29">
        <v>85368</v>
      </c>
      <c r="R236" s="29">
        <v>59209</v>
      </c>
      <c r="S236" s="29">
        <v>237902</v>
      </c>
      <c r="T236" s="36">
        <v>159115</v>
      </c>
      <c r="V236" s="3">
        <v>3433</v>
      </c>
      <c r="W236" s="28" t="s">
        <v>478</v>
      </c>
      <c r="X236" s="15"/>
      <c r="Y236" s="29">
        <v>1</v>
      </c>
      <c r="Z236" s="29" t="s">
        <v>577</v>
      </c>
      <c r="AA236" s="29" t="s">
        <v>584</v>
      </c>
      <c r="AB236" s="29" t="s">
        <v>577</v>
      </c>
      <c r="AC236" s="29" t="s">
        <v>577</v>
      </c>
      <c r="AD236" s="32" t="s">
        <v>577</v>
      </c>
    </row>
    <row r="237" spans="5:30" ht="13.5">
      <c r="E237" s="54"/>
      <c r="K237" s="92"/>
      <c r="L237" s="27">
        <v>3159</v>
      </c>
      <c r="M237" s="38" t="s">
        <v>572</v>
      </c>
      <c r="N237" s="94"/>
      <c r="O237" s="112">
        <v>49</v>
      </c>
      <c r="P237" s="29">
        <v>5228</v>
      </c>
      <c r="Q237" s="29">
        <v>3397702</v>
      </c>
      <c r="R237" s="29">
        <v>12676346</v>
      </c>
      <c r="S237" s="29">
        <v>17739274</v>
      </c>
      <c r="T237" s="36">
        <v>4859225</v>
      </c>
      <c r="V237" s="3">
        <v>3434</v>
      </c>
      <c r="W237" s="28" t="s">
        <v>480</v>
      </c>
      <c r="X237" s="15"/>
      <c r="Y237" s="29">
        <v>29</v>
      </c>
      <c r="Z237" s="29">
        <v>1017</v>
      </c>
      <c r="AA237" s="29">
        <v>428236</v>
      </c>
      <c r="AB237" s="29">
        <v>1336487</v>
      </c>
      <c r="AC237" s="29">
        <v>3398898</v>
      </c>
      <c r="AD237" s="32">
        <v>1839320</v>
      </c>
    </row>
    <row r="238" spans="2:24" ht="13.5">
      <c r="B238" s="30">
        <v>304</v>
      </c>
      <c r="C238" s="69" t="s">
        <v>571</v>
      </c>
      <c r="D238" s="50"/>
      <c r="E238" s="20">
        <v>16</v>
      </c>
      <c r="F238" s="21">
        <v>1377</v>
      </c>
      <c r="G238" s="21">
        <v>485228</v>
      </c>
      <c r="H238" s="21">
        <v>6687293</v>
      </c>
      <c r="I238" s="21">
        <v>9234925</v>
      </c>
      <c r="J238" s="22">
        <v>2081416</v>
      </c>
      <c r="K238" s="92"/>
      <c r="L238" s="14"/>
      <c r="M238" s="14"/>
      <c r="N238" s="15"/>
      <c r="O238" s="54"/>
      <c r="T238" s="55"/>
      <c r="U238" s="14"/>
      <c r="X238" s="15"/>
    </row>
    <row r="239" spans="2:30" ht="16.5">
      <c r="B239" s="3">
        <v>3041</v>
      </c>
      <c r="C239" s="34" t="s">
        <v>481</v>
      </c>
      <c r="D239" s="86"/>
      <c r="E239" s="35">
        <v>6</v>
      </c>
      <c r="F239" s="29">
        <v>575</v>
      </c>
      <c r="G239" s="29">
        <v>146761</v>
      </c>
      <c r="H239" s="29">
        <v>434641</v>
      </c>
      <c r="I239" s="29">
        <v>850089</v>
      </c>
      <c r="J239" s="29">
        <v>383516</v>
      </c>
      <c r="K239" s="92"/>
      <c r="L239" s="23">
        <v>319</v>
      </c>
      <c r="M239" s="47" t="s">
        <v>484</v>
      </c>
      <c r="N239" s="25"/>
      <c r="O239" s="109">
        <v>47</v>
      </c>
      <c r="P239" s="106">
        <v>337</v>
      </c>
      <c r="Q239" s="106">
        <v>131757</v>
      </c>
      <c r="R239" s="106">
        <v>263152</v>
      </c>
      <c r="S239" s="106">
        <v>484193</v>
      </c>
      <c r="T239" s="111">
        <v>200486</v>
      </c>
      <c r="U239" s="14"/>
      <c r="V239" s="93">
        <v>344</v>
      </c>
      <c r="W239" s="70" t="s">
        <v>482</v>
      </c>
      <c r="X239" s="25"/>
      <c r="Y239" s="107">
        <v>30</v>
      </c>
      <c r="Z239" s="107">
        <v>156</v>
      </c>
      <c r="AA239" s="107">
        <v>43154</v>
      </c>
      <c r="AB239" s="107">
        <v>51483</v>
      </c>
      <c r="AC239" s="107">
        <v>134881</v>
      </c>
      <c r="AD239" s="107">
        <v>80343</v>
      </c>
    </row>
    <row r="240" spans="2:30" ht="13.5">
      <c r="B240" s="3">
        <v>3043</v>
      </c>
      <c r="C240" s="66" t="s">
        <v>573</v>
      </c>
      <c r="D240" s="86"/>
      <c r="E240" s="35">
        <v>3</v>
      </c>
      <c r="F240" s="29">
        <v>701</v>
      </c>
      <c r="G240" s="29">
        <v>304937</v>
      </c>
      <c r="H240" s="29">
        <v>6076495</v>
      </c>
      <c r="I240" s="29">
        <v>8154178</v>
      </c>
      <c r="J240" s="36">
        <v>1647268</v>
      </c>
      <c r="K240" s="92"/>
      <c r="L240" s="27">
        <v>3191</v>
      </c>
      <c r="M240" s="49" t="s">
        <v>487</v>
      </c>
      <c r="N240" s="94"/>
      <c r="O240" s="112">
        <v>24</v>
      </c>
      <c r="P240" s="29">
        <v>151</v>
      </c>
      <c r="Q240" s="29">
        <v>62510</v>
      </c>
      <c r="R240" s="29">
        <v>95306</v>
      </c>
      <c r="S240" s="29">
        <v>207306</v>
      </c>
      <c r="T240" s="36">
        <v>99103</v>
      </c>
      <c r="V240" s="3">
        <v>3444</v>
      </c>
      <c r="W240" s="38" t="s">
        <v>485</v>
      </c>
      <c r="X240" s="15"/>
      <c r="Y240" s="29">
        <v>5</v>
      </c>
      <c r="Z240" s="29">
        <v>21</v>
      </c>
      <c r="AA240" s="29">
        <v>6472</v>
      </c>
      <c r="AB240" s="29">
        <v>9195</v>
      </c>
      <c r="AC240" s="29">
        <v>17388</v>
      </c>
      <c r="AD240" s="32">
        <v>7862</v>
      </c>
    </row>
    <row r="241" spans="2:30" ht="13.5">
      <c r="B241" s="3">
        <v>3044</v>
      </c>
      <c r="C241" s="34" t="s">
        <v>483</v>
      </c>
      <c r="D241" s="86"/>
      <c r="E241" s="35">
        <v>5</v>
      </c>
      <c r="F241" s="29" t="s">
        <v>577</v>
      </c>
      <c r="G241" s="29" t="s">
        <v>577</v>
      </c>
      <c r="H241" s="29" t="s">
        <v>577</v>
      </c>
      <c r="I241" s="29" t="s">
        <v>577</v>
      </c>
      <c r="J241" s="29" t="s">
        <v>577</v>
      </c>
      <c r="K241" s="92"/>
      <c r="L241" s="27">
        <v>3199</v>
      </c>
      <c r="M241" s="49" t="s">
        <v>489</v>
      </c>
      <c r="N241" s="94"/>
      <c r="O241" s="112">
        <v>23</v>
      </c>
      <c r="P241" s="29">
        <v>186</v>
      </c>
      <c r="Q241" s="29">
        <v>69247</v>
      </c>
      <c r="R241" s="29">
        <v>167846</v>
      </c>
      <c r="S241" s="29">
        <v>276887</v>
      </c>
      <c r="T241" s="36">
        <v>101383</v>
      </c>
      <c r="V241" s="3">
        <v>3449</v>
      </c>
      <c r="W241" s="38" t="s">
        <v>488</v>
      </c>
      <c r="X241" s="15"/>
      <c r="Y241" s="29">
        <v>25</v>
      </c>
      <c r="Z241" s="29">
        <v>135</v>
      </c>
      <c r="AA241" s="29">
        <v>36682</v>
      </c>
      <c r="AB241" s="29">
        <v>42288</v>
      </c>
      <c r="AC241" s="29">
        <v>117493</v>
      </c>
      <c r="AD241" s="32">
        <v>72481</v>
      </c>
    </row>
    <row r="242" spans="2:25" ht="13.5">
      <c r="B242" s="3">
        <v>3045</v>
      </c>
      <c r="C242" s="34" t="s">
        <v>486</v>
      </c>
      <c r="D242" s="86"/>
      <c r="E242" s="35">
        <v>2</v>
      </c>
      <c r="F242" s="29" t="s">
        <v>577</v>
      </c>
      <c r="G242" s="29" t="s">
        <v>577</v>
      </c>
      <c r="H242" s="29" t="s">
        <v>577</v>
      </c>
      <c r="I242" s="29" t="s">
        <v>577</v>
      </c>
      <c r="J242" s="29" t="s">
        <v>577</v>
      </c>
      <c r="K242" s="92"/>
      <c r="L242" s="23"/>
      <c r="M242" s="24"/>
      <c r="N242" s="25"/>
      <c r="O242" s="35"/>
      <c r="P242" s="29"/>
      <c r="Q242" s="29"/>
      <c r="R242" s="29"/>
      <c r="S242" s="29"/>
      <c r="T242" s="36"/>
      <c r="U242" s="14"/>
      <c r="Y242" s="54"/>
    </row>
    <row r="243" spans="5:30" ht="16.5">
      <c r="E243" s="54"/>
      <c r="K243" s="92"/>
      <c r="L243" s="23">
        <v>321</v>
      </c>
      <c r="M243" s="52" t="s">
        <v>492</v>
      </c>
      <c r="N243" s="25"/>
      <c r="O243" s="109">
        <v>29</v>
      </c>
      <c r="P243" s="21">
        <v>390</v>
      </c>
      <c r="Q243" s="21">
        <v>157014</v>
      </c>
      <c r="R243" s="21">
        <v>268462</v>
      </c>
      <c r="S243" s="21">
        <v>703132</v>
      </c>
      <c r="T243" s="22">
        <v>411374</v>
      </c>
      <c r="U243" s="14"/>
      <c r="V243" s="93">
        <v>345</v>
      </c>
      <c r="W243" s="108" t="s">
        <v>491</v>
      </c>
      <c r="X243" s="25"/>
      <c r="Y243" s="21">
        <v>86</v>
      </c>
      <c r="Z243" s="21">
        <v>282</v>
      </c>
      <c r="AA243" s="21">
        <v>56858</v>
      </c>
      <c r="AB243" s="21">
        <v>94357</v>
      </c>
      <c r="AC243" s="21">
        <v>253344</v>
      </c>
      <c r="AD243" s="26">
        <v>150207</v>
      </c>
    </row>
    <row r="244" spans="2:30" ht="16.5">
      <c r="B244" s="30">
        <v>305</v>
      </c>
      <c r="C244" s="69" t="s">
        <v>490</v>
      </c>
      <c r="D244" s="50"/>
      <c r="E244" s="20">
        <v>11</v>
      </c>
      <c r="F244" s="26">
        <v>561</v>
      </c>
      <c r="G244" s="26">
        <v>240831</v>
      </c>
      <c r="H244" s="26">
        <v>371711</v>
      </c>
      <c r="I244" s="26">
        <v>801391</v>
      </c>
      <c r="J244" s="26">
        <v>401181</v>
      </c>
      <c r="K244" s="92"/>
      <c r="L244" s="27">
        <v>3211</v>
      </c>
      <c r="M244" s="28" t="s">
        <v>494</v>
      </c>
      <c r="N244" s="94"/>
      <c r="O244" s="112">
        <v>2</v>
      </c>
      <c r="P244" s="29" t="s">
        <v>577</v>
      </c>
      <c r="Q244" s="29" t="s">
        <v>577</v>
      </c>
      <c r="R244" s="29" t="s">
        <v>577</v>
      </c>
      <c r="S244" s="29" t="s">
        <v>577</v>
      </c>
      <c r="T244" s="36" t="s">
        <v>577</v>
      </c>
      <c r="V244" s="95">
        <v>3451</v>
      </c>
      <c r="W244" s="49" t="s">
        <v>493</v>
      </c>
      <c r="X244" s="25"/>
      <c r="Y244" s="29">
        <v>67</v>
      </c>
      <c r="Z244" s="29">
        <v>161</v>
      </c>
      <c r="AA244" s="29">
        <v>20054</v>
      </c>
      <c r="AB244" s="29">
        <v>35890</v>
      </c>
      <c r="AC244" s="29">
        <v>90882</v>
      </c>
      <c r="AD244" s="32">
        <v>53957</v>
      </c>
    </row>
    <row r="245" spans="2:30" ht="13.5">
      <c r="B245" s="3">
        <v>3051</v>
      </c>
      <c r="C245" s="41" t="s">
        <v>490</v>
      </c>
      <c r="D245" s="86"/>
      <c r="E245" s="35">
        <v>11</v>
      </c>
      <c r="F245" s="29">
        <v>561</v>
      </c>
      <c r="G245" s="29">
        <v>240831</v>
      </c>
      <c r="H245" s="29">
        <v>371711</v>
      </c>
      <c r="I245" s="29">
        <v>801391</v>
      </c>
      <c r="J245" s="36">
        <v>401181</v>
      </c>
      <c r="K245" s="92"/>
      <c r="L245" s="27">
        <v>3212</v>
      </c>
      <c r="M245" s="28" t="s">
        <v>497</v>
      </c>
      <c r="N245" s="94"/>
      <c r="O245" s="112">
        <v>6</v>
      </c>
      <c r="P245" s="29">
        <v>47</v>
      </c>
      <c r="Q245" s="29">
        <v>15488</v>
      </c>
      <c r="R245" s="29">
        <v>30640</v>
      </c>
      <c r="S245" s="29">
        <v>49131</v>
      </c>
      <c r="T245" s="36">
        <v>17733</v>
      </c>
      <c r="V245" s="3">
        <v>3452</v>
      </c>
      <c r="W245" s="28" t="s">
        <v>495</v>
      </c>
      <c r="X245" s="15"/>
      <c r="Y245" s="29">
        <v>5</v>
      </c>
      <c r="Z245" s="29">
        <v>37</v>
      </c>
      <c r="AA245" s="29">
        <v>8384</v>
      </c>
      <c r="AB245" s="29">
        <v>10602</v>
      </c>
      <c r="AC245" s="29">
        <v>23995</v>
      </c>
      <c r="AD245" s="32">
        <v>13167</v>
      </c>
    </row>
    <row r="246" spans="5:30" ht="13.5">
      <c r="E246" s="54"/>
      <c r="K246" s="92"/>
      <c r="L246" s="27">
        <v>3213</v>
      </c>
      <c r="M246" s="28" t="s">
        <v>499</v>
      </c>
      <c r="N246" s="94"/>
      <c r="O246" s="112">
        <v>8</v>
      </c>
      <c r="P246" s="29">
        <v>30</v>
      </c>
      <c r="Q246" s="29">
        <v>10549</v>
      </c>
      <c r="R246" s="29">
        <v>15436</v>
      </c>
      <c r="S246" s="29">
        <v>35267</v>
      </c>
      <c r="T246" s="36">
        <v>19514</v>
      </c>
      <c r="U246" s="14"/>
      <c r="V246" s="3">
        <v>3453</v>
      </c>
      <c r="W246" s="28" t="s">
        <v>498</v>
      </c>
      <c r="X246" s="15"/>
      <c r="Y246" s="29">
        <v>10</v>
      </c>
      <c r="Z246" s="29">
        <v>35</v>
      </c>
      <c r="AA246" s="29">
        <v>8423</v>
      </c>
      <c r="AB246" s="29">
        <v>8601</v>
      </c>
      <c r="AC246" s="29">
        <v>24517</v>
      </c>
      <c r="AD246" s="32">
        <v>15666</v>
      </c>
    </row>
    <row r="247" spans="2:30" ht="13.5">
      <c r="B247" s="30">
        <v>306</v>
      </c>
      <c r="C247" s="31" t="s">
        <v>496</v>
      </c>
      <c r="D247" s="50"/>
      <c r="E247" s="109">
        <v>26</v>
      </c>
      <c r="F247" s="110">
        <v>2055</v>
      </c>
      <c r="G247" s="110">
        <v>723417</v>
      </c>
      <c r="H247" s="110">
        <v>16262517</v>
      </c>
      <c r="I247" s="110">
        <v>18544339</v>
      </c>
      <c r="J247" s="111">
        <v>1875651</v>
      </c>
      <c r="K247" s="92"/>
      <c r="L247" s="27">
        <v>3214</v>
      </c>
      <c r="M247" s="28" t="s">
        <v>502</v>
      </c>
      <c r="N247" s="94"/>
      <c r="O247" s="112">
        <v>1</v>
      </c>
      <c r="P247" s="29" t="s">
        <v>577</v>
      </c>
      <c r="Q247" s="29" t="s">
        <v>577</v>
      </c>
      <c r="R247" s="29" t="s">
        <v>577</v>
      </c>
      <c r="S247" s="29" t="s">
        <v>577</v>
      </c>
      <c r="T247" s="36" t="s">
        <v>577</v>
      </c>
      <c r="V247" s="95">
        <v>3454</v>
      </c>
      <c r="W247" s="83" t="s">
        <v>500</v>
      </c>
      <c r="X247" s="15"/>
      <c r="Y247" s="29">
        <v>3</v>
      </c>
      <c r="Z247" s="29" t="s">
        <v>577</v>
      </c>
      <c r="AA247" s="29" t="s">
        <v>605</v>
      </c>
      <c r="AB247" s="29" t="s">
        <v>577</v>
      </c>
      <c r="AC247" s="29" t="s">
        <v>577</v>
      </c>
      <c r="AD247" s="32" t="s">
        <v>577</v>
      </c>
    </row>
    <row r="248" spans="2:31" ht="13.5">
      <c r="B248" s="3">
        <v>3061</v>
      </c>
      <c r="C248" s="34" t="s">
        <v>578</v>
      </c>
      <c r="D248" s="86"/>
      <c r="E248" s="35">
        <v>1</v>
      </c>
      <c r="F248" s="29" t="s">
        <v>577</v>
      </c>
      <c r="G248" s="29" t="s">
        <v>577</v>
      </c>
      <c r="H248" s="29" t="s">
        <v>577</v>
      </c>
      <c r="I248" s="29" t="s">
        <v>577</v>
      </c>
      <c r="J248" s="29" t="s">
        <v>577</v>
      </c>
      <c r="K248" s="92"/>
      <c r="L248" s="27">
        <v>3215</v>
      </c>
      <c r="M248" s="38" t="s">
        <v>505</v>
      </c>
      <c r="N248" s="94"/>
      <c r="O248" s="35">
        <v>3</v>
      </c>
      <c r="P248" s="29">
        <v>25</v>
      </c>
      <c r="Q248" s="29">
        <v>8748</v>
      </c>
      <c r="R248" s="29">
        <v>19303</v>
      </c>
      <c r="S248" s="29">
        <v>42873</v>
      </c>
      <c r="T248" s="36">
        <v>22729</v>
      </c>
      <c r="V248" s="3">
        <v>3455</v>
      </c>
      <c r="W248" s="28" t="s">
        <v>503</v>
      </c>
      <c r="X248" s="25"/>
      <c r="Y248" s="29">
        <v>1</v>
      </c>
      <c r="Z248" s="29" t="s">
        <v>577</v>
      </c>
      <c r="AA248" s="29" t="s">
        <v>577</v>
      </c>
      <c r="AB248" s="29" t="s">
        <v>577</v>
      </c>
      <c r="AC248" s="29" t="s">
        <v>577</v>
      </c>
      <c r="AD248" s="32" t="s">
        <v>577</v>
      </c>
      <c r="AE248" s="50"/>
    </row>
    <row r="249" spans="2:25" ht="13.5">
      <c r="B249" s="3">
        <v>3062</v>
      </c>
      <c r="C249" s="34" t="s">
        <v>501</v>
      </c>
      <c r="D249" s="86"/>
      <c r="E249" s="112">
        <v>11</v>
      </c>
      <c r="F249" s="29">
        <v>1666</v>
      </c>
      <c r="G249" s="29">
        <v>584625</v>
      </c>
      <c r="H249" s="29">
        <v>15014304</v>
      </c>
      <c r="I249" s="29">
        <v>16815778</v>
      </c>
      <c r="J249" s="36">
        <v>1401023</v>
      </c>
      <c r="K249" s="92"/>
      <c r="L249" s="27">
        <v>3216</v>
      </c>
      <c r="M249" s="28" t="s">
        <v>507</v>
      </c>
      <c r="N249" s="94"/>
      <c r="O249" s="35">
        <v>4</v>
      </c>
      <c r="P249" s="29">
        <v>241</v>
      </c>
      <c r="Q249" s="29">
        <v>100431</v>
      </c>
      <c r="R249" s="29">
        <v>179259</v>
      </c>
      <c r="S249" s="29">
        <v>516064</v>
      </c>
      <c r="T249" s="36">
        <v>317108</v>
      </c>
      <c r="Y249" s="54"/>
    </row>
    <row r="250" spans="2:30" ht="13.5">
      <c r="B250" s="3">
        <v>3063</v>
      </c>
      <c r="C250" s="34" t="s">
        <v>504</v>
      </c>
      <c r="D250" s="86"/>
      <c r="E250" s="35">
        <v>2</v>
      </c>
      <c r="F250" s="29" t="s">
        <v>577</v>
      </c>
      <c r="G250" s="29" t="s">
        <v>577</v>
      </c>
      <c r="H250" s="29" t="s">
        <v>577</v>
      </c>
      <c r="I250" s="29" t="s">
        <v>577</v>
      </c>
      <c r="J250" s="29" t="s">
        <v>577</v>
      </c>
      <c r="K250" s="92"/>
      <c r="L250" s="27">
        <v>3218</v>
      </c>
      <c r="M250" s="28" t="s">
        <v>509</v>
      </c>
      <c r="N250" s="94"/>
      <c r="O250" s="35">
        <v>3</v>
      </c>
      <c r="P250" s="29">
        <v>21</v>
      </c>
      <c r="Q250" s="29">
        <v>10880</v>
      </c>
      <c r="R250" s="29">
        <v>4690</v>
      </c>
      <c r="S250" s="29">
        <v>23440</v>
      </c>
      <c r="T250" s="36">
        <v>17676</v>
      </c>
      <c r="V250" s="30">
        <v>346</v>
      </c>
      <c r="W250" s="24" t="s">
        <v>508</v>
      </c>
      <c r="X250" s="25"/>
      <c r="Y250" s="21">
        <v>63</v>
      </c>
      <c r="Z250" s="21">
        <v>231</v>
      </c>
      <c r="AA250" s="21">
        <v>52437</v>
      </c>
      <c r="AB250" s="21">
        <v>109213</v>
      </c>
      <c r="AC250" s="21">
        <v>198002</v>
      </c>
      <c r="AD250" s="21">
        <v>82396</v>
      </c>
    </row>
    <row r="251" spans="2:30" ht="16.5">
      <c r="B251" s="3">
        <v>3069</v>
      </c>
      <c r="C251" s="34" t="s">
        <v>506</v>
      </c>
      <c r="D251" s="86"/>
      <c r="E251" s="112">
        <v>12</v>
      </c>
      <c r="F251" s="29">
        <v>363</v>
      </c>
      <c r="G251" s="29">
        <v>131232</v>
      </c>
      <c r="H251" s="29">
        <v>1239096</v>
      </c>
      <c r="I251" s="29">
        <v>1706031</v>
      </c>
      <c r="J251" s="36">
        <v>462364</v>
      </c>
      <c r="K251" s="92"/>
      <c r="L251" s="72">
        <v>3219</v>
      </c>
      <c r="M251" s="49" t="s">
        <v>511</v>
      </c>
      <c r="N251" s="94"/>
      <c r="O251" s="35">
        <v>2</v>
      </c>
      <c r="P251" s="29" t="s">
        <v>577</v>
      </c>
      <c r="Q251" s="29" t="s">
        <v>577</v>
      </c>
      <c r="R251" s="29" t="s">
        <v>577</v>
      </c>
      <c r="S251" s="29" t="s">
        <v>577</v>
      </c>
      <c r="T251" s="36" t="s">
        <v>577</v>
      </c>
      <c r="U251" s="14"/>
      <c r="V251" s="3">
        <v>3461</v>
      </c>
      <c r="W251" s="28" t="s">
        <v>508</v>
      </c>
      <c r="X251" s="15"/>
      <c r="Y251" s="29">
        <v>63</v>
      </c>
      <c r="Z251" s="29">
        <v>231</v>
      </c>
      <c r="AA251" s="29">
        <v>52437</v>
      </c>
      <c r="AB251" s="29">
        <v>109213</v>
      </c>
      <c r="AC251" s="29">
        <v>198002</v>
      </c>
      <c r="AD251" s="29">
        <v>82396</v>
      </c>
    </row>
    <row r="252" spans="5:25" ht="13.5">
      <c r="E252" s="54"/>
      <c r="K252" s="92"/>
      <c r="L252" s="14"/>
      <c r="M252" s="14"/>
      <c r="N252" s="15"/>
      <c r="O252" s="54"/>
      <c r="U252" s="13"/>
      <c r="Y252" s="54"/>
    </row>
    <row r="253" spans="2:30" ht="13.5">
      <c r="B253" s="30">
        <v>307</v>
      </c>
      <c r="C253" s="31" t="s">
        <v>510</v>
      </c>
      <c r="D253" s="50"/>
      <c r="E253" s="109">
        <v>3</v>
      </c>
      <c r="F253" s="21">
        <v>58</v>
      </c>
      <c r="G253" s="21">
        <v>15299</v>
      </c>
      <c r="H253" s="21">
        <v>3988</v>
      </c>
      <c r="I253" s="21">
        <v>39751</v>
      </c>
      <c r="J253" s="22">
        <v>28231</v>
      </c>
      <c r="K253" s="92"/>
      <c r="L253" s="23">
        <v>322</v>
      </c>
      <c r="M253" s="24" t="s">
        <v>515</v>
      </c>
      <c r="N253" s="25"/>
      <c r="O253" s="20">
        <f aca="true" t="shared" si="2" ref="O253:T253">+O254</f>
        <v>1</v>
      </c>
      <c r="P253" s="26" t="str">
        <f t="shared" si="2"/>
        <v>X</v>
      </c>
      <c r="Q253" s="26" t="str">
        <f t="shared" si="2"/>
        <v>-</v>
      </c>
      <c r="R253" s="26" t="str">
        <f t="shared" si="2"/>
        <v>X</v>
      </c>
      <c r="S253" s="26" t="str">
        <f t="shared" si="2"/>
        <v>X</v>
      </c>
      <c r="T253" s="22" t="str">
        <f t="shared" si="2"/>
        <v>X</v>
      </c>
      <c r="U253" s="13"/>
      <c r="V253" s="30">
        <v>347</v>
      </c>
      <c r="W253" s="24" t="s">
        <v>513</v>
      </c>
      <c r="X253" s="25"/>
      <c r="Y253" s="21">
        <v>252</v>
      </c>
      <c r="Z253" s="21">
        <v>944</v>
      </c>
      <c r="AA253" s="21">
        <v>201035</v>
      </c>
      <c r="AB253" s="21">
        <v>572710</v>
      </c>
      <c r="AC253" s="21">
        <v>1063866</v>
      </c>
      <c r="AD253" s="21">
        <v>468942</v>
      </c>
    </row>
    <row r="254" spans="2:30" ht="13.5">
      <c r="B254" s="3">
        <v>3071</v>
      </c>
      <c r="C254" s="41" t="s">
        <v>512</v>
      </c>
      <c r="D254" s="86"/>
      <c r="E254" s="35">
        <v>1</v>
      </c>
      <c r="F254" s="29" t="s">
        <v>577</v>
      </c>
      <c r="G254" s="29" t="s">
        <v>577</v>
      </c>
      <c r="H254" s="29" t="s">
        <v>577</v>
      </c>
      <c r="I254" s="29" t="s">
        <v>577</v>
      </c>
      <c r="J254" s="29" t="s">
        <v>577</v>
      </c>
      <c r="K254" s="92"/>
      <c r="L254" s="27">
        <v>3221</v>
      </c>
      <c r="M254" s="28" t="s">
        <v>515</v>
      </c>
      <c r="N254" s="94"/>
      <c r="O254" s="35">
        <v>1</v>
      </c>
      <c r="P254" s="29" t="s">
        <v>577</v>
      </c>
      <c r="Q254" s="29" t="s">
        <v>275</v>
      </c>
      <c r="R254" s="29" t="s">
        <v>577</v>
      </c>
      <c r="S254" s="29" t="s">
        <v>577</v>
      </c>
      <c r="T254" s="29" t="s">
        <v>577</v>
      </c>
      <c r="U254" s="13"/>
      <c r="V254" s="3">
        <v>3471</v>
      </c>
      <c r="W254" s="49" t="s">
        <v>574</v>
      </c>
      <c r="X254" s="15"/>
      <c r="Y254" s="29">
        <v>7</v>
      </c>
      <c r="Z254" s="29">
        <v>32</v>
      </c>
      <c r="AA254" s="29">
        <v>10240</v>
      </c>
      <c r="AB254" s="29">
        <v>14027</v>
      </c>
      <c r="AC254" s="29">
        <v>25135</v>
      </c>
      <c r="AD254" s="29">
        <v>10392</v>
      </c>
    </row>
    <row r="255" spans="2:30" ht="13.5">
      <c r="B255" s="3">
        <v>3073</v>
      </c>
      <c r="C255" s="34" t="s">
        <v>514</v>
      </c>
      <c r="D255" s="86"/>
      <c r="E255" s="35">
        <v>2</v>
      </c>
      <c r="F255" s="29" t="s">
        <v>577</v>
      </c>
      <c r="G255" s="29" t="s">
        <v>577</v>
      </c>
      <c r="H255" s="29" t="s">
        <v>577</v>
      </c>
      <c r="I255" s="29" t="s">
        <v>577</v>
      </c>
      <c r="J255" s="29" t="s">
        <v>577</v>
      </c>
      <c r="K255" s="92"/>
      <c r="L255" s="14"/>
      <c r="M255" s="14"/>
      <c r="N255" s="15"/>
      <c r="O255" s="54"/>
      <c r="U255" s="13"/>
      <c r="V255" s="3">
        <v>3472</v>
      </c>
      <c r="W255" s="28" t="s">
        <v>516</v>
      </c>
      <c r="X255" s="25"/>
      <c r="Y255" s="29">
        <v>168</v>
      </c>
      <c r="Z255" s="29">
        <v>427</v>
      </c>
      <c r="AA255" s="29">
        <v>56942</v>
      </c>
      <c r="AB255" s="29">
        <v>140996</v>
      </c>
      <c r="AC255" s="29">
        <v>302819</v>
      </c>
      <c r="AD255" s="29">
        <v>159067</v>
      </c>
    </row>
    <row r="256" spans="5:30" ht="13.5">
      <c r="E256" s="54"/>
      <c r="K256" s="92"/>
      <c r="L256" s="23">
        <v>323</v>
      </c>
      <c r="M256" s="47" t="s">
        <v>519</v>
      </c>
      <c r="N256" s="25"/>
      <c r="O256" s="20">
        <v>17</v>
      </c>
      <c r="P256" s="21">
        <v>395</v>
      </c>
      <c r="Q256" s="21">
        <v>172446</v>
      </c>
      <c r="R256" s="21">
        <v>166265</v>
      </c>
      <c r="S256" s="21">
        <v>509245</v>
      </c>
      <c r="T256" s="22">
        <v>311344</v>
      </c>
      <c r="U256" s="13"/>
      <c r="V256" s="3">
        <v>3473</v>
      </c>
      <c r="W256" s="38" t="s">
        <v>575</v>
      </c>
      <c r="X256" s="15"/>
      <c r="Y256" s="29">
        <v>39</v>
      </c>
      <c r="Z256" s="29">
        <v>293</v>
      </c>
      <c r="AA256" s="29">
        <v>90236</v>
      </c>
      <c r="AB256" s="29">
        <v>368999</v>
      </c>
      <c r="AC256" s="29">
        <v>612620</v>
      </c>
      <c r="AD256" s="29">
        <v>231273</v>
      </c>
    </row>
    <row r="257" spans="2:30" ht="13.5">
      <c r="B257" s="30">
        <v>308</v>
      </c>
      <c r="C257" s="31" t="s">
        <v>517</v>
      </c>
      <c r="D257" s="50"/>
      <c r="E257" s="109">
        <v>130</v>
      </c>
      <c r="F257" s="21">
        <v>11166</v>
      </c>
      <c r="G257" s="21">
        <v>5477428</v>
      </c>
      <c r="H257" s="21">
        <v>13863846</v>
      </c>
      <c r="I257" s="21">
        <v>28698532</v>
      </c>
      <c r="J257" s="22">
        <v>12148559</v>
      </c>
      <c r="K257" s="92"/>
      <c r="L257" s="27">
        <v>3231</v>
      </c>
      <c r="M257" s="28" t="s">
        <v>522</v>
      </c>
      <c r="N257" s="94"/>
      <c r="O257" s="35">
        <v>11</v>
      </c>
      <c r="P257" s="29">
        <v>338</v>
      </c>
      <c r="Q257" s="29">
        <v>149391</v>
      </c>
      <c r="R257" s="29">
        <v>145261</v>
      </c>
      <c r="S257" s="29">
        <v>450897</v>
      </c>
      <c r="T257" s="36">
        <v>274735</v>
      </c>
      <c r="U257" s="13"/>
      <c r="V257" s="3">
        <v>3474</v>
      </c>
      <c r="W257" s="28" t="s">
        <v>520</v>
      </c>
      <c r="X257" s="15"/>
      <c r="Y257" s="29">
        <v>14</v>
      </c>
      <c r="Z257" s="29">
        <v>106</v>
      </c>
      <c r="AA257" s="29">
        <v>24797</v>
      </c>
      <c r="AB257" s="29">
        <v>29549</v>
      </c>
      <c r="AC257" s="29">
        <v>78708</v>
      </c>
      <c r="AD257" s="29">
        <v>45920</v>
      </c>
    </row>
    <row r="258" spans="2:30" ht="13.5">
      <c r="B258" s="3">
        <v>3081</v>
      </c>
      <c r="C258" s="34" t="s">
        <v>518</v>
      </c>
      <c r="D258" s="86"/>
      <c r="E258" s="35">
        <v>1</v>
      </c>
      <c r="F258" s="29" t="s">
        <v>577</v>
      </c>
      <c r="G258" s="29" t="s">
        <v>577</v>
      </c>
      <c r="H258" s="29" t="s">
        <v>577</v>
      </c>
      <c r="I258" s="29" t="s">
        <v>577</v>
      </c>
      <c r="J258" s="29" t="s">
        <v>577</v>
      </c>
      <c r="K258" s="92"/>
      <c r="L258" s="27">
        <v>3232</v>
      </c>
      <c r="M258" s="28" t="s">
        <v>524</v>
      </c>
      <c r="N258" s="94"/>
      <c r="O258" s="35">
        <v>2</v>
      </c>
      <c r="P258" s="29" t="s">
        <v>577</v>
      </c>
      <c r="Q258" s="29" t="s">
        <v>577</v>
      </c>
      <c r="R258" s="29" t="s">
        <v>577</v>
      </c>
      <c r="S258" s="29" t="s">
        <v>577</v>
      </c>
      <c r="T258" s="36" t="s">
        <v>577</v>
      </c>
      <c r="U258" s="13"/>
      <c r="V258" s="3">
        <v>3475</v>
      </c>
      <c r="W258" s="28" t="s">
        <v>523</v>
      </c>
      <c r="X258" s="25"/>
      <c r="Y258" s="29">
        <v>24</v>
      </c>
      <c r="Z258" s="29">
        <v>86</v>
      </c>
      <c r="AA258" s="29">
        <v>18820</v>
      </c>
      <c r="AB258" s="29">
        <v>19139</v>
      </c>
      <c r="AC258" s="29">
        <v>44584</v>
      </c>
      <c r="AD258" s="29">
        <v>22290</v>
      </c>
    </row>
    <row r="259" spans="2:25" ht="13.5">
      <c r="B259" s="3">
        <v>3083</v>
      </c>
      <c r="C259" s="34" t="s">
        <v>521</v>
      </c>
      <c r="D259" s="86"/>
      <c r="E259" s="112">
        <v>4</v>
      </c>
      <c r="F259" s="29">
        <v>2963</v>
      </c>
      <c r="G259" s="29">
        <v>1764957</v>
      </c>
      <c r="H259" s="29">
        <v>3234643</v>
      </c>
      <c r="I259" s="29">
        <v>5945173</v>
      </c>
      <c r="J259" s="36">
        <v>1962409</v>
      </c>
      <c r="K259" s="92"/>
      <c r="L259" s="27">
        <v>3234</v>
      </c>
      <c r="M259" s="28" t="s">
        <v>526</v>
      </c>
      <c r="N259" s="94"/>
      <c r="O259" s="35">
        <v>3</v>
      </c>
      <c r="P259" s="29">
        <v>36</v>
      </c>
      <c r="Q259" s="29">
        <v>17221</v>
      </c>
      <c r="R259" s="29">
        <v>12634</v>
      </c>
      <c r="S259" s="29">
        <v>38658</v>
      </c>
      <c r="T259" s="36">
        <v>25428</v>
      </c>
      <c r="Y259" s="54"/>
    </row>
    <row r="260" spans="2:30" ht="13.5">
      <c r="B260" s="3">
        <v>3084</v>
      </c>
      <c r="C260" s="40" t="s">
        <v>576</v>
      </c>
      <c r="D260" s="86"/>
      <c r="E260" s="112">
        <v>8</v>
      </c>
      <c r="F260" s="29" t="s">
        <v>577</v>
      </c>
      <c r="G260" s="29" t="s">
        <v>577</v>
      </c>
      <c r="H260" s="29" t="s">
        <v>577</v>
      </c>
      <c r="I260" s="29" t="s">
        <v>577</v>
      </c>
      <c r="J260" s="29" t="s">
        <v>577</v>
      </c>
      <c r="K260" s="92"/>
      <c r="L260" s="27">
        <v>3235</v>
      </c>
      <c r="M260" s="28" t="s">
        <v>529</v>
      </c>
      <c r="N260" s="94"/>
      <c r="O260" s="35">
        <v>1</v>
      </c>
      <c r="P260" s="29" t="s">
        <v>577</v>
      </c>
      <c r="Q260" s="29" t="s">
        <v>577</v>
      </c>
      <c r="R260" s="29" t="s">
        <v>577</v>
      </c>
      <c r="S260" s="29" t="s">
        <v>577</v>
      </c>
      <c r="T260" s="36" t="s">
        <v>577</v>
      </c>
      <c r="V260" s="30">
        <v>349</v>
      </c>
      <c r="W260" s="47" t="s">
        <v>527</v>
      </c>
      <c r="X260" s="25"/>
      <c r="Y260" s="21">
        <v>243</v>
      </c>
      <c r="Z260" s="21">
        <v>1651</v>
      </c>
      <c r="AA260" s="21">
        <v>632176</v>
      </c>
      <c r="AB260" s="21">
        <v>825601</v>
      </c>
      <c r="AC260" s="21">
        <v>2091467</v>
      </c>
      <c r="AD260" s="21">
        <v>1104299</v>
      </c>
    </row>
    <row r="261" spans="2:30" ht="13.5">
      <c r="B261" s="3">
        <v>3086</v>
      </c>
      <c r="C261" s="41" t="s">
        <v>525</v>
      </c>
      <c r="D261" s="86"/>
      <c r="E261" s="35">
        <v>1</v>
      </c>
      <c r="F261" s="29" t="s">
        <v>577</v>
      </c>
      <c r="G261" s="29" t="s">
        <v>577</v>
      </c>
      <c r="H261" s="29" t="s">
        <v>577</v>
      </c>
      <c r="I261" s="29" t="s">
        <v>577</v>
      </c>
      <c r="J261" s="29" t="s">
        <v>577</v>
      </c>
      <c r="K261" s="92"/>
      <c r="L261" s="14"/>
      <c r="M261" s="14"/>
      <c r="N261" s="15"/>
      <c r="O261" s="54"/>
      <c r="U261" s="13"/>
      <c r="V261" s="3">
        <v>3491</v>
      </c>
      <c r="W261" s="28" t="s">
        <v>530</v>
      </c>
      <c r="X261" s="15"/>
      <c r="Y261" s="29">
        <v>2</v>
      </c>
      <c r="Z261" s="29" t="s">
        <v>577</v>
      </c>
      <c r="AA261" s="29" t="s">
        <v>577</v>
      </c>
      <c r="AB261" s="29" t="s">
        <v>577</v>
      </c>
      <c r="AC261" s="29" t="s">
        <v>577</v>
      </c>
      <c r="AD261" s="32" t="s">
        <v>577</v>
      </c>
    </row>
    <row r="262" spans="2:30" ht="16.5">
      <c r="B262" s="3">
        <v>3087</v>
      </c>
      <c r="C262" s="96" t="s">
        <v>528</v>
      </c>
      <c r="D262" s="86"/>
      <c r="E262" s="35">
        <v>10</v>
      </c>
      <c r="F262" s="29">
        <v>886</v>
      </c>
      <c r="G262" s="29">
        <v>432041</v>
      </c>
      <c r="H262" s="29">
        <v>1004904</v>
      </c>
      <c r="I262" s="29">
        <v>2089850</v>
      </c>
      <c r="J262" s="29">
        <v>949498</v>
      </c>
      <c r="K262" s="92"/>
      <c r="L262" s="23">
        <v>324</v>
      </c>
      <c r="M262" s="24" t="s">
        <v>534</v>
      </c>
      <c r="N262" s="25"/>
      <c r="O262" s="20">
        <f aca="true" t="shared" si="3" ref="O262:T262">+O263</f>
        <v>1</v>
      </c>
      <c r="P262" s="26" t="str">
        <f t="shared" si="3"/>
        <v>X</v>
      </c>
      <c r="Q262" s="26" t="str">
        <f t="shared" si="3"/>
        <v>X</v>
      </c>
      <c r="R262" s="26" t="str">
        <f t="shared" si="3"/>
        <v>X</v>
      </c>
      <c r="S262" s="26" t="str">
        <f t="shared" si="3"/>
        <v>X</v>
      </c>
      <c r="T262" s="22" t="str">
        <f t="shared" si="3"/>
        <v>X</v>
      </c>
      <c r="V262" s="3">
        <v>3492</v>
      </c>
      <c r="W262" s="28" t="s">
        <v>532</v>
      </c>
      <c r="X262" s="15"/>
      <c r="Y262" s="29">
        <v>112</v>
      </c>
      <c r="Z262" s="29">
        <v>474</v>
      </c>
      <c r="AA262" s="29">
        <v>140052</v>
      </c>
      <c r="AB262" s="29">
        <v>175255</v>
      </c>
      <c r="AC262" s="29">
        <v>477053</v>
      </c>
      <c r="AD262" s="29">
        <v>292581</v>
      </c>
    </row>
    <row r="263" spans="2:30" ht="13.5">
      <c r="B263" s="3">
        <v>3088</v>
      </c>
      <c r="C263" s="34" t="s">
        <v>531</v>
      </c>
      <c r="D263" s="86"/>
      <c r="E263" s="112">
        <v>39</v>
      </c>
      <c r="F263" s="29">
        <v>3830</v>
      </c>
      <c r="G263" s="29">
        <v>1908024</v>
      </c>
      <c r="H263" s="29">
        <v>5368749</v>
      </c>
      <c r="I263" s="29">
        <v>13304595</v>
      </c>
      <c r="J263" s="36">
        <v>6639968</v>
      </c>
      <c r="K263" s="92"/>
      <c r="L263" s="27">
        <v>3241</v>
      </c>
      <c r="M263" s="28" t="s">
        <v>534</v>
      </c>
      <c r="N263" s="94"/>
      <c r="O263" s="35">
        <v>1</v>
      </c>
      <c r="P263" s="29" t="s">
        <v>577</v>
      </c>
      <c r="Q263" s="29" t="s">
        <v>577</v>
      </c>
      <c r="R263" s="29" t="s">
        <v>577</v>
      </c>
      <c r="S263" s="29" t="s">
        <v>577</v>
      </c>
      <c r="T263" s="36" t="s">
        <v>577</v>
      </c>
      <c r="V263" s="3">
        <v>3493</v>
      </c>
      <c r="W263" s="28" t="s">
        <v>535</v>
      </c>
      <c r="X263" s="15"/>
      <c r="Y263" s="29">
        <v>8</v>
      </c>
      <c r="Z263" s="29">
        <v>60</v>
      </c>
      <c r="AA263" s="29">
        <v>23141</v>
      </c>
      <c r="AB263" s="29">
        <v>30315</v>
      </c>
      <c r="AC263" s="29">
        <v>88938</v>
      </c>
      <c r="AD263" s="29">
        <v>52871</v>
      </c>
    </row>
    <row r="264" spans="2:30" ht="13.5">
      <c r="B264" s="3">
        <v>3089</v>
      </c>
      <c r="C264" s="34" t="s">
        <v>533</v>
      </c>
      <c r="D264" s="86"/>
      <c r="E264" s="112">
        <v>67</v>
      </c>
      <c r="F264" s="29">
        <v>2463</v>
      </c>
      <c r="G264" s="29">
        <v>860858</v>
      </c>
      <c r="H264" s="29">
        <v>2076752</v>
      </c>
      <c r="I264" s="29">
        <v>4057085</v>
      </c>
      <c r="J264" s="36">
        <v>1845858</v>
      </c>
      <c r="K264" s="92"/>
      <c r="L264" s="14"/>
      <c r="M264" s="14"/>
      <c r="N264" s="15"/>
      <c r="O264" s="54"/>
      <c r="T264" s="55"/>
      <c r="V264" s="3">
        <v>3494</v>
      </c>
      <c r="W264" s="38" t="s">
        <v>536</v>
      </c>
      <c r="X264" s="15"/>
      <c r="Y264" s="29">
        <v>9</v>
      </c>
      <c r="Z264" s="29">
        <v>90</v>
      </c>
      <c r="AA264" s="29">
        <v>26859</v>
      </c>
      <c r="AB264" s="29">
        <v>26161</v>
      </c>
      <c r="AC264" s="29">
        <v>83688</v>
      </c>
      <c r="AD264" s="29">
        <v>55932</v>
      </c>
    </row>
    <row r="265" spans="5:30" ht="13.5">
      <c r="E265" s="54"/>
      <c r="K265" s="92"/>
      <c r="L265" s="23">
        <v>325</v>
      </c>
      <c r="M265" s="24" t="s">
        <v>540</v>
      </c>
      <c r="N265" s="25"/>
      <c r="O265" s="20">
        <v>3</v>
      </c>
      <c r="P265" s="21">
        <v>18</v>
      </c>
      <c r="Q265" s="21">
        <v>4975</v>
      </c>
      <c r="R265" s="21">
        <v>3640</v>
      </c>
      <c r="S265" s="21">
        <v>8747</v>
      </c>
      <c r="T265" s="22">
        <v>5033</v>
      </c>
      <c r="V265" s="3">
        <v>3495</v>
      </c>
      <c r="W265" s="28" t="s">
        <v>538</v>
      </c>
      <c r="X265" s="25"/>
      <c r="Y265" s="29">
        <v>84</v>
      </c>
      <c r="Z265" s="29">
        <v>569</v>
      </c>
      <c r="AA265" s="29">
        <v>233133</v>
      </c>
      <c r="AB265" s="29">
        <v>202091</v>
      </c>
      <c r="AC265" s="29">
        <v>583935</v>
      </c>
      <c r="AD265" s="29">
        <v>340506</v>
      </c>
    </row>
    <row r="266" spans="2:30" ht="16.5">
      <c r="B266" s="30">
        <v>309</v>
      </c>
      <c r="C266" s="31" t="s">
        <v>537</v>
      </c>
      <c r="D266" s="50"/>
      <c r="E266" s="109">
        <v>13</v>
      </c>
      <c r="F266" s="21">
        <v>324</v>
      </c>
      <c r="G266" s="21">
        <v>103443</v>
      </c>
      <c r="H266" s="21">
        <v>307583</v>
      </c>
      <c r="I266" s="21">
        <v>709855</v>
      </c>
      <c r="J266" s="22">
        <v>345310</v>
      </c>
      <c r="K266" s="92"/>
      <c r="L266" s="27">
        <v>3252</v>
      </c>
      <c r="M266" s="28" t="s">
        <v>543</v>
      </c>
      <c r="N266" s="94"/>
      <c r="O266" s="35">
        <v>1</v>
      </c>
      <c r="P266" s="29" t="s">
        <v>577</v>
      </c>
      <c r="Q266" s="29" t="s">
        <v>577</v>
      </c>
      <c r="R266" s="29" t="s">
        <v>577</v>
      </c>
      <c r="S266" s="29" t="s">
        <v>577</v>
      </c>
      <c r="T266" s="36" t="s">
        <v>577</v>
      </c>
      <c r="V266" s="95">
        <v>3496</v>
      </c>
      <c r="W266" s="49" t="s">
        <v>541</v>
      </c>
      <c r="X266" s="15"/>
      <c r="Y266" s="29">
        <v>1</v>
      </c>
      <c r="Z266" s="29" t="s">
        <v>577</v>
      </c>
      <c r="AA266" s="29" t="s">
        <v>577</v>
      </c>
      <c r="AB266" s="29" t="s">
        <v>577</v>
      </c>
      <c r="AC266" s="29" t="s">
        <v>577</v>
      </c>
      <c r="AD266" s="32" t="s">
        <v>577</v>
      </c>
    </row>
    <row r="267" spans="2:30" ht="13.5">
      <c r="B267" s="3">
        <v>3091</v>
      </c>
      <c r="C267" s="34" t="s">
        <v>539</v>
      </c>
      <c r="D267" s="86"/>
      <c r="E267" s="35">
        <v>1</v>
      </c>
      <c r="F267" s="29" t="s">
        <v>577</v>
      </c>
      <c r="G267" s="29" t="s">
        <v>577</v>
      </c>
      <c r="H267" s="29" t="s">
        <v>577</v>
      </c>
      <c r="I267" s="29" t="s">
        <v>577</v>
      </c>
      <c r="J267" s="29" t="s">
        <v>577</v>
      </c>
      <c r="K267" s="92"/>
      <c r="L267" s="27">
        <v>3254</v>
      </c>
      <c r="M267" s="38" t="s">
        <v>544</v>
      </c>
      <c r="N267" s="94"/>
      <c r="O267" s="35">
        <v>2</v>
      </c>
      <c r="P267" s="29" t="s">
        <v>577</v>
      </c>
      <c r="Q267" s="29" t="s">
        <v>577</v>
      </c>
      <c r="R267" s="29" t="s">
        <v>577</v>
      </c>
      <c r="S267" s="29" t="s">
        <v>577</v>
      </c>
      <c r="T267" s="36" t="s">
        <v>577</v>
      </c>
      <c r="V267" s="3">
        <v>3499</v>
      </c>
      <c r="W267" s="38" t="s">
        <v>527</v>
      </c>
      <c r="X267" s="15"/>
      <c r="Y267" s="29">
        <v>27</v>
      </c>
      <c r="Z267" s="29">
        <v>426</v>
      </c>
      <c r="AA267" s="29">
        <v>183194</v>
      </c>
      <c r="AB267" s="29">
        <v>379020</v>
      </c>
      <c r="AC267" s="29">
        <v>836550</v>
      </c>
      <c r="AD267" s="29">
        <v>355111</v>
      </c>
    </row>
    <row r="268" spans="2:25" ht="13.5">
      <c r="B268" s="3">
        <v>3099</v>
      </c>
      <c r="C268" s="41" t="s">
        <v>542</v>
      </c>
      <c r="D268" s="86"/>
      <c r="E268" s="35">
        <v>12</v>
      </c>
      <c r="F268" s="29" t="s">
        <v>577</v>
      </c>
      <c r="G268" s="29" t="s">
        <v>577</v>
      </c>
      <c r="H268" s="29" t="s">
        <v>577</v>
      </c>
      <c r="I268" s="29" t="s">
        <v>577</v>
      </c>
      <c r="J268" s="29" t="s">
        <v>577</v>
      </c>
      <c r="K268" s="92"/>
      <c r="L268" s="27"/>
      <c r="M268" s="28"/>
      <c r="N268" s="94"/>
      <c r="O268" s="35"/>
      <c r="P268" s="29"/>
      <c r="Q268" s="29"/>
      <c r="R268" s="29"/>
      <c r="S268" s="29"/>
      <c r="T268" s="36"/>
      <c r="Y268" s="54"/>
    </row>
    <row r="269" spans="5:25" ht="13.5">
      <c r="E269" s="54"/>
      <c r="K269" s="92"/>
      <c r="L269" s="23">
        <v>326</v>
      </c>
      <c r="M269" s="24" t="s">
        <v>547</v>
      </c>
      <c r="N269" s="25"/>
      <c r="O269" s="20">
        <f>+O270</f>
        <v>3</v>
      </c>
      <c r="P269" s="26">
        <v>299</v>
      </c>
      <c r="Q269" s="26">
        <v>99738</v>
      </c>
      <c r="R269" s="26">
        <v>115588</v>
      </c>
      <c r="S269" s="26">
        <v>300694</v>
      </c>
      <c r="T269" s="22">
        <v>139726</v>
      </c>
      <c r="Y269" s="54"/>
    </row>
    <row r="270" spans="2:25" ht="13.5">
      <c r="B270" s="30">
        <v>311</v>
      </c>
      <c r="C270" s="31" t="s">
        <v>545</v>
      </c>
      <c r="D270" s="50"/>
      <c r="E270" s="109">
        <v>521</v>
      </c>
      <c r="F270" s="21">
        <v>14115</v>
      </c>
      <c r="G270" s="21">
        <v>6940677</v>
      </c>
      <c r="H270" s="21">
        <v>21310513</v>
      </c>
      <c r="I270" s="21">
        <v>36876176</v>
      </c>
      <c r="J270" s="22">
        <v>13315644</v>
      </c>
      <c r="K270" s="92"/>
      <c r="L270" s="27">
        <v>3261</v>
      </c>
      <c r="M270" s="28" t="s">
        <v>547</v>
      </c>
      <c r="N270" s="94"/>
      <c r="O270" s="35">
        <v>3</v>
      </c>
      <c r="P270" s="29">
        <v>299</v>
      </c>
      <c r="Q270" s="29">
        <v>99738</v>
      </c>
      <c r="R270" s="29">
        <v>115588</v>
      </c>
      <c r="S270" s="29">
        <v>300694</v>
      </c>
      <c r="T270" s="36">
        <v>139726</v>
      </c>
      <c r="Y270" s="54"/>
    </row>
    <row r="271" spans="2:25" ht="13.5">
      <c r="B271" s="3">
        <v>3111</v>
      </c>
      <c r="C271" s="41" t="s">
        <v>546</v>
      </c>
      <c r="D271" s="86"/>
      <c r="E271" s="35">
        <v>1</v>
      </c>
      <c r="F271" s="29" t="s">
        <v>577</v>
      </c>
      <c r="G271" s="29" t="s">
        <v>577</v>
      </c>
      <c r="H271" s="29" t="s">
        <v>577</v>
      </c>
      <c r="I271" s="29" t="s">
        <v>577</v>
      </c>
      <c r="J271" s="29" t="s">
        <v>577</v>
      </c>
      <c r="K271" s="92"/>
      <c r="L271" s="14"/>
      <c r="M271" s="97"/>
      <c r="N271" s="15"/>
      <c r="O271" s="54"/>
      <c r="T271" s="55"/>
      <c r="Y271" s="54"/>
    </row>
    <row r="272" spans="2:25" ht="13.5">
      <c r="B272" s="3">
        <v>3112</v>
      </c>
      <c r="C272" s="34" t="s">
        <v>548</v>
      </c>
      <c r="D272" s="86"/>
      <c r="E272" s="35">
        <v>6</v>
      </c>
      <c r="F272" s="29" t="s">
        <v>577</v>
      </c>
      <c r="G272" s="29" t="s">
        <v>577</v>
      </c>
      <c r="H272" s="29" t="s">
        <v>577</v>
      </c>
      <c r="I272" s="29" t="s">
        <v>577</v>
      </c>
      <c r="J272" s="29" t="s">
        <v>577</v>
      </c>
      <c r="K272" s="92"/>
      <c r="L272" s="23">
        <v>327</v>
      </c>
      <c r="M272" s="24" t="s">
        <v>550</v>
      </c>
      <c r="N272" s="25"/>
      <c r="O272" s="20">
        <f aca="true" t="shared" si="4" ref="O272:T272">+O273</f>
        <v>1</v>
      </c>
      <c r="P272" s="26" t="str">
        <f t="shared" si="4"/>
        <v>X</v>
      </c>
      <c r="Q272" s="26" t="str">
        <f t="shared" si="4"/>
        <v>X</v>
      </c>
      <c r="R272" s="26" t="str">
        <f t="shared" si="4"/>
        <v>X</v>
      </c>
      <c r="S272" s="26" t="str">
        <f t="shared" si="4"/>
        <v>X</v>
      </c>
      <c r="T272" s="22" t="str">
        <f t="shared" si="4"/>
        <v>X</v>
      </c>
      <c r="Y272" s="54"/>
    </row>
    <row r="273" spans="2:25" ht="13.5">
      <c r="B273" s="3">
        <v>3113</v>
      </c>
      <c r="C273" s="34" t="s">
        <v>549</v>
      </c>
      <c r="D273" s="86"/>
      <c r="E273" s="112">
        <v>514</v>
      </c>
      <c r="F273" s="29">
        <v>11503</v>
      </c>
      <c r="G273" s="29">
        <v>5585369</v>
      </c>
      <c r="H273" s="29">
        <v>16823938</v>
      </c>
      <c r="I273" s="29">
        <v>30034018</v>
      </c>
      <c r="J273" s="36">
        <v>11454958</v>
      </c>
      <c r="K273" s="92"/>
      <c r="L273" s="27">
        <v>3271</v>
      </c>
      <c r="M273" s="38" t="s">
        <v>552</v>
      </c>
      <c r="N273" s="15"/>
      <c r="O273" s="35">
        <v>1</v>
      </c>
      <c r="P273" s="29" t="s">
        <v>577</v>
      </c>
      <c r="Q273" s="29" t="s">
        <v>577</v>
      </c>
      <c r="R273" s="29" t="s">
        <v>577</v>
      </c>
      <c r="S273" s="29" t="s">
        <v>577</v>
      </c>
      <c r="T273" s="36" t="s">
        <v>577</v>
      </c>
      <c r="Y273" s="54"/>
    </row>
    <row r="274" spans="2:25" ht="13.5">
      <c r="B274" s="3"/>
      <c r="C274" s="34"/>
      <c r="D274" s="86"/>
      <c r="E274" s="112"/>
      <c r="F274" s="29"/>
      <c r="G274" s="29"/>
      <c r="H274" s="29"/>
      <c r="I274" s="29"/>
      <c r="J274" s="36"/>
      <c r="K274" s="92"/>
      <c r="L274" s="14"/>
      <c r="M274" s="14"/>
      <c r="N274" s="15"/>
      <c r="O274" s="54"/>
      <c r="T274" s="55"/>
      <c r="Y274" s="54"/>
    </row>
    <row r="275" spans="2:24" ht="13.5">
      <c r="B275" s="30">
        <v>312</v>
      </c>
      <c r="C275" s="31" t="s">
        <v>551</v>
      </c>
      <c r="D275" s="25"/>
      <c r="E275" s="106">
        <v>21</v>
      </c>
      <c r="F275" s="21">
        <v>225</v>
      </c>
      <c r="G275" s="21">
        <v>89341</v>
      </c>
      <c r="H275" s="21">
        <v>69780</v>
      </c>
      <c r="I275" s="21">
        <v>216451</v>
      </c>
      <c r="J275" s="22">
        <v>135602</v>
      </c>
      <c r="K275" s="92"/>
      <c r="L275" s="23">
        <v>341</v>
      </c>
      <c r="M275" s="47" t="s">
        <v>459</v>
      </c>
      <c r="N275" s="25"/>
      <c r="O275" s="20">
        <v>9</v>
      </c>
      <c r="P275" s="21">
        <v>17</v>
      </c>
      <c r="Q275" s="21">
        <v>2098</v>
      </c>
      <c r="R275" s="21">
        <v>2394</v>
      </c>
      <c r="S275" s="21">
        <v>7922</v>
      </c>
      <c r="T275" s="113">
        <v>5482</v>
      </c>
      <c r="X275" s="15"/>
    </row>
    <row r="276" spans="2:24" ht="13.5">
      <c r="B276" s="3">
        <v>3121</v>
      </c>
      <c r="C276" s="34" t="s">
        <v>458</v>
      </c>
      <c r="D276" s="94"/>
      <c r="E276" s="32">
        <v>1</v>
      </c>
      <c r="F276" s="29" t="s">
        <v>577</v>
      </c>
      <c r="G276" s="29" t="s">
        <v>577</v>
      </c>
      <c r="H276" s="29" t="s">
        <v>577</v>
      </c>
      <c r="I276" s="29" t="s">
        <v>577</v>
      </c>
      <c r="J276" s="29" t="s">
        <v>577</v>
      </c>
      <c r="K276" s="92"/>
      <c r="L276" s="27">
        <v>3411</v>
      </c>
      <c r="M276" s="28" t="s">
        <v>461</v>
      </c>
      <c r="N276" s="15"/>
      <c r="O276" s="35">
        <v>8</v>
      </c>
      <c r="P276" s="29" t="s">
        <v>577</v>
      </c>
      <c r="Q276" s="29">
        <v>2098</v>
      </c>
      <c r="R276" s="29" t="s">
        <v>577</v>
      </c>
      <c r="S276" s="29" t="s">
        <v>577</v>
      </c>
      <c r="T276" s="36" t="s">
        <v>577</v>
      </c>
      <c r="X276" s="15"/>
    </row>
    <row r="277" spans="2:24" ht="13.5">
      <c r="B277" s="3">
        <v>3122</v>
      </c>
      <c r="C277" s="34" t="s">
        <v>460</v>
      </c>
      <c r="D277" s="94"/>
      <c r="E277" s="32">
        <v>20</v>
      </c>
      <c r="F277" s="29" t="s">
        <v>577</v>
      </c>
      <c r="G277" s="29" t="s">
        <v>577</v>
      </c>
      <c r="H277" s="29" t="s">
        <v>577</v>
      </c>
      <c r="I277" s="29" t="s">
        <v>577</v>
      </c>
      <c r="J277" s="29" t="s">
        <v>577</v>
      </c>
      <c r="K277" s="92"/>
      <c r="L277" s="27">
        <v>3412</v>
      </c>
      <c r="M277" s="38" t="s">
        <v>462</v>
      </c>
      <c r="N277" s="25"/>
      <c r="O277" s="35">
        <v>1</v>
      </c>
      <c r="P277" s="29" t="s">
        <v>577</v>
      </c>
      <c r="Q277" s="29" t="s">
        <v>463</v>
      </c>
      <c r="R277" s="29" t="s">
        <v>577</v>
      </c>
      <c r="S277" s="29" t="s">
        <v>577</v>
      </c>
      <c r="T277" s="36" t="s">
        <v>577</v>
      </c>
      <c r="X277" s="15"/>
    </row>
    <row r="278" spans="5:24" ht="13.5">
      <c r="E278" s="54"/>
      <c r="K278" s="92"/>
      <c r="L278" s="14"/>
      <c r="M278" s="14"/>
      <c r="N278" s="15"/>
      <c r="O278" s="54"/>
      <c r="T278" s="55"/>
      <c r="X278" s="15"/>
    </row>
    <row r="279" spans="2:24" ht="13.5">
      <c r="B279" s="30">
        <v>313</v>
      </c>
      <c r="C279" s="31" t="s">
        <v>464</v>
      </c>
      <c r="D279" s="25"/>
      <c r="E279" s="26">
        <v>27</v>
      </c>
      <c r="F279" s="26">
        <v>518</v>
      </c>
      <c r="G279" s="26">
        <v>203422</v>
      </c>
      <c r="H279" s="26">
        <v>523877</v>
      </c>
      <c r="I279" s="26">
        <v>932290</v>
      </c>
      <c r="J279" s="22">
        <v>352473</v>
      </c>
      <c r="K279" s="92"/>
      <c r="L279" s="23">
        <v>342</v>
      </c>
      <c r="M279" s="24" t="s">
        <v>465</v>
      </c>
      <c r="N279" s="25"/>
      <c r="O279" s="20">
        <v>22</v>
      </c>
      <c r="P279" s="21">
        <v>329</v>
      </c>
      <c r="Q279" s="21">
        <v>94855</v>
      </c>
      <c r="R279" s="21">
        <v>69802</v>
      </c>
      <c r="S279" s="21">
        <v>247378</v>
      </c>
      <c r="T279" s="22">
        <v>143237</v>
      </c>
      <c r="X279" s="15"/>
    </row>
    <row r="280" spans="2:24" ht="13.5">
      <c r="B280" s="3">
        <v>3131</v>
      </c>
      <c r="C280" s="34" t="s">
        <v>464</v>
      </c>
      <c r="D280" s="94"/>
      <c r="E280" s="105">
        <v>27</v>
      </c>
      <c r="F280" s="29">
        <v>518</v>
      </c>
      <c r="G280" s="29">
        <v>203422</v>
      </c>
      <c r="H280" s="29">
        <v>523877</v>
      </c>
      <c r="I280" s="29">
        <v>932290</v>
      </c>
      <c r="J280" s="36">
        <v>352473</v>
      </c>
      <c r="K280" s="92"/>
      <c r="L280" s="27">
        <v>3422</v>
      </c>
      <c r="M280" s="28" t="s">
        <v>467</v>
      </c>
      <c r="N280" s="25"/>
      <c r="O280" s="35">
        <v>3</v>
      </c>
      <c r="P280" s="29">
        <v>151</v>
      </c>
      <c r="Q280" s="29">
        <v>57528</v>
      </c>
      <c r="R280" s="29">
        <v>68044</v>
      </c>
      <c r="S280" s="29">
        <v>156838</v>
      </c>
      <c r="T280" s="114">
        <v>84237</v>
      </c>
      <c r="X280" s="15"/>
    </row>
    <row r="281" spans="5:24" ht="3.75" customHeight="1" thickBot="1">
      <c r="E281" s="54"/>
      <c r="J281" s="103"/>
      <c r="K281" s="56"/>
      <c r="L281" s="60"/>
      <c r="M281" s="60"/>
      <c r="N281" s="59"/>
      <c r="O281" s="102"/>
      <c r="T281" s="103"/>
      <c r="W281" s="60"/>
      <c r="X281" s="59"/>
    </row>
    <row r="282" spans="1:30" ht="12" customHeight="1">
      <c r="A282" s="74"/>
      <c r="B282" s="74"/>
      <c r="C282" s="74"/>
      <c r="D282" s="74"/>
      <c r="E282" s="74"/>
      <c r="F282" s="74"/>
      <c r="G282" s="74"/>
      <c r="H282" s="74"/>
      <c r="I282" s="74"/>
      <c r="J282" s="74"/>
      <c r="K282" s="74"/>
      <c r="L282" s="74"/>
      <c r="M282" s="74"/>
      <c r="N282" s="74"/>
      <c r="O282" s="74"/>
      <c r="P282" s="74"/>
      <c r="Q282" s="74"/>
      <c r="R282" s="74"/>
      <c r="S282" s="74"/>
      <c r="T282" s="74"/>
      <c r="U282" s="74"/>
      <c r="V282" s="74"/>
      <c r="W282" s="74"/>
      <c r="X282" s="74"/>
      <c r="Y282" s="74"/>
      <c r="Z282" s="74"/>
      <c r="AA282" s="74"/>
      <c r="AB282" s="74"/>
      <c r="AC282" s="74"/>
      <c r="AD282" s="74"/>
    </row>
  </sheetData>
  <mergeCells count="40">
    <mergeCell ref="P20:P21"/>
    <mergeCell ref="Q20:Q21"/>
    <mergeCell ref="R20:R21"/>
    <mergeCell ref="S20:S21"/>
    <mergeCell ref="F20:F21"/>
    <mergeCell ref="G20:G21"/>
    <mergeCell ref="H20:H21"/>
    <mergeCell ref="I20:I21"/>
    <mergeCell ref="AC20:AC21"/>
    <mergeCell ref="AD20:AD21"/>
    <mergeCell ref="W20:W21"/>
    <mergeCell ref="T20:T21"/>
    <mergeCell ref="V20:V21"/>
    <mergeCell ref="Y20:Y21"/>
    <mergeCell ref="Z20:Z21"/>
    <mergeCell ref="AA20:AA21"/>
    <mergeCell ref="AB20:AB21"/>
    <mergeCell ref="O20:O21"/>
    <mergeCell ref="L20:L21"/>
    <mergeCell ref="M20:M21"/>
    <mergeCell ref="J20:J21"/>
    <mergeCell ref="B20:B21"/>
    <mergeCell ref="C20:C21"/>
    <mergeCell ref="E20:E21"/>
    <mergeCell ref="A229:D229"/>
    <mergeCell ref="A119:D119"/>
    <mergeCell ref="K229:N229"/>
    <mergeCell ref="U229:X229"/>
    <mergeCell ref="A176:D176"/>
    <mergeCell ref="K176:N176"/>
    <mergeCell ref="U176:X176"/>
    <mergeCell ref="A3:D3"/>
    <mergeCell ref="K3:N3"/>
    <mergeCell ref="B5:C5"/>
    <mergeCell ref="U3:X3"/>
    <mergeCell ref="K119:N119"/>
    <mergeCell ref="U119:X119"/>
    <mergeCell ref="A62:D62"/>
    <mergeCell ref="K62:N62"/>
    <mergeCell ref="U62:X62"/>
  </mergeCells>
  <printOptions/>
  <pageMargins left="0.7480314960629921" right="0.7480314960629921" top="0.6692913385826772" bottom="0.6692913385826772" header="0.5118110236220472" footer="0.5118110236220472"/>
  <pageSetup horizontalDpi="204" verticalDpi="204" orientation="portrait" pageOrder="overThenDown" paperSize="9" scale="99" r:id="rId1"/>
  <rowBreaks count="4" manualBreakCount="4">
    <brk id="59" max="255" man="1"/>
    <brk id="116" max="255" man="1"/>
    <brk id="173" max="29" man="1"/>
    <brk id="2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2009-04-08T05:01:54Z</cp:lastPrinted>
  <dcterms:created xsi:type="dcterms:W3CDTF">2001-03-29T02:27:07Z</dcterms:created>
  <dcterms:modified xsi:type="dcterms:W3CDTF">2009-04-08T07:37:45Z</dcterms:modified>
  <cp:category/>
  <cp:version/>
  <cp:contentType/>
  <cp:contentStatus/>
</cp:coreProperties>
</file>