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4" sheetId="1" r:id="rId1"/>
  </sheets>
  <definedNames/>
  <calcPr fullCalcOnLoad="1"/>
</workbook>
</file>

<file path=xl/sharedStrings.xml><?xml version="1.0" encoding="utf-8"?>
<sst xmlns="http://schemas.openxmlformats.org/spreadsheetml/2006/main" count="114" uniqueCount="44">
  <si>
    <t>（４）各種学校課程別生徒数、卒業者数</t>
  </si>
  <si>
    <t>　単位：人</t>
  </si>
  <si>
    <t>区分</t>
  </si>
  <si>
    <t>生徒数</t>
  </si>
  <si>
    <t>計</t>
  </si>
  <si>
    <t>男</t>
  </si>
  <si>
    <t>女</t>
  </si>
  <si>
    <t>公立</t>
  </si>
  <si>
    <t>理容</t>
  </si>
  <si>
    <t>美容</t>
  </si>
  <si>
    <t>私立</t>
  </si>
  <si>
    <t>工業関係</t>
  </si>
  <si>
    <t>農業関係</t>
  </si>
  <si>
    <t>医療関係</t>
  </si>
  <si>
    <t>商業実務関係</t>
  </si>
  <si>
    <t>その他</t>
  </si>
  <si>
    <t>家政関係</t>
  </si>
  <si>
    <t>文化・教養関係</t>
  </si>
  <si>
    <t>予備校</t>
  </si>
  <si>
    <t>学習・補習</t>
  </si>
  <si>
    <t>自動車操縦</t>
  </si>
  <si>
    <t>外国人学校</t>
  </si>
  <si>
    <t>修業年限
１年未満
の課程</t>
  </si>
  <si>
    <t>修業年限
１年以上
の課程</t>
  </si>
  <si>
    <t>計のうち昼の
課程の生徒数
（再掲）</t>
  </si>
  <si>
    <t>計のうち高等学校
卒業以上を入学資
格とする課程の生
徒数（再掲）</t>
  </si>
  <si>
    <t>　資料：県統計課「学校基本調査」</t>
  </si>
  <si>
    <r>
      <t>214．専修学校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各種学校の状況（続き）</t>
    </r>
  </si>
  <si>
    <t>入学者数</t>
  </si>
  <si>
    <t>卒 業 者 数</t>
  </si>
  <si>
    <t>入学者数
（平成元年
4月1日～
5月1日）</t>
  </si>
  <si>
    <t>卒 業 者 数
（昭和63年度間）</t>
  </si>
  <si>
    <t>平成元年5月1日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</si>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</sst>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3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5.5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58" fontId="5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76" fontId="9" fillId="0" borderId="5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12" fillId="0" borderId="5" xfId="0" applyNumberFormat="1" applyFont="1" applyFill="1" applyBorder="1" applyAlignment="1">
      <alignment horizontal="right"/>
    </xf>
    <xf numFmtId="176" fontId="12" fillId="0" borderId="0" xfId="0" applyNumberFormat="1" applyFont="1" applyFill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58" fontId="5" fillId="0" borderId="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distributed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10" fillId="0" borderId="3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30" zoomScaleNormal="130" workbookViewId="0" topLeftCell="A1">
      <selection activeCell="U12" sqref="U12"/>
    </sheetView>
  </sheetViews>
  <sheetFormatPr defaultColWidth="9.00390625" defaultRowHeight="13.5"/>
  <cols>
    <col min="1" max="1" width="0.6171875" style="1" customWidth="1"/>
    <col min="2" max="2" width="1.4921875" style="1" customWidth="1"/>
    <col min="3" max="3" width="10.625" style="1" customWidth="1"/>
    <col min="4" max="4" width="0.6171875" style="1" customWidth="1"/>
    <col min="5" max="21" width="4.625" style="1" customWidth="1"/>
    <col min="22" max="16384" width="9.00390625" style="1" customWidth="1"/>
  </cols>
  <sheetData>
    <row r="1" ht="17.25">
      <c r="G1" s="12" t="s">
        <v>27</v>
      </c>
    </row>
    <row r="2" spans="1:21" ht="15" customHeight="1">
      <c r="A2" s="2"/>
      <c r="B2" s="2"/>
      <c r="C2" s="2"/>
      <c r="D2" s="2"/>
      <c r="E2" s="2"/>
      <c r="F2" s="2"/>
      <c r="G2" s="13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1.25" customHeight="1" thickBot="1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"/>
      <c r="Q3" s="2"/>
      <c r="R3" s="2"/>
      <c r="S3" s="23" t="s">
        <v>32</v>
      </c>
      <c r="T3" s="23"/>
      <c r="U3" s="23"/>
    </row>
    <row r="4" spans="1:21" ht="15" customHeight="1" thickTop="1">
      <c r="A4" s="24" t="s">
        <v>2</v>
      </c>
      <c r="B4" s="24"/>
      <c r="C4" s="24"/>
      <c r="D4" s="24"/>
      <c r="E4" s="36" t="s">
        <v>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42" t="s">
        <v>28</v>
      </c>
      <c r="Q4" s="43"/>
      <c r="R4" s="44"/>
      <c r="S4" s="42" t="s">
        <v>29</v>
      </c>
      <c r="T4" s="43"/>
      <c r="U4" s="44"/>
    </row>
    <row r="5" spans="1:21" ht="49.5" customHeight="1">
      <c r="A5" s="25"/>
      <c r="B5" s="25"/>
      <c r="C5" s="25"/>
      <c r="D5" s="25"/>
      <c r="E5" s="28" t="s">
        <v>4</v>
      </c>
      <c r="F5" s="25"/>
      <c r="G5" s="29"/>
      <c r="H5" s="30" t="s">
        <v>22</v>
      </c>
      <c r="I5" s="31"/>
      <c r="J5" s="32" t="s">
        <v>23</v>
      </c>
      <c r="K5" s="33"/>
      <c r="L5" s="30" t="s">
        <v>24</v>
      </c>
      <c r="M5" s="31"/>
      <c r="N5" s="34" t="s">
        <v>25</v>
      </c>
      <c r="O5" s="35"/>
      <c r="P5" s="38" t="s">
        <v>30</v>
      </c>
      <c r="Q5" s="39"/>
      <c r="R5" s="40"/>
      <c r="S5" s="38" t="s">
        <v>31</v>
      </c>
      <c r="T5" s="39"/>
      <c r="U5" s="40"/>
    </row>
    <row r="6" spans="1:21" ht="15" customHeight="1">
      <c r="A6" s="26"/>
      <c r="B6" s="26"/>
      <c r="C6" s="26"/>
      <c r="D6" s="26"/>
      <c r="E6" s="3" t="s">
        <v>4</v>
      </c>
      <c r="F6" s="3" t="s">
        <v>5</v>
      </c>
      <c r="G6" s="3" t="s">
        <v>6</v>
      </c>
      <c r="H6" s="3" t="s">
        <v>5</v>
      </c>
      <c r="I6" s="3" t="s">
        <v>6</v>
      </c>
      <c r="J6" s="3" t="s">
        <v>5</v>
      </c>
      <c r="K6" s="3" t="s">
        <v>6</v>
      </c>
      <c r="L6" s="3" t="s">
        <v>5</v>
      </c>
      <c r="M6" s="3" t="s">
        <v>6</v>
      </c>
      <c r="N6" s="3" t="s">
        <v>5</v>
      </c>
      <c r="O6" s="3" t="s">
        <v>6</v>
      </c>
      <c r="P6" s="3" t="s">
        <v>4</v>
      </c>
      <c r="Q6" s="3" t="s">
        <v>5</v>
      </c>
      <c r="R6" s="3" t="s">
        <v>6</v>
      </c>
      <c r="S6" s="3" t="s">
        <v>4</v>
      </c>
      <c r="T6" s="3" t="s">
        <v>5</v>
      </c>
      <c r="U6" s="6" t="s">
        <v>6</v>
      </c>
    </row>
    <row r="7" spans="1:21" ht="4.5" customHeight="1">
      <c r="A7" s="2"/>
      <c r="B7" s="2"/>
      <c r="C7" s="2"/>
      <c r="D7" s="2"/>
      <c r="E7" s="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8" customFormat="1" ht="18" customHeight="1">
      <c r="B8" s="27" t="s">
        <v>7</v>
      </c>
      <c r="C8" s="27"/>
      <c r="E8" s="16">
        <f>SUM(F8:G8)</f>
        <v>40</v>
      </c>
      <c r="F8" s="10">
        <f aca="true" t="shared" si="0" ref="F8:G10">SUM(H8,J8)</f>
        <v>6</v>
      </c>
      <c r="G8" s="10">
        <f t="shared" si="0"/>
        <v>34</v>
      </c>
      <c r="H8" s="10" t="s">
        <v>33</v>
      </c>
      <c r="I8" s="10" t="s">
        <v>33</v>
      </c>
      <c r="J8" s="10">
        <f>SUM(J9:J10)</f>
        <v>6</v>
      </c>
      <c r="K8" s="10">
        <f>SUM(K9:K10)</f>
        <v>34</v>
      </c>
      <c r="L8" s="10">
        <f>SUM(L9:L10)</f>
        <v>6</v>
      </c>
      <c r="M8" s="10">
        <f>SUM(M9:M10)</f>
        <v>34</v>
      </c>
      <c r="N8" s="10" t="s">
        <v>33</v>
      </c>
      <c r="O8" s="10" t="s">
        <v>33</v>
      </c>
      <c r="P8" s="10">
        <f aca="true" t="shared" si="1" ref="P8:U8">SUM(P9:P10)</f>
        <v>40</v>
      </c>
      <c r="Q8" s="10">
        <f t="shared" si="1"/>
        <v>6</v>
      </c>
      <c r="R8" s="10">
        <f t="shared" si="1"/>
        <v>34</v>
      </c>
      <c r="S8" s="10">
        <f t="shared" si="1"/>
        <v>33</v>
      </c>
      <c r="T8" s="10">
        <f t="shared" si="1"/>
        <v>8</v>
      </c>
      <c r="U8" s="10">
        <f t="shared" si="1"/>
        <v>25</v>
      </c>
    </row>
    <row r="9" spans="2:21" s="18" customFormat="1" ht="18" customHeight="1">
      <c r="B9" s="41" t="s">
        <v>8</v>
      </c>
      <c r="C9" s="41"/>
      <c r="E9" s="20">
        <f aca="true" t="shared" si="2" ref="E9:E24">SUM(F9:G9)</f>
        <v>9</v>
      </c>
      <c r="F9" s="21">
        <f t="shared" si="0"/>
        <v>6</v>
      </c>
      <c r="G9" s="21">
        <f t="shared" si="0"/>
        <v>3</v>
      </c>
      <c r="H9" s="22" t="s">
        <v>34</v>
      </c>
      <c r="I9" s="22" t="s">
        <v>34</v>
      </c>
      <c r="J9" s="22">
        <v>6</v>
      </c>
      <c r="K9" s="22">
        <v>3</v>
      </c>
      <c r="L9" s="22">
        <v>6</v>
      </c>
      <c r="M9" s="22">
        <v>3</v>
      </c>
      <c r="N9" s="22" t="s">
        <v>34</v>
      </c>
      <c r="O9" s="22" t="s">
        <v>34</v>
      </c>
      <c r="P9" s="22">
        <f>SUM(Q9:R9)</f>
        <v>9</v>
      </c>
      <c r="Q9" s="22">
        <v>6</v>
      </c>
      <c r="R9" s="22">
        <v>3</v>
      </c>
      <c r="S9" s="22">
        <f aca="true" t="shared" si="3" ref="S9:S24">SUM(T9:U9)</f>
        <v>10</v>
      </c>
      <c r="T9" s="21">
        <v>5</v>
      </c>
      <c r="U9" s="21">
        <v>5</v>
      </c>
    </row>
    <row r="10" spans="2:21" s="18" customFormat="1" ht="18" customHeight="1">
      <c r="B10" s="41" t="s">
        <v>9</v>
      </c>
      <c r="C10" s="41"/>
      <c r="E10" s="20">
        <f t="shared" si="2"/>
        <v>31</v>
      </c>
      <c r="F10" s="21">
        <f t="shared" si="0"/>
        <v>0</v>
      </c>
      <c r="G10" s="21">
        <f t="shared" si="0"/>
        <v>31</v>
      </c>
      <c r="H10" s="22" t="s">
        <v>35</v>
      </c>
      <c r="I10" s="22" t="s">
        <v>35</v>
      </c>
      <c r="J10" s="22" t="s">
        <v>35</v>
      </c>
      <c r="K10" s="22">
        <v>31</v>
      </c>
      <c r="L10" s="22" t="s">
        <v>35</v>
      </c>
      <c r="M10" s="22">
        <v>31</v>
      </c>
      <c r="N10" s="22" t="s">
        <v>35</v>
      </c>
      <c r="O10" s="22" t="s">
        <v>35</v>
      </c>
      <c r="P10" s="22">
        <f>SUM(Q10:R10)</f>
        <v>31</v>
      </c>
      <c r="Q10" s="22" t="s">
        <v>35</v>
      </c>
      <c r="R10" s="22">
        <v>31</v>
      </c>
      <c r="S10" s="22">
        <f t="shared" si="3"/>
        <v>23</v>
      </c>
      <c r="T10" s="21">
        <v>3</v>
      </c>
      <c r="U10" s="21">
        <v>20</v>
      </c>
    </row>
    <row r="11" spans="2:21" s="8" customFormat="1" ht="18" customHeight="1">
      <c r="B11" s="9"/>
      <c r="C11" s="9"/>
      <c r="E11" s="16">
        <f t="shared" si="2"/>
        <v>0</v>
      </c>
      <c r="F11" s="11">
        <f aca="true" t="shared" si="4" ref="F11:F23">SUM(H11,J11)</f>
        <v>0</v>
      </c>
      <c r="G11" s="11">
        <f>SUM(I11,K11)</f>
        <v>0</v>
      </c>
      <c r="H11" s="10">
        <f>SUM(I11:I11)</f>
        <v>0</v>
      </c>
      <c r="I11" s="10"/>
      <c r="J11" s="10">
        <f>SUM(K11:K11)</f>
        <v>0</v>
      </c>
      <c r="K11" s="10"/>
      <c r="L11" s="10">
        <f>SUM(M11:M11)</f>
        <v>0</v>
      </c>
      <c r="M11" s="10"/>
      <c r="N11" s="10">
        <f>SUM(O11:O11)</f>
        <v>0</v>
      </c>
      <c r="O11" s="10"/>
      <c r="P11" s="10">
        <f>SUM(Q11:R11)</f>
        <v>0</v>
      </c>
      <c r="Q11" s="10"/>
      <c r="R11" s="10"/>
      <c r="S11" s="10">
        <f t="shared" si="3"/>
        <v>0</v>
      </c>
      <c r="T11" s="11"/>
      <c r="U11" s="11"/>
    </row>
    <row r="12" spans="2:21" s="8" customFormat="1" ht="18" customHeight="1">
      <c r="B12" s="27" t="s">
        <v>10</v>
      </c>
      <c r="C12" s="27"/>
      <c r="E12" s="16">
        <f>SUM(E13:E19)</f>
        <v>8803</v>
      </c>
      <c r="F12" s="10">
        <f>SUM(F13:F19)</f>
        <v>3615</v>
      </c>
      <c r="G12" s="10">
        <f>SUM(G13:G19)</f>
        <v>5188</v>
      </c>
      <c r="H12" s="10">
        <f>SUM(H13:H19)</f>
        <v>1443</v>
      </c>
      <c r="I12" s="10">
        <f aca="true" t="shared" si="5" ref="I12:U12">SUM(I13:I19)</f>
        <v>2102</v>
      </c>
      <c r="J12" s="10">
        <f t="shared" si="5"/>
        <v>2172</v>
      </c>
      <c r="K12" s="10">
        <f t="shared" si="5"/>
        <v>3086</v>
      </c>
      <c r="L12" s="10">
        <f t="shared" si="5"/>
        <v>1892</v>
      </c>
      <c r="M12" s="10">
        <f t="shared" si="5"/>
        <v>3230</v>
      </c>
      <c r="N12" s="10">
        <f t="shared" si="5"/>
        <v>830</v>
      </c>
      <c r="O12" s="10">
        <f t="shared" si="5"/>
        <v>360</v>
      </c>
      <c r="P12" s="10">
        <f t="shared" si="5"/>
        <v>5518</v>
      </c>
      <c r="Q12" s="10">
        <f t="shared" si="5"/>
        <v>2758</v>
      </c>
      <c r="R12" s="10">
        <f t="shared" si="5"/>
        <v>2760</v>
      </c>
      <c r="S12" s="10">
        <f>SUM(T12:U12)</f>
        <v>21013</v>
      </c>
      <c r="T12" s="10">
        <f t="shared" si="5"/>
        <v>10260</v>
      </c>
      <c r="U12" s="10">
        <f t="shared" si="5"/>
        <v>10753</v>
      </c>
    </row>
    <row r="13" spans="2:21" s="18" customFormat="1" ht="18" customHeight="1">
      <c r="B13" s="41" t="s">
        <v>11</v>
      </c>
      <c r="C13" s="41"/>
      <c r="E13" s="20">
        <f t="shared" si="2"/>
        <v>34</v>
      </c>
      <c r="F13" s="21">
        <f>SUM(H13,J13)</f>
        <v>34</v>
      </c>
      <c r="G13" s="21">
        <f>SUM(I13,K13)</f>
        <v>0</v>
      </c>
      <c r="H13" s="22" t="s">
        <v>33</v>
      </c>
      <c r="I13" s="22" t="s">
        <v>33</v>
      </c>
      <c r="J13" s="22">
        <v>34</v>
      </c>
      <c r="K13" s="22" t="s">
        <v>33</v>
      </c>
      <c r="L13" s="22">
        <v>34</v>
      </c>
      <c r="M13" s="22" t="s">
        <v>33</v>
      </c>
      <c r="N13" s="22" t="s">
        <v>33</v>
      </c>
      <c r="O13" s="22" t="s">
        <v>33</v>
      </c>
      <c r="P13" s="22">
        <f aca="true" t="shared" si="6" ref="P13:P24">SUM(Q13:R13)</f>
        <v>34</v>
      </c>
      <c r="Q13" s="22">
        <v>34</v>
      </c>
      <c r="R13" s="22" t="s">
        <v>33</v>
      </c>
      <c r="S13" s="22">
        <f t="shared" si="3"/>
        <v>36</v>
      </c>
      <c r="T13" s="21">
        <v>36</v>
      </c>
      <c r="U13" s="21" t="s">
        <v>33</v>
      </c>
    </row>
    <row r="14" spans="2:21" s="18" customFormat="1" ht="18" customHeight="1">
      <c r="B14" s="41" t="s">
        <v>12</v>
      </c>
      <c r="C14" s="41"/>
      <c r="E14" s="20">
        <f t="shared" si="2"/>
        <v>2</v>
      </c>
      <c r="F14" s="21">
        <f>SUM(H14,J14)</f>
        <v>2</v>
      </c>
      <c r="G14" s="21">
        <f>SUM(I14,K14)</f>
        <v>0</v>
      </c>
      <c r="H14" s="22" t="s">
        <v>36</v>
      </c>
      <c r="I14" s="22" t="s">
        <v>36</v>
      </c>
      <c r="J14" s="22">
        <v>2</v>
      </c>
      <c r="K14" s="22" t="s">
        <v>36</v>
      </c>
      <c r="L14" s="22" t="s">
        <v>36</v>
      </c>
      <c r="M14" s="22" t="s">
        <v>36</v>
      </c>
      <c r="N14" s="22">
        <v>2</v>
      </c>
      <c r="O14" s="22" t="s">
        <v>36</v>
      </c>
      <c r="P14" s="22">
        <f t="shared" si="6"/>
        <v>0</v>
      </c>
      <c r="Q14" s="22" t="s">
        <v>36</v>
      </c>
      <c r="R14" s="22" t="s">
        <v>36</v>
      </c>
      <c r="S14" s="22">
        <f t="shared" si="3"/>
        <v>2</v>
      </c>
      <c r="T14" s="21">
        <v>2</v>
      </c>
      <c r="U14" s="21" t="s">
        <v>36</v>
      </c>
    </row>
    <row r="15" spans="2:21" s="18" customFormat="1" ht="18" customHeight="1">
      <c r="B15" s="41" t="s">
        <v>13</v>
      </c>
      <c r="C15" s="41"/>
      <c r="E15" s="20">
        <f t="shared" si="2"/>
        <v>897</v>
      </c>
      <c r="F15" s="21">
        <f t="shared" si="4"/>
        <v>43</v>
      </c>
      <c r="G15" s="21">
        <f aca="true" t="shared" si="7" ref="G15:G24">SUM(I15,K15)</f>
        <v>854</v>
      </c>
      <c r="H15" s="22" t="s">
        <v>37</v>
      </c>
      <c r="I15" s="22" t="s">
        <v>37</v>
      </c>
      <c r="J15" s="22">
        <v>43</v>
      </c>
      <c r="K15" s="22">
        <v>854</v>
      </c>
      <c r="L15" s="22">
        <v>43</v>
      </c>
      <c r="M15" s="22">
        <v>854</v>
      </c>
      <c r="N15" s="22" t="s">
        <v>37</v>
      </c>
      <c r="O15" s="22">
        <v>63</v>
      </c>
      <c r="P15" s="22">
        <f t="shared" si="6"/>
        <v>478</v>
      </c>
      <c r="Q15" s="22">
        <v>25</v>
      </c>
      <c r="R15" s="22">
        <v>453</v>
      </c>
      <c r="S15" s="22">
        <f t="shared" si="3"/>
        <v>400</v>
      </c>
      <c r="T15" s="21">
        <v>17</v>
      </c>
      <c r="U15" s="21">
        <v>383</v>
      </c>
    </row>
    <row r="16" spans="2:21" s="18" customFormat="1" ht="18" customHeight="1">
      <c r="B16" s="41" t="s">
        <v>14</v>
      </c>
      <c r="C16" s="41"/>
      <c r="E16" s="20">
        <f t="shared" si="2"/>
        <v>1609</v>
      </c>
      <c r="F16" s="22">
        <f t="shared" si="4"/>
        <v>629</v>
      </c>
      <c r="G16" s="22">
        <f t="shared" si="7"/>
        <v>980</v>
      </c>
      <c r="H16" s="22">
        <v>156</v>
      </c>
      <c r="I16" s="22">
        <v>269</v>
      </c>
      <c r="J16" s="22">
        <v>473</v>
      </c>
      <c r="K16" s="22">
        <v>711</v>
      </c>
      <c r="L16" s="22">
        <v>72</v>
      </c>
      <c r="M16" s="22">
        <v>119</v>
      </c>
      <c r="N16" s="22">
        <v>31</v>
      </c>
      <c r="O16" s="22">
        <v>90</v>
      </c>
      <c r="P16" s="22">
        <f t="shared" si="6"/>
        <v>838</v>
      </c>
      <c r="Q16" s="22">
        <v>326</v>
      </c>
      <c r="R16" s="22">
        <v>512</v>
      </c>
      <c r="S16" s="22">
        <f t="shared" si="3"/>
        <v>1005</v>
      </c>
      <c r="T16" s="22">
        <v>340</v>
      </c>
      <c r="U16" s="22">
        <v>665</v>
      </c>
    </row>
    <row r="17" spans="2:21" s="18" customFormat="1" ht="18" customHeight="1">
      <c r="B17" s="41" t="s">
        <v>16</v>
      </c>
      <c r="C17" s="41"/>
      <c r="E17" s="20">
        <f t="shared" si="2"/>
        <v>605</v>
      </c>
      <c r="F17" s="21">
        <f t="shared" si="4"/>
        <v>6</v>
      </c>
      <c r="G17" s="21">
        <f t="shared" si="7"/>
        <v>599</v>
      </c>
      <c r="H17" s="22" t="s">
        <v>38</v>
      </c>
      <c r="I17" s="22">
        <v>119</v>
      </c>
      <c r="J17" s="22">
        <v>6</v>
      </c>
      <c r="K17" s="22">
        <v>480</v>
      </c>
      <c r="L17" s="22" t="s">
        <v>38</v>
      </c>
      <c r="M17" s="22">
        <v>301</v>
      </c>
      <c r="N17" s="22">
        <v>2</v>
      </c>
      <c r="O17" s="22">
        <v>96</v>
      </c>
      <c r="P17" s="22">
        <f t="shared" si="6"/>
        <v>244</v>
      </c>
      <c r="Q17" s="22">
        <v>6</v>
      </c>
      <c r="R17" s="22">
        <v>238</v>
      </c>
      <c r="S17" s="22">
        <f t="shared" si="3"/>
        <v>300</v>
      </c>
      <c r="T17" s="21">
        <v>1</v>
      </c>
      <c r="U17" s="21">
        <v>299</v>
      </c>
    </row>
    <row r="18" spans="2:21" s="18" customFormat="1" ht="18" customHeight="1">
      <c r="B18" s="41" t="s">
        <v>17</v>
      </c>
      <c r="C18" s="41"/>
      <c r="E18" s="20">
        <f t="shared" si="2"/>
        <v>145</v>
      </c>
      <c r="F18" s="21">
        <f>SUM(H18,J18)</f>
        <v>0</v>
      </c>
      <c r="G18" s="21">
        <f t="shared" si="7"/>
        <v>145</v>
      </c>
      <c r="H18" s="22" t="s">
        <v>39</v>
      </c>
      <c r="I18" s="22">
        <v>7</v>
      </c>
      <c r="J18" s="22" t="s">
        <v>39</v>
      </c>
      <c r="K18" s="22">
        <v>138</v>
      </c>
      <c r="L18" s="22" t="s">
        <v>39</v>
      </c>
      <c r="M18" s="22">
        <v>145</v>
      </c>
      <c r="N18" s="22" t="s">
        <v>39</v>
      </c>
      <c r="O18" s="22">
        <v>22</v>
      </c>
      <c r="P18" s="22">
        <f t="shared" si="6"/>
        <v>65</v>
      </c>
      <c r="Q18" s="22" t="s">
        <v>39</v>
      </c>
      <c r="R18" s="22">
        <v>65</v>
      </c>
      <c r="S18" s="22">
        <f t="shared" si="3"/>
        <v>31</v>
      </c>
      <c r="T18" s="22" t="s">
        <v>39</v>
      </c>
      <c r="U18" s="22">
        <v>31</v>
      </c>
    </row>
    <row r="19" spans="2:21" s="18" customFormat="1" ht="18" customHeight="1">
      <c r="B19" s="41" t="s">
        <v>15</v>
      </c>
      <c r="C19" s="41"/>
      <c r="E19" s="20">
        <f t="shared" si="2"/>
        <v>5511</v>
      </c>
      <c r="F19" s="22">
        <f t="shared" si="4"/>
        <v>2901</v>
      </c>
      <c r="G19" s="22">
        <f t="shared" si="7"/>
        <v>2610</v>
      </c>
      <c r="H19" s="22">
        <v>1287</v>
      </c>
      <c r="I19" s="22">
        <v>1707</v>
      </c>
      <c r="J19" s="22">
        <v>1614</v>
      </c>
      <c r="K19" s="22">
        <v>903</v>
      </c>
      <c r="L19" s="22">
        <v>1743</v>
      </c>
      <c r="M19" s="22">
        <v>1811</v>
      </c>
      <c r="N19" s="22">
        <v>795</v>
      </c>
      <c r="O19" s="22">
        <v>89</v>
      </c>
      <c r="P19" s="22">
        <f t="shared" si="6"/>
        <v>3859</v>
      </c>
      <c r="Q19" s="22">
        <v>2367</v>
      </c>
      <c r="R19" s="22">
        <v>1492</v>
      </c>
      <c r="S19" s="22">
        <f t="shared" si="3"/>
        <v>19239</v>
      </c>
      <c r="T19" s="22">
        <v>9864</v>
      </c>
      <c r="U19" s="22">
        <v>9375</v>
      </c>
    </row>
    <row r="20" spans="2:21" s="18" customFormat="1" ht="18" customHeight="1">
      <c r="B20" s="19"/>
      <c r="C20" s="19" t="s">
        <v>18</v>
      </c>
      <c r="E20" s="20">
        <f t="shared" si="2"/>
        <v>884</v>
      </c>
      <c r="F20" s="21">
        <f t="shared" si="4"/>
        <v>795</v>
      </c>
      <c r="G20" s="21">
        <f t="shared" si="7"/>
        <v>89</v>
      </c>
      <c r="H20" s="22" t="s">
        <v>40</v>
      </c>
      <c r="I20" s="22" t="s">
        <v>40</v>
      </c>
      <c r="J20" s="22">
        <v>795</v>
      </c>
      <c r="K20" s="22">
        <v>89</v>
      </c>
      <c r="L20" s="22">
        <v>795</v>
      </c>
      <c r="M20" s="22">
        <v>89</v>
      </c>
      <c r="N20" s="22">
        <v>795</v>
      </c>
      <c r="O20" s="22">
        <v>89</v>
      </c>
      <c r="P20" s="22">
        <f t="shared" si="6"/>
        <v>884</v>
      </c>
      <c r="Q20" s="22">
        <v>795</v>
      </c>
      <c r="R20" s="22">
        <v>89</v>
      </c>
      <c r="S20" s="22">
        <f t="shared" si="3"/>
        <v>920</v>
      </c>
      <c r="T20" s="21">
        <v>818</v>
      </c>
      <c r="U20" s="21">
        <v>102</v>
      </c>
    </row>
    <row r="21" spans="2:21" s="18" customFormat="1" ht="18" customHeight="1">
      <c r="B21" s="19"/>
      <c r="C21" s="19" t="s">
        <v>19</v>
      </c>
      <c r="E21" s="20">
        <f t="shared" si="2"/>
        <v>1379</v>
      </c>
      <c r="F21" s="21">
        <f t="shared" si="4"/>
        <v>719</v>
      </c>
      <c r="G21" s="21">
        <f t="shared" si="7"/>
        <v>660</v>
      </c>
      <c r="H21" s="22" t="s">
        <v>41</v>
      </c>
      <c r="I21" s="22" t="s">
        <v>41</v>
      </c>
      <c r="J21" s="22">
        <v>719</v>
      </c>
      <c r="K21" s="22">
        <v>660</v>
      </c>
      <c r="L21" s="22">
        <v>20</v>
      </c>
      <c r="M21" s="22">
        <v>267</v>
      </c>
      <c r="N21" s="22" t="s">
        <v>41</v>
      </c>
      <c r="O21" s="22" t="s">
        <v>41</v>
      </c>
      <c r="P21" s="22">
        <f t="shared" si="6"/>
        <v>1212</v>
      </c>
      <c r="Q21" s="22">
        <v>712</v>
      </c>
      <c r="R21" s="22">
        <v>500</v>
      </c>
      <c r="S21" s="22">
        <f t="shared" si="3"/>
        <v>1097</v>
      </c>
      <c r="T21" s="21">
        <v>690</v>
      </c>
      <c r="U21" s="21">
        <v>407</v>
      </c>
    </row>
    <row r="22" spans="2:21" s="18" customFormat="1" ht="18" customHeight="1">
      <c r="B22" s="19"/>
      <c r="C22" s="19" t="s">
        <v>20</v>
      </c>
      <c r="E22" s="20">
        <f t="shared" si="2"/>
        <v>2994</v>
      </c>
      <c r="F22" s="21">
        <f t="shared" si="4"/>
        <v>1287</v>
      </c>
      <c r="G22" s="21">
        <f t="shared" si="7"/>
        <v>1707</v>
      </c>
      <c r="H22" s="22">
        <v>1287</v>
      </c>
      <c r="I22" s="22">
        <v>1707</v>
      </c>
      <c r="J22" s="22" t="s">
        <v>42</v>
      </c>
      <c r="K22" s="22" t="s">
        <v>42</v>
      </c>
      <c r="L22" s="22">
        <v>866</v>
      </c>
      <c r="M22" s="22">
        <v>1327</v>
      </c>
      <c r="N22" s="22" t="s">
        <v>42</v>
      </c>
      <c r="O22" s="22" t="s">
        <v>42</v>
      </c>
      <c r="P22" s="22">
        <f t="shared" si="6"/>
        <v>1656</v>
      </c>
      <c r="Q22" s="22">
        <v>833</v>
      </c>
      <c r="R22" s="22">
        <v>823</v>
      </c>
      <c r="S22" s="22">
        <f t="shared" si="3"/>
        <v>17114</v>
      </c>
      <c r="T22" s="21">
        <v>8331</v>
      </c>
      <c r="U22" s="21">
        <v>8783</v>
      </c>
    </row>
    <row r="23" spans="2:21" s="18" customFormat="1" ht="18" customHeight="1">
      <c r="B23" s="19"/>
      <c r="C23" s="19" t="s">
        <v>21</v>
      </c>
      <c r="E23" s="20">
        <f t="shared" si="2"/>
        <v>204</v>
      </c>
      <c r="F23" s="21">
        <f t="shared" si="4"/>
        <v>100</v>
      </c>
      <c r="G23" s="21">
        <f t="shared" si="7"/>
        <v>104</v>
      </c>
      <c r="H23" s="22" t="s">
        <v>41</v>
      </c>
      <c r="I23" s="22" t="s">
        <v>41</v>
      </c>
      <c r="J23" s="22">
        <v>100</v>
      </c>
      <c r="K23" s="22">
        <v>104</v>
      </c>
      <c r="L23" s="22">
        <v>62</v>
      </c>
      <c r="M23" s="22">
        <v>78</v>
      </c>
      <c r="N23" s="22" t="s">
        <v>41</v>
      </c>
      <c r="O23" s="22" t="s">
        <v>41</v>
      </c>
      <c r="P23" s="22">
        <f t="shared" si="6"/>
        <v>57</v>
      </c>
      <c r="Q23" s="22">
        <v>27</v>
      </c>
      <c r="R23" s="22">
        <v>30</v>
      </c>
      <c r="S23" s="22">
        <f t="shared" si="3"/>
        <v>53</v>
      </c>
      <c r="T23" s="21">
        <v>25</v>
      </c>
      <c r="U23" s="21">
        <v>28</v>
      </c>
    </row>
    <row r="24" spans="2:21" s="18" customFormat="1" ht="18" customHeight="1">
      <c r="B24" s="19"/>
      <c r="C24" s="19" t="s">
        <v>15</v>
      </c>
      <c r="E24" s="20">
        <f t="shared" si="2"/>
        <v>50</v>
      </c>
      <c r="F24" s="21">
        <f>SUM(H24,J24)</f>
        <v>0</v>
      </c>
      <c r="G24" s="21">
        <f t="shared" si="7"/>
        <v>50</v>
      </c>
      <c r="H24" s="22" t="s">
        <v>43</v>
      </c>
      <c r="I24" s="22" t="s">
        <v>43</v>
      </c>
      <c r="J24" s="22" t="s">
        <v>43</v>
      </c>
      <c r="K24" s="22">
        <v>50</v>
      </c>
      <c r="L24" s="22" t="s">
        <v>43</v>
      </c>
      <c r="M24" s="22">
        <v>50</v>
      </c>
      <c r="N24" s="22" t="s">
        <v>43</v>
      </c>
      <c r="O24" s="22" t="s">
        <v>43</v>
      </c>
      <c r="P24" s="22">
        <f t="shared" si="6"/>
        <v>50</v>
      </c>
      <c r="Q24" s="22" t="s">
        <v>43</v>
      </c>
      <c r="R24" s="22">
        <v>50</v>
      </c>
      <c r="S24" s="22">
        <f t="shared" si="3"/>
        <v>55</v>
      </c>
      <c r="T24" s="21" t="s">
        <v>43</v>
      </c>
      <c r="U24" s="21">
        <v>55</v>
      </c>
    </row>
    <row r="25" spans="1:21" ht="4.5" customHeight="1" thickBot="1">
      <c r="A25" s="2"/>
      <c r="B25" s="2"/>
      <c r="C25" s="2"/>
      <c r="D25" s="2"/>
      <c r="E25" s="1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3.5" customHeight="1">
      <c r="A26" s="7" t="s">
        <v>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ht="14.25" customHeight="1"/>
    <row r="28" ht="5.25" customHeight="1"/>
    <row r="29" ht="14.25" customHeight="1"/>
  </sheetData>
  <mergeCells count="23">
    <mergeCell ref="S4:U4"/>
    <mergeCell ref="B17:C17"/>
    <mergeCell ref="B18:C18"/>
    <mergeCell ref="B12:C12"/>
    <mergeCell ref="B13:C13"/>
    <mergeCell ref="B9:C9"/>
    <mergeCell ref="B10:C10"/>
    <mergeCell ref="P4:R4"/>
    <mergeCell ref="P5:R5"/>
    <mergeCell ref="B19:C19"/>
    <mergeCell ref="B15:C15"/>
    <mergeCell ref="B16:C16"/>
    <mergeCell ref="B14:C14"/>
    <mergeCell ref="S3:U3"/>
    <mergeCell ref="A4:D6"/>
    <mergeCell ref="B8:C8"/>
    <mergeCell ref="E5:G5"/>
    <mergeCell ref="H5:I5"/>
    <mergeCell ref="J5:K5"/>
    <mergeCell ref="L5:M5"/>
    <mergeCell ref="N5:O5"/>
    <mergeCell ref="E4:O4"/>
    <mergeCell ref="S5:U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2010-02-12T05:09:24Z</cp:lastPrinted>
  <dcterms:created xsi:type="dcterms:W3CDTF">2001-04-23T04:50:54Z</dcterms:created>
  <dcterms:modified xsi:type="dcterms:W3CDTF">2010-03-10T00:32:07Z</dcterms:modified>
  <cp:category/>
  <cp:version/>
  <cp:contentType/>
  <cp:contentStatus/>
</cp:coreProperties>
</file>