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4" sheetId="1" r:id="rId1"/>
  </sheets>
  <definedNames/>
  <calcPr fullCalcOnLoad="1"/>
</workbook>
</file>

<file path=xl/sharedStrings.xml><?xml version="1.0" encoding="utf-8"?>
<sst xmlns="http://schemas.openxmlformats.org/spreadsheetml/2006/main" count="150" uniqueCount="32">
  <si>
    <t>（３）専修学校学科別生徒数</t>
  </si>
  <si>
    <t>　単位：人</t>
  </si>
  <si>
    <t>区分</t>
  </si>
  <si>
    <t>総計</t>
  </si>
  <si>
    <t>国立</t>
  </si>
  <si>
    <t>公立</t>
  </si>
  <si>
    <t>私立</t>
  </si>
  <si>
    <t>計</t>
  </si>
  <si>
    <t>男</t>
  </si>
  <si>
    <t>女</t>
  </si>
  <si>
    <t>電気・電子</t>
  </si>
  <si>
    <t>自動車整備</t>
  </si>
  <si>
    <t>情報処理</t>
  </si>
  <si>
    <t>その他</t>
  </si>
  <si>
    <t>看護</t>
  </si>
  <si>
    <t>准看護</t>
  </si>
  <si>
    <t>歯科衛生</t>
  </si>
  <si>
    <t>歯科技工</t>
  </si>
  <si>
    <t>調理</t>
  </si>
  <si>
    <t>理容</t>
  </si>
  <si>
    <t>美容</t>
  </si>
  <si>
    <t>経理・簿記</t>
  </si>
  <si>
    <t>秘書</t>
  </si>
  <si>
    <t>和洋裁</t>
  </si>
  <si>
    <t>編物・手芸</t>
  </si>
  <si>
    <t>美術</t>
  </si>
  <si>
    <t>デザイン</t>
  </si>
  <si>
    <t>外国語</t>
  </si>
  <si>
    <t>-</t>
  </si>
  <si>
    <t>　資料：県統計課「学校基本調査」</t>
  </si>
  <si>
    <r>
      <t>214．専修学校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各種学校の状況（続き）</t>
    </r>
  </si>
  <si>
    <t>平成元年5月1日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</si>
</sst>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58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7" fillId="0" borderId="3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58" fontId="5" fillId="0" borderId="6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30" zoomScaleNormal="130" workbookViewId="0" topLeftCell="A1">
      <selection activeCell="I10" sqref="I10"/>
    </sheetView>
  </sheetViews>
  <sheetFormatPr defaultColWidth="9.00390625" defaultRowHeight="13.5"/>
  <cols>
    <col min="1" max="1" width="0.74609375" style="1" customWidth="1"/>
    <col min="2" max="2" width="1.00390625" style="1" customWidth="1"/>
    <col min="3" max="3" width="7.875" style="1" customWidth="1"/>
    <col min="4" max="4" width="0.74609375" style="1" customWidth="1"/>
    <col min="5" max="16" width="6.375" style="1" customWidth="1"/>
    <col min="17" max="17" width="9.00390625" style="1" customWidth="1"/>
    <col min="18" max="18" width="9.125" style="1" bestFit="1" customWidth="1"/>
    <col min="19" max="16384" width="9.00390625" style="1" customWidth="1"/>
  </cols>
  <sheetData>
    <row r="1" ht="17.25">
      <c r="G1" s="2" t="s">
        <v>30</v>
      </c>
    </row>
    <row r="2" ht="17.25">
      <c r="G2" s="2"/>
    </row>
    <row r="3" ht="14.25">
      <c r="H3" s="3" t="s">
        <v>0</v>
      </c>
    </row>
    <row r="4" ht="9.75" customHeight="1">
      <c r="H4" s="3"/>
    </row>
    <row r="5" spans="1:16" ht="11.25" customHeight="1" thickBot="1">
      <c r="A5" s="4" t="s">
        <v>1</v>
      </c>
      <c r="N5" s="5"/>
      <c r="O5" s="20" t="s">
        <v>31</v>
      </c>
      <c r="P5" s="20"/>
    </row>
    <row r="6" spans="1:16" ht="15" customHeight="1" thickTop="1">
      <c r="A6" s="22" t="s">
        <v>2</v>
      </c>
      <c r="B6" s="22"/>
      <c r="C6" s="22"/>
      <c r="D6" s="22"/>
      <c r="E6" s="24" t="s">
        <v>3</v>
      </c>
      <c r="F6" s="25"/>
      <c r="G6" s="25"/>
      <c r="H6" s="24" t="s">
        <v>4</v>
      </c>
      <c r="I6" s="25"/>
      <c r="J6" s="25"/>
      <c r="K6" s="24" t="s">
        <v>5</v>
      </c>
      <c r="L6" s="25"/>
      <c r="M6" s="25"/>
      <c r="N6" s="24" t="s">
        <v>6</v>
      </c>
      <c r="O6" s="25"/>
      <c r="P6" s="25"/>
    </row>
    <row r="7" spans="1:16" ht="15" customHeight="1">
      <c r="A7" s="23"/>
      <c r="B7" s="23"/>
      <c r="C7" s="23"/>
      <c r="D7" s="23"/>
      <c r="E7" s="6" t="s">
        <v>7</v>
      </c>
      <c r="F7" s="6" t="s">
        <v>8</v>
      </c>
      <c r="G7" s="6" t="s">
        <v>9</v>
      </c>
      <c r="H7" s="6" t="s">
        <v>7</v>
      </c>
      <c r="I7" s="6" t="s">
        <v>8</v>
      </c>
      <c r="J7" s="6" t="s">
        <v>9</v>
      </c>
      <c r="K7" s="6" t="s">
        <v>7</v>
      </c>
      <c r="L7" s="6" t="s">
        <v>8</v>
      </c>
      <c r="M7" s="6" t="s">
        <v>9</v>
      </c>
      <c r="N7" s="6" t="s">
        <v>7</v>
      </c>
      <c r="O7" s="6" t="s">
        <v>8</v>
      </c>
      <c r="P7" s="6" t="s">
        <v>9</v>
      </c>
    </row>
    <row r="8" ht="9.75" customHeight="1">
      <c r="E8" s="7"/>
    </row>
    <row r="9" spans="2:16" s="8" customFormat="1" ht="19.5" customHeight="1">
      <c r="B9" s="21" t="s">
        <v>7</v>
      </c>
      <c r="C9" s="21"/>
      <c r="D9" s="9"/>
      <c r="E9" s="10">
        <f>SUM(E11:E28)</f>
        <v>6716</v>
      </c>
      <c r="F9" s="11">
        <f aca="true" t="shared" si="0" ref="F9:K9">SUM(F11:F28)</f>
        <v>2106</v>
      </c>
      <c r="G9" s="11">
        <f t="shared" si="0"/>
        <v>4610</v>
      </c>
      <c r="H9" s="11">
        <f t="shared" si="0"/>
        <v>275</v>
      </c>
      <c r="I9" s="11" t="s">
        <v>28</v>
      </c>
      <c r="J9" s="11">
        <f t="shared" si="0"/>
        <v>275</v>
      </c>
      <c r="K9" s="11">
        <f t="shared" si="0"/>
        <v>1080</v>
      </c>
      <c r="L9" s="11">
        <f>SUM(L11:L28)</f>
        <v>79</v>
      </c>
      <c r="M9" s="11">
        <f>SUM(M11:M28)</f>
        <v>1001</v>
      </c>
      <c r="N9" s="11">
        <f>SUM(N11:N28)</f>
        <v>5361</v>
      </c>
      <c r="O9" s="11">
        <f>SUM(O11:O28)</f>
        <v>2027</v>
      </c>
      <c r="P9" s="11">
        <v>3334</v>
      </c>
    </row>
    <row r="10" spans="2:16" s="12" customFormat="1" ht="15" customHeight="1">
      <c r="B10" s="13"/>
      <c r="C10" s="13"/>
      <c r="D10" s="4"/>
      <c r="E10" s="14">
        <f>SUM(F10:G10)</f>
        <v>0</v>
      </c>
      <c r="F10" s="15">
        <f aca="true" t="shared" si="1" ref="F10:G14">SUM(I10,L10,O10)</f>
        <v>0</v>
      </c>
      <c r="G10" s="15">
        <f t="shared" si="1"/>
        <v>0</v>
      </c>
      <c r="H10" s="15">
        <f>SUM(I10:J10)</f>
        <v>0</v>
      </c>
      <c r="I10" s="16"/>
      <c r="J10" s="16"/>
      <c r="K10" s="15">
        <f>SUM(L10:M10)</f>
        <v>0</v>
      </c>
      <c r="L10" s="16"/>
      <c r="M10" s="16"/>
      <c r="N10" s="15">
        <f aca="true" t="shared" si="2" ref="N10:N28">SUM(O10:P10)</f>
        <v>0</v>
      </c>
      <c r="O10" s="16"/>
      <c r="P10" s="16"/>
    </row>
    <row r="11" spans="2:16" s="12" customFormat="1" ht="19.5" customHeight="1">
      <c r="B11" s="13"/>
      <c r="C11" s="13" t="s">
        <v>10</v>
      </c>
      <c r="D11" s="4"/>
      <c r="E11" s="14">
        <f aca="true" t="shared" si="3" ref="E11:E28">SUM(F11:G11)</f>
        <v>247</v>
      </c>
      <c r="F11" s="15">
        <f t="shared" si="1"/>
        <v>244</v>
      </c>
      <c r="G11" s="15">
        <f t="shared" si="1"/>
        <v>3</v>
      </c>
      <c r="H11" s="15" t="s">
        <v>28</v>
      </c>
      <c r="I11" s="16" t="s">
        <v>28</v>
      </c>
      <c r="J11" s="16" t="s">
        <v>28</v>
      </c>
      <c r="K11" s="15" t="s">
        <v>28</v>
      </c>
      <c r="L11" s="16" t="s">
        <v>28</v>
      </c>
      <c r="M11" s="16" t="s">
        <v>28</v>
      </c>
      <c r="N11" s="15">
        <f t="shared" si="2"/>
        <v>247</v>
      </c>
      <c r="O11" s="16">
        <v>244</v>
      </c>
      <c r="P11" s="16">
        <v>3</v>
      </c>
    </row>
    <row r="12" spans="2:16" s="12" customFormat="1" ht="19.5" customHeight="1">
      <c r="B12" s="13"/>
      <c r="C12" s="13" t="s">
        <v>11</v>
      </c>
      <c r="D12" s="4"/>
      <c r="E12" s="14">
        <f t="shared" si="3"/>
        <v>296</v>
      </c>
      <c r="F12" s="15">
        <f t="shared" si="1"/>
        <v>295</v>
      </c>
      <c r="G12" s="15">
        <f t="shared" si="1"/>
        <v>1</v>
      </c>
      <c r="H12" s="15" t="s">
        <v>28</v>
      </c>
      <c r="I12" s="16" t="s">
        <v>28</v>
      </c>
      <c r="J12" s="16" t="s">
        <v>28</v>
      </c>
      <c r="K12" s="15" t="s">
        <v>28</v>
      </c>
      <c r="L12" s="16" t="s">
        <v>28</v>
      </c>
      <c r="M12" s="16" t="s">
        <v>28</v>
      </c>
      <c r="N12" s="15">
        <f t="shared" si="2"/>
        <v>296</v>
      </c>
      <c r="O12" s="16">
        <v>295</v>
      </c>
      <c r="P12" s="16">
        <v>1</v>
      </c>
    </row>
    <row r="13" spans="2:16" s="12" customFormat="1" ht="19.5" customHeight="1">
      <c r="B13" s="13"/>
      <c r="C13" s="13" t="s">
        <v>12</v>
      </c>
      <c r="D13" s="4"/>
      <c r="E13" s="14">
        <f t="shared" si="3"/>
        <v>703</v>
      </c>
      <c r="F13" s="15">
        <f t="shared" si="1"/>
        <v>224</v>
      </c>
      <c r="G13" s="15">
        <f t="shared" si="1"/>
        <v>479</v>
      </c>
      <c r="H13" s="15" t="s">
        <v>28</v>
      </c>
      <c r="I13" s="16" t="s">
        <v>28</v>
      </c>
      <c r="J13" s="16" t="s">
        <v>28</v>
      </c>
      <c r="K13" s="15" t="s">
        <v>28</v>
      </c>
      <c r="L13" s="16" t="s">
        <v>28</v>
      </c>
      <c r="M13" s="16" t="s">
        <v>28</v>
      </c>
      <c r="N13" s="15">
        <f t="shared" si="2"/>
        <v>703</v>
      </c>
      <c r="O13" s="16">
        <v>224</v>
      </c>
      <c r="P13" s="16">
        <v>479</v>
      </c>
    </row>
    <row r="14" spans="2:16" s="12" customFormat="1" ht="19.5" customHeight="1">
      <c r="B14" s="13"/>
      <c r="C14" s="13" t="s">
        <v>14</v>
      </c>
      <c r="D14" s="4"/>
      <c r="E14" s="14">
        <f t="shared" si="3"/>
        <v>1146</v>
      </c>
      <c r="F14" s="15">
        <f t="shared" si="1"/>
        <v>23</v>
      </c>
      <c r="G14" s="15">
        <f t="shared" si="1"/>
        <v>1123</v>
      </c>
      <c r="H14" s="15">
        <f>SUM(I14:J14)</f>
        <v>230</v>
      </c>
      <c r="I14" s="16" t="s">
        <v>28</v>
      </c>
      <c r="J14" s="16">
        <v>230</v>
      </c>
      <c r="K14" s="15">
        <f>SUM(L14:M14)</f>
        <v>850</v>
      </c>
      <c r="L14" s="16">
        <v>23</v>
      </c>
      <c r="M14" s="16">
        <v>827</v>
      </c>
      <c r="N14" s="15">
        <f t="shared" si="2"/>
        <v>66</v>
      </c>
      <c r="O14" s="16" t="s">
        <v>28</v>
      </c>
      <c r="P14" s="16">
        <v>66</v>
      </c>
    </row>
    <row r="15" spans="2:16" s="12" customFormat="1" ht="19.5" customHeight="1">
      <c r="B15" s="13"/>
      <c r="C15" s="13" t="s">
        <v>15</v>
      </c>
      <c r="D15" s="4"/>
      <c r="E15" s="14">
        <f t="shared" si="3"/>
        <v>45</v>
      </c>
      <c r="F15" s="15" t="s">
        <v>28</v>
      </c>
      <c r="G15" s="15">
        <f aca="true" t="shared" si="4" ref="G15:G21">SUM(J15,M15,P15)</f>
        <v>45</v>
      </c>
      <c r="H15" s="15">
        <f>SUM(I15:J15)</f>
        <v>45</v>
      </c>
      <c r="I15" s="16" t="s">
        <v>28</v>
      </c>
      <c r="J15" s="16">
        <v>45</v>
      </c>
      <c r="K15" s="15" t="s">
        <v>28</v>
      </c>
      <c r="L15" s="16" t="s">
        <v>28</v>
      </c>
      <c r="M15" s="16" t="s">
        <v>28</v>
      </c>
      <c r="N15" s="15" t="s">
        <v>28</v>
      </c>
      <c r="O15" s="16" t="s">
        <v>28</v>
      </c>
      <c r="P15" s="16" t="s">
        <v>28</v>
      </c>
    </row>
    <row r="16" spans="2:16" s="12" customFormat="1" ht="19.5" customHeight="1">
      <c r="B16" s="13"/>
      <c r="C16" s="13" t="s">
        <v>16</v>
      </c>
      <c r="D16" s="4"/>
      <c r="E16" s="14">
        <f t="shared" si="3"/>
        <v>204</v>
      </c>
      <c r="F16" s="15" t="s">
        <v>28</v>
      </c>
      <c r="G16" s="15">
        <f t="shared" si="4"/>
        <v>204</v>
      </c>
      <c r="H16" s="15" t="s">
        <v>28</v>
      </c>
      <c r="I16" s="16" t="s">
        <v>28</v>
      </c>
      <c r="J16" s="16" t="s">
        <v>28</v>
      </c>
      <c r="K16" s="15">
        <f>SUM(L16:M16)</f>
        <v>57</v>
      </c>
      <c r="L16" s="16" t="s">
        <v>28</v>
      </c>
      <c r="M16" s="16">
        <v>57</v>
      </c>
      <c r="N16" s="15">
        <f t="shared" si="2"/>
        <v>147</v>
      </c>
      <c r="O16" s="16" t="s">
        <v>28</v>
      </c>
      <c r="P16" s="16">
        <v>147</v>
      </c>
    </row>
    <row r="17" spans="2:16" s="12" customFormat="1" ht="19.5" customHeight="1">
      <c r="B17" s="13"/>
      <c r="C17" s="13" t="s">
        <v>17</v>
      </c>
      <c r="D17" s="4"/>
      <c r="E17" s="14">
        <f t="shared" si="3"/>
        <v>47</v>
      </c>
      <c r="F17" s="15">
        <f>SUM(I17,L17,O17)</f>
        <v>26</v>
      </c>
      <c r="G17" s="15">
        <f t="shared" si="4"/>
        <v>21</v>
      </c>
      <c r="H17" s="15" t="s">
        <v>28</v>
      </c>
      <c r="I17" s="16" t="s">
        <v>28</v>
      </c>
      <c r="J17" s="16" t="s">
        <v>28</v>
      </c>
      <c r="K17" s="15">
        <f>SUM(L17:M17)</f>
        <v>47</v>
      </c>
      <c r="L17" s="16">
        <v>26</v>
      </c>
      <c r="M17" s="16">
        <v>21</v>
      </c>
      <c r="N17" s="15" t="s">
        <v>28</v>
      </c>
      <c r="O17" s="16" t="s">
        <v>28</v>
      </c>
      <c r="P17" s="16" t="s">
        <v>28</v>
      </c>
    </row>
    <row r="18" spans="2:16" s="12" customFormat="1" ht="19.5" customHeight="1">
      <c r="B18" s="13"/>
      <c r="C18" s="13" t="s">
        <v>18</v>
      </c>
      <c r="D18" s="4"/>
      <c r="E18" s="14">
        <f t="shared" si="3"/>
        <v>1101</v>
      </c>
      <c r="F18" s="15">
        <f>SUM(I18,L18,O18)</f>
        <v>390</v>
      </c>
      <c r="G18" s="15">
        <f t="shared" si="4"/>
        <v>711</v>
      </c>
      <c r="H18" s="15" t="s">
        <v>28</v>
      </c>
      <c r="I18" s="16" t="s">
        <v>28</v>
      </c>
      <c r="J18" s="16" t="s">
        <v>28</v>
      </c>
      <c r="K18" s="15" t="s">
        <v>28</v>
      </c>
      <c r="L18" s="16" t="s">
        <v>28</v>
      </c>
      <c r="M18" s="16" t="s">
        <v>28</v>
      </c>
      <c r="N18" s="15">
        <f t="shared" si="2"/>
        <v>1101</v>
      </c>
      <c r="O18" s="16">
        <v>390</v>
      </c>
      <c r="P18" s="16">
        <v>711</v>
      </c>
    </row>
    <row r="19" spans="2:16" s="12" customFormat="1" ht="19.5" customHeight="1">
      <c r="B19" s="13"/>
      <c r="C19" s="13" t="s">
        <v>19</v>
      </c>
      <c r="D19" s="4"/>
      <c r="E19" s="14">
        <f t="shared" si="3"/>
        <v>21</v>
      </c>
      <c r="F19" s="15">
        <f>SUM(I19,L19,O19)</f>
        <v>14</v>
      </c>
      <c r="G19" s="15">
        <f t="shared" si="4"/>
        <v>7</v>
      </c>
      <c r="H19" s="15" t="s">
        <v>28</v>
      </c>
      <c r="I19" s="16" t="s">
        <v>28</v>
      </c>
      <c r="J19" s="16" t="s">
        <v>28</v>
      </c>
      <c r="K19" s="15">
        <f>SUM(L19:M19)</f>
        <v>21</v>
      </c>
      <c r="L19" s="16">
        <v>14</v>
      </c>
      <c r="M19" s="16">
        <v>7</v>
      </c>
      <c r="N19" s="15" t="s">
        <v>28</v>
      </c>
      <c r="O19" s="16" t="s">
        <v>28</v>
      </c>
      <c r="P19" s="16" t="s">
        <v>28</v>
      </c>
    </row>
    <row r="20" spans="2:16" s="12" customFormat="1" ht="19.5" customHeight="1">
      <c r="B20" s="13"/>
      <c r="C20" s="13" t="s">
        <v>20</v>
      </c>
      <c r="D20" s="4"/>
      <c r="E20" s="14">
        <f t="shared" si="3"/>
        <v>65</v>
      </c>
      <c r="F20" s="15">
        <f>SUM(I20,L20,O20)</f>
        <v>16</v>
      </c>
      <c r="G20" s="15">
        <f t="shared" si="4"/>
        <v>49</v>
      </c>
      <c r="H20" s="15" t="s">
        <v>28</v>
      </c>
      <c r="I20" s="16" t="s">
        <v>28</v>
      </c>
      <c r="J20" s="16" t="s">
        <v>28</v>
      </c>
      <c r="K20" s="15">
        <f>SUM(L20:M20)</f>
        <v>65</v>
      </c>
      <c r="L20" s="16">
        <v>16</v>
      </c>
      <c r="M20" s="16">
        <v>49</v>
      </c>
      <c r="N20" s="15" t="s">
        <v>28</v>
      </c>
      <c r="O20" s="16" t="s">
        <v>28</v>
      </c>
      <c r="P20" s="16" t="s">
        <v>28</v>
      </c>
    </row>
    <row r="21" spans="2:16" s="12" customFormat="1" ht="19.5" customHeight="1">
      <c r="B21" s="13"/>
      <c r="C21" s="13" t="s">
        <v>21</v>
      </c>
      <c r="D21" s="4"/>
      <c r="E21" s="14">
        <f t="shared" si="3"/>
        <v>94</v>
      </c>
      <c r="F21" s="15">
        <f>SUM(I21,L21,O21)</f>
        <v>50</v>
      </c>
      <c r="G21" s="15">
        <f t="shared" si="4"/>
        <v>44</v>
      </c>
      <c r="H21" s="15" t="s">
        <v>28</v>
      </c>
      <c r="I21" s="16" t="s">
        <v>28</v>
      </c>
      <c r="J21" s="16" t="s">
        <v>28</v>
      </c>
      <c r="K21" s="15" t="s">
        <v>28</v>
      </c>
      <c r="L21" s="16" t="s">
        <v>28</v>
      </c>
      <c r="M21" s="16" t="s">
        <v>28</v>
      </c>
      <c r="N21" s="15">
        <f t="shared" si="2"/>
        <v>94</v>
      </c>
      <c r="O21" s="16">
        <v>50</v>
      </c>
      <c r="P21" s="16">
        <v>44</v>
      </c>
    </row>
    <row r="22" spans="2:16" s="12" customFormat="1" ht="19.5" customHeight="1">
      <c r="B22" s="13"/>
      <c r="C22" s="13" t="s">
        <v>22</v>
      </c>
      <c r="D22" s="4"/>
      <c r="E22" s="14">
        <f t="shared" si="3"/>
        <v>219</v>
      </c>
      <c r="F22" s="15" t="s">
        <v>28</v>
      </c>
      <c r="G22" s="15">
        <v>219</v>
      </c>
      <c r="H22" s="15" t="s">
        <v>28</v>
      </c>
      <c r="I22" s="16" t="s">
        <v>28</v>
      </c>
      <c r="J22" s="16" t="s">
        <v>28</v>
      </c>
      <c r="K22" s="15" t="s">
        <v>28</v>
      </c>
      <c r="L22" s="16" t="s">
        <v>28</v>
      </c>
      <c r="M22" s="16" t="s">
        <v>28</v>
      </c>
      <c r="N22" s="15">
        <v>219</v>
      </c>
      <c r="O22" s="16" t="s">
        <v>28</v>
      </c>
      <c r="P22" s="16">
        <v>21</v>
      </c>
    </row>
    <row r="23" spans="2:16" s="12" customFormat="1" ht="19.5" customHeight="1">
      <c r="B23" s="13"/>
      <c r="C23" s="13" t="s">
        <v>23</v>
      </c>
      <c r="D23" s="4"/>
      <c r="E23" s="14">
        <f t="shared" si="3"/>
        <v>1502</v>
      </c>
      <c r="F23" s="15">
        <f>SUM(I23,L23,O23)</f>
        <v>44</v>
      </c>
      <c r="G23" s="15">
        <f>SUM(J23,M23,P23)</f>
        <v>1458</v>
      </c>
      <c r="H23" s="15" t="s">
        <v>28</v>
      </c>
      <c r="I23" s="16" t="s">
        <v>28</v>
      </c>
      <c r="J23" s="16" t="s">
        <v>28</v>
      </c>
      <c r="K23" s="15" t="s">
        <v>28</v>
      </c>
      <c r="L23" s="16" t="s">
        <v>28</v>
      </c>
      <c r="M23" s="16" t="s">
        <v>28</v>
      </c>
      <c r="N23" s="15">
        <f t="shared" si="2"/>
        <v>1502</v>
      </c>
      <c r="O23" s="16">
        <v>44</v>
      </c>
      <c r="P23" s="16">
        <v>1458</v>
      </c>
    </row>
    <row r="24" spans="2:16" s="12" customFormat="1" ht="19.5" customHeight="1">
      <c r="B24" s="13"/>
      <c r="C24" s="13" t="s">
        <v>24</v>
      </c>
      <c r="D24" s="4"/>
      <c r="E24" s="14">
        <f t="shared" si="3"/>
        <v>20</v>
      </c>
      <c r="F24" s="15" t="s">
        <v>28</v>
      </c>
      <c r="G24" s="15">
        <f>SUM(J24,M24,P24)</f>
        <v>20</v>
      </c>
      <c r="H24" s="15" t="s">
        <v>28</v>
      </c>
      <c r="I24" s="16" t="s">
        <v>28</v>
      </c>
      <c r="J24" s="16" t="s">
        <v>28</v>
      </c>
      <c r="K24" s="15" t="s">
        <v>28</v>
      </c>
      <c r="L24" s="16" t="s">
        <v>28</v>
      </c>
      <c r="M24" s="16" t="s">
        <v>28</v>
      </c>
      <c r="N24" s="15">
        <f t="shared" si="2"/>
        <v>20</v>
      </c>
      <c r="O24" s="16" t="s">
        <v>28</v>
      </c>
      <c r="P24" s="16">
        <v>20</v>
      </c>
    </row>
    <row r="25" spans="2:16" s="12" customFormat="1" ht="19.5" customHeight="1">
      <c r="B25" s="13"/>
      <c r="C25" s="13" t="s">
        <v>25</v>
      </c>
      <c r="D25" s="4"/>
      <c r="E25" s="14">
        <f t="shared" si="3"/>
        <v>109</v>
      </c>
      <c r="F25" s="15">
        <f>SUM(I25,L25,O25)</f>
        <v>82</v>
      </c>
      <c r="G25" s="15">
        <f>SUM(J25,M25,P25)</f>
        <v>27</v>
      </c>
      <c r="H25" s="15" t="s">
        <v>28</v>
      </c>
      <c r="I25" s="16" t="s">
        <v>28</v>
      </c>
      <c r="J25" s="16" t="s">
        <v>28</v>
      </c>
      <c r="K25" s="15" t="s">
        <v>28</v>
      </c>
      <c r="L25" s="16" t="s">
        <v>28</v>
      </c>
      <c r="M25" s="16" t="s">
        <v>28</v>
      </c>
      <c r="N25" s="15">
        <f t="shared" si="2"/>
        <v>109</v>
      </c>
      <c r="O25" s="16">
        <v>82</v>
      </c>
      <c r="P25" s="16">
        <v>27</v>
      </c>
    </row>
    <row r="26" spans="2:16" s="12" customFormat="1" ht="19.5" customHeight="1">
      <c r="B26" s="13"/>
      <c r="C26" s="13" t="s">
        <v>26</v>
      </c>
      <c r="D26" s="4"/>
      <c r="E26" s="14">
        <f t="shared" si="3"/>
        <v>13</v>
      </c>
      <c r="F26" s="15">
        <f>SUM(I26,L26,O26)</f>
        <v>7</v>
      </c>
      <c r="G26" s="15">
        <f>SUM(J26,M26,P26)</f>
        <v>6</v>
      </c>
      <c r="H26" s="15" t="s">
        <v>28</v>
      </c>
      <c r="I26" s="16" t="s">
        <v>28</v>
      </c>
      <c r="J26" s="16" t="s">
        <v>28</v>
      </c>
      <c r="K26" s="15" t="s">
        <v>28</v>
      </c>
      <c r="L26" s="16" t="s">
        <v>28</v>
      </c>
      <c r="M26" s="16" t="s">
        <v>28</v>
      </c>
      <c r="N26" s="15">
        <f t="shared" si="2"/>
        <v>13</v>
      </c>
      <c r="O26" s="16">
        <v>7</v>
      </c>
      <c r="P26" s="16">
        <v>6</v>
      </c>
    </row>
    <row r="27" spans="2:16" s="12" customFormat="1" ht="19.5" customHeight="1">
      <c r="B27" s="13"/>
      <c r="C27" s="13" t="s">
        <v>27</v>
      </c>
      <c r="D27" s="4"/>
      <c r="E27" s="14">
        <f t="shared" si="3"/>
        <v>15</v>
      </c>
      <c r="F27" s="15">
        <f>SUM(I27,L27,O27)</f>
        <v>8</v>
      </c>
      <c r="G27" s="15">
        <f>SUM(J27,M27,P27)</f>
        <v>7</v>
      </c>
      <c r="H27" s="15" t="s">
        <v>28</v>
      </c>
      <c r="I27" s="16" t="s">
        <v>28</v>
      </c>
      <c r="J27" s="16" t="s">
        <v>28</v>
      </c>
      <c r="K27" s="15" t="s">
        <v>28</v>
      </c>
      <c r="L27" s="16" t="s">
        <v>28</v>
      </c>
      <c r="M27" s="16" t="s">
        <v>28</v>
      </c>
      <c r="N27" s="15">
        <f t="shared" si="2"/>
        <v>15</v>
      </c>
      <c r="O27" s="16">
        <v>8</v>
      </c>
      <c r="P27" s="16">
        <v>7</v>
      </c>
    </row>
    <row r="28" spans="2:16" s="12" customFormat="1" ht="19.5" customHeight="1">
      <c r="B28" s="13"/>
      <c r="C28" s="13" t="s">
        <v>13</v>
      </c>
      <c r="D28" s="4"/>
      <c r="E28" s="14">
        <f t="shared" si="3"/>
        <v>869</v>
      </c>
      <c r="F28" s="15">
        <f>SUM(I28,L28,O28)</f>
        <v>683</v>
      </c>
      <c r="G28" s="15">
        <f>SUM(J28,M28,P28)</f>
        <v>186</v>
      </c>
      <c r="H28" s="15" t="s">
        <v>28</v>
      </c>
      <c r="I28" s="16" t="s">
        <v>28</v>
      </c>
      <c r="J28" s="16" t="s">
        <v>28</v>
      </c>
      <c r="K28" s="15">
        <f>SUM(L28:M28)</f>
        <v>40</v>
      </c>
      <c r="L28" s="16" t="s">
        <v>28</v>
      </c>
      <c r="M28" s="16">
        <v>40</v>
      </c>
      <c r="N28" s="15">
        <f t="shared" si="2"/>
        <v>829</v>
      </c>
      <c r="O28" s="16">
        <v>683</v>
      </c>
      <c r="P28" s="16">
        <v>146</v>
      </c>
    </row>
    <row r="29" ht="9.75" customHeight="1" thickBot="1">
      <c r="E29" s="17"/>
    </row>
    <row r="30" spans="1:16" ht="13.5">
      <c r="A30" s="18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mergeCells count="7">
    <mergeCell ref="O5:P5"/>
    <mergeCell ref="B9:C9"/>
    <mergeCell ref="A6:D7"/>
    <mergeCell ref="E6:G6"/>
    <mergeCell ref="H6:J6"/>
    <mergeCell ref="K6:M6"/>
    <mergeCell ref="N6:P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2010-02-12T03:12:06Z</cp:lastPrinted>
  <dcterms:created xsi:type="dcterms:W3CDTF">2001-04-23T04:46:33Z</dcterms:created>
  <dcterms:modified xsi:type="dcterms:W3CDTF">2010-03-09T06:32:08Z</dcterms:modified>
  <cp:category/>
  <cp:version/>
  <cp:contentType/>
  <cp:contentStatus/>
</cp:coreProperties>
</file>