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<sst xmlns="http://schemas.openxmlformats.org/spreadsheetml/2006/main" count="44" uniqueCount="35">
  <si>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区分</t>
  </si>
  <si>
    <t>計</t>
  </si>
  <si>
    <t>-</t>
  </si>
  <si>
    <t>区分</t>
  </si>
  <si>
    <t>　単位：人</t>
  </si>
  <si>
    <t>男</t>
  </si>
  <si>
    <t>女</t>
  </si>
  <si>
    <t>　資料：県警察本部「ぎふ交通情勢」</t>
  </si>
  <si>
    <t>115．運転免許の種類別、年齢別、男女別運転免許保有者数</t>
  </si>
  <si>
    <t>70歳以上</t>
  </si>
  <si>
    <t>第二種免許</t>
  </si>
  <si>
    <t>男</t>
  </si>
  <si>
    <t>総計</t>
  </si>
  <si>
    <t>大型</t>
  </si>
  <si>
    <t>16～19</t>
  </si>
  <si>
    <t>歳</t>
  </si>
  <si>
    <t>普通</t>
  </si>
  <si>
    <t>20～24</t>
  </si>
  <si>
    <t>大特</t>
  </si>
  <si>
    <t>-</t>
  </si>
  <si>
    <t>25～29</t>
  </si>
  <si>
    <t>けん引</t>
  </si>
  <si>
    <t>30～34</t>
  </si>
  <si>
    <t>35～39</t>
  </si>
  <si>
    <t>40～44</t>
  </si>
  <si>
    <t>第一種免許</t>
  </si>
  <si>
    <t>45～49</t>
  </si>
  <si>
    <t>50～54</t>
  </si>
  <si>
    <t>大特</t>
  </si>
  <si>
    <t>55～59</t>
  </si>
  <si>
    <t>60～64</t>
  </si>
  <si>
    <t>二輪</t>
  </si>
  <si>
    <t>65～69</t>
  </si>
  <si>
    <t>小特</t>
  </si>
  <si>
    <t>原付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</si>
</sst>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76" fontId="6" fillId="0" borderId="8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horizontal="distributed"/>
    </xf>
    <xf numFmtId="176" fontId="4" fillId="0" borderId="8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8" fillId="0" borderId="9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distributed" textRotation="255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vertical="center" textRotation="255"/>
    </xf>
    <xf numFmtId="0" fontId="4" fillId="0" borderId="0" xfId="0" applyFont="1" applyFill="1" applyAlignment="1">
      <alignment/>
    </xf>
    <xf numFmtId="176" fontId="4" fillId="0" borderId="11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distributed" textRotation="255"/>
    </xf>
    <xf numFmtId="0" fontId="4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4" fillId="0" borderId="0" xfId="0" applyFont="1" applyFill="1" applyAlignment="1">
      <alignment horizontal="left" vertical="distributed" textRotation="255"/>
    </xf>
    <xf numFmtId="0" fontId="7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58" fontId="4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19050</xdr:rowOff>
    </xdr:from>
    <xdr:to>
      <xdr:col>1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1371600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9525</xdr:rowOff>
    </xdr:from>
    <xdr:to>
      <xdr:col>1</xdr:col>
      <xdr:colOff>238125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38125" y="2733675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workbookViewId="0" topLeftCell="A4">
      <selection activeCell="E14" sqref="E14"/>
    </sheetView>
  </sheetViews>
  <sheetFormatPr defaultColWidth="9.00390625" defaultRowHeight="13.5"/>
  <cols>
    <col min="1" max="1" width="1.00390625" style="2" customWidth="1"/>
    <col min="2" max="2" width="3.75390625" style="2" customWidth="1"/>
    <col min="3" max="3" width="8.25390625" style="2" customWidth="1"/>
    <col min="4" max="4" width="1.00390625" style="2" customWidth="1"/>
    <col min="5" max="7" width="9.875" style="2" customWidth="1"/>
    <col min="8" max="8" width="1.00390625" style="2" customWidth="1"/>
    <col min="9" max="9" width="9.00390625" style="2" customWidth="1"/>
    <col min="10" max="10" width="3.00390625" style="2" customWidth="1"/>
    <col min="11" max="11" width="1.00390625" style="2" customWidth="1"/>
    <col min="12" max="14" width="9.75390625" style="2" customWidth="1"/>
    <col min="15" max="16384" width="9.00390625" style="2" customWidth="1"/>
  </cols>
  <sheetData>
    <row r="1" spans="1:14" ht="17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customHeight="1"/>
    <row r="3" spans="1:14" ht="14.25" thickBot="1">
      <c r="A3" s="3" t="s">
        <v>4</v>
      </c>
      <c r="L3" s="3"/>
      <c r="M3" s="46">
        <v>32508</v>
      </c>
      <c r="N3" s="4"/>
    </row>
    <row r="4" spans="1:14" ht="21" customHeight="1" thickTop="1">
      <c r="A4" s="5" t="s">
        <v>3</v>
      </c>
      <c r="B4" s="5"/>
      <c r="C4" s="5"/>
      <c r="D4" s="5"/>
      <c r="E4" s="6" t="s">
        <v>1</v>
      </c>
      <c r="F4" s="6" t="s">
        <v>5</v>
      </c>
      <c r="G4" s="6" t="s">
        <v>6</v>
      </c>
      <c r="H4" s="7" t="s">
        <v>0</v>
      </c>
      <c r="I4" s="5"/>
      <c r="J4" s="5"/>
      <c r="K4" s="8"/>
      <c r="L4" s="6" t="s">
        <v>1</v>
      </c>
      <c r="M4" s="6" t="s">
        <v>11</v>
      </c>
      <c r="N4" s="6" t="s">
        <v>6</v>
      </c>
    </row>
    <row r="5" spans="5:12" ht="6.75" customHeight="1">
      <c r="E5" s="9"/>
      <c r="H5" s="10"/>
      <c r="L5" s="9"/>
    </row>
    <row r="6" spans="2:14" s="11" customFormat="1" ht="18" customHeight="1">
      <c r="B6" s="12" t="s">
        <v>12</v>
      </c>
      <c r="C6" s="12"/>
      <c r="D6" s="13"/>
      <c r="E6" s="14">
        <f>SUM(E8:E11,E14:E20)</f>
        <v>1033895</v>
      </c>
      <c r="F6" s="15">
        <f>SUM(F8:F11,F14:F20)</f>
        <v>626539</v>
      </c>
      <c r="G6" s="15">
        <v>407356</v>
      </c>
      <c r="H6" s="16"/>
      <c r="I6" s="12" t="s">
        <v>12</v>
      </c>
      <c r="J6" s="12"/>
      <c r="L6" s="14">
        <f>SUM(L8:L19)</f>
        <v>1033895</v>
      </c>
      <c r="M6" s="15">
        <f>SUM(M8:M19)</f>
        <v>626539</v>
      </c>
      <c r="N6" s="15">
        <f>SUM(N8:N19)</f>
        <v>407356</v>
      </c>
    </row>
    <row r="7" spans="2:14" s="17" customFormat="1" ht="15" customHeight="1">
      <c r="B7" s="18"/>
      <c r="C7" s="19"/>
      <c r="D7" s="3"/>
      <c r="E7" s="20">
        <f>SUM(F7:G7)</f>
        <v>0</v>
      </c>
      <c r="F7" s="21"/>
      <c r="G7" s="21"/>
      <c r="H7" s="22"/>
      <c r="I7" s="19"/>
      <c r="J7" s="23"/>
      <c r="L7" s="20"/>
      <c r="M7" s="21"/>
      <c r="N7" s="21"/>
    </row>
    <row r="8" spans="2:14" s="17" customFormat="1" ht="18" customHeight="1">
      <c r="B8" s="24" t="s">
        <v>10</v>
      </c>
      <c r="C8" s="19" t="s">
        <v>13</v>
      </c>
      <c r="D8" s="3"/>
      <c r="E8" s="20">
        <f>SUM(F8:G8)</f>
        <v>22231</v>
      </c>
      <c r="F8" s="21">
        <v>22165</v>
      </c>
      <c r="G8" s="21">
        <v>66</v>
      </c>
      <c r="H8" s="22"/>
      <c r="I8" s="19" t="s">
        <v>14</v>
      </c>
      <c r="J8" s="23" t="s">
        <v>15</v>
      </c>
      <c r="L8" s="20">
        <f>SUM(M8:N8)</f>
        <v>35721</v>
      </c>
      <c r="M8" s="21">
        <v>20385</v>
      </c>
      <c r="N8" s="21">
        <v>15336</v>
      </c>
    </row>
    <row r="9" spans="2:14" s="17" customFormat="1" ht="18" customHeight="1">
      <c r="B9" s="24"/>
      <c r="C9" s="19" t="s">
        <v>16</v>
      </c>
      <c r="D9" s="3"/>
      <c r="E9" s="20">
        <f aca="true" t="shared" si="0" ref="E9:E20">SUM(F9:G9)</f>
        <v>22039</v>
      </c>
      <c r="F9" s="21">
        <v>21863</v>
      </c>
      <c r="G9" s="21">
        <v>176</v>
      </c>
      <c r="H9" s="22"/>
      <c r="I9" s="19" t="s">
        <v>17</v>
      </c>
      <c r="J9" s="3"/>
      <c r="L9" s="20">
        <f>SUM(M9:N9)</f>
        <v>125264</v>
      </c>
      <c r="M9" s="21">
        <v>62365</v>
      </c>
      <c r="N9" s="21">
        <v>62899</v>
      </c>
    </row>
    <row r="10" spans="2:14" s="17" customFormat="1" ht="18" customHeight="1">
      <c r="B10" s="24"/>
      <c r="C10" s="19" t="s">
        <v>18</v>
      </c>
      <c r="D10" s="3"/>
      <c r="E10" s="20">
        <f t="shared" si="0"/>
        <v>13</v>
      </c>
      <c r="F10" s="21">
        <v>13</v>
      </c>
      <c r="G10" s="21" t="s">
        <v>19</v>
      </c>
      <c r="H10" s="22"/>
      <c r="I10" s="19" t="s">
        <v>20</v>
      </c>
      <c r="J10" s="3"/>
      <c r="L10" s="20">
        <f>SUM(M10:N10)</f>
        <v>115224</v>
      </c>
      <c r="M10" s="21">
        <v>58196</v>
      </c>
      <c r="N10" s="21">
        <v>57028</v>
      </c>
    </row>
    <row r="11" spans="2:14" s="17" customFormat="1" ht="18" customHeight="1">
      <c r="B11" s="24"/>
      <c r="C11" s="19" t="s">
        <v>21</v>
      </c>
      <c r="D11" s="3"/>
      <c r="E11" s="20">
        <f t="shared" si="0"/>
        <v>6</v>
      </c>
      <c r="F11" s="21">
        <v>6</v>
      </c>
      <c r="G11" s="21" t="s">
        <v>2</v>
      </c>
      <c r="H11" s="22"/>
      <c r="I11" s="19" t="s">
        <v>22</v>
      </c>
      <c r="J11" s="3"/>
      <c r="L11" s="20">
        <f>SUM(M11:N11)</f>
        <v>114900</v>
      </c>
      <c r="M11" s="21">
        <v>59607</v>
      </c>
      <c r="N11" s="21">
        <v>55293</v>
      </c>
    </row>
    <row r="12" spans="2:14" s="25" customFormat="1" ht="18" customHeight="1">
      <c r="B12" s="26"/>
      <c r="C12" s="19"/>
      <c r="D12" s="27"/>
      <c r="E12" s="28">
        <f t="shared" si="0"/>
        <v>0</v>
      </c>
      <c r="F12" s="21"/>
      <c r="G12" s="21"/>
      <c r="H12" s="29"/>
      <c r="I12" s="30" t="s">
        <v>23</v>
      </c>
      <c r="J12" s="27"/>
      <c r="L12" s="31">
        <f>SUM(M12:N12)</f>
        <v>145158</v>
      </c>
      <c r="M12" s="32">
        <v>78171</v>
      </c>
      <c r="N12" s="32">
        <v>66987</v>
      </c>
    </row>
    <row r="13" spans="1:14" s="17" customFormat="1" ht="18" customHeight="1">
      <c r="A13" s="33"/>
      <c r="B13" s="34"/>
      <c r="C13" s="35"/>
      <c r="D13" s="35"/>
      <c r="E13" s="20">
        <f t="shared" si="0"/>
        <v>0</v>
      </c>
      <c r="F13" s="36"/>
      <c r="G13" s="37"/>
      <c r="H13" s="22"/>
      <c r="I13" s="19" t="s">
        <v>24</v>
      </c>
      <c r="J13" s="3"/>
      <c r="L13" s="20">
        <f>SUM(M13:N13)</f>
        <v>135950</v>
      </c>
      <c r="M13" s="21">
        <v>77903</v>
      </c>
      <c r="N13" s="21">
        <v>58047</v>
      </c>
    </row>
    <row r="14" spans="2:14" s="17" customFormat="1" ht="18" customHeight="1">
      <c r="B14" s="24" t="s">
        <v>25</v>
      </c>
      <c r="C14" s="19" t="s">
        <v>13</v>
      </c>
      <c r="D14" s="3"/>
      <c r="E14" s="20">
        <f t="shared" si="0"/>
        <v>51755</v>
      </c>
      <c r="F14" s="21">
        <v>51256</v>
      </c>
      <c r="G14" s="21">
        <v>499</v>
      </c>
      <c r="H14" s="22"/>
      <c r="I14" s="19" t="s">
        <v>26</v>
      </c>
      <c r="J14" s="3"/>
      <c r="L14" s="20">
        <f aca="true" t="shared" si="1" ref="L14:L19">SUM(M14:N14)</f>
        <v>111300</v>
      </c>
      <c r="M14" s="21">
        <v>69088</v>
      </c>
      <c r="N14" s="21">
        <v>42212</v>
      </c>
    </row>
    <row r="15" spans="2:14" s="17" customFormat="1" ht="18" customHeight="1">
      <c r="B15" s="24"/>
      <c r="C15" s="19" t="s">
        <v>16</v>
      </c>
      <c r="D15" s="3"/>
      <c r="E15" s="20">
        <v>864307</v>
      </c>
      <c r="F15" s="21">
        <v>497370</v>
      </c>
      <c r="G15" s="21">
        <v>356937</v>
      </c>
      <c r="H15" s="22"/>
      <c r="I15" s="19" t="s">
        <v>27</v>
      </c>
      <c r="J15" s="3"/>
      <c r="L15" s="20">
        <f t="shared" si="1"/>
        <v>85517</v>
      </c>
      <c r="M15" s="21">
        <v>59802</v>
      </c>
      <c r="N15" s="21">
        <v>25715</v>
      </c>
    </row>
    <row r="16" spans="2:14" s="17" customFormat="1" ht="18" customHeight="1">
      <c r="B16" s="24"/>
      <c r="C16" s="19" t="s">
        <v>28</v>
      </c>
      <c r="D16" s="3"/>
      <c r="E16" s="20">
        <f t="shared" si="0"/>
        <v>52</v>
      </c>
      <c r="F16" s="21">
        <v>50</v>
      </c>
      <c r="G16" s="21">
        <v>2</v>
      </c>
      <c r="H16" s="22"/>
      <c r="I16" s="19" t="s">
        <v>29</v>
      </c>
      <c r="J16" s="3"/>
      <c r="L16" s="20">
        <f t="shared" si="1"/>
        <v>69795</v>
      </c>
      <c r="M16" s="21">
        <v>54948</v>
      </c>
      <c r="N16" s="21">
        <v>14847</v>
      </c>
    </row>
    <row r="17" spans="2:14" s="17" customFormat="1" ht="18" customHeight="1">
      <c r="B17" s="24"/>
      <c r="C17" s="19" t="s">
        <v>21</v>
      </c>
      <c r="D17" s="3"/>
      <c r="E17" s="20" t="s">
        <v>2</v>
      </c>
      <c r="F17" s="21" t="s">
        <v>2</v>
      </c>
      <c r="G17" s="21" t="s">
        <v>2</v>
      </c>
      <c r="H17" s="22"/>
      <c r="I17" s="19" t="s">
        <v>30</v>
      </c>
      <c r="J17" s="3"/>
      <c r="L17" s="20">
        <f t="shared" si="1"/>
        <v>49806</v>
      </c>
      <c r="M17" s="21">
        <v>42997</v>
      </c>
      <c r="N17" s="21">
        <v>6809</v>
      </c>
    </row>
    <row r="18" spans="2:14" s="17" customFormat="1" ht="18" customHeight="1">
      <c r="B18" s="24"/>
      <c r="C18" s="19" t="s">
        <v>31</v>
      </c>
      <c r="D18" s="3"/>
      <c r="E18" s="20">
        <f t="shared" si="0"/>
        <v>12144</v>
      </c>
      <c r="F18" s="21">
        <v>10841</v>
      </c>
      <c r="G18" s="21">
        <v>1303</v>
      </c>
      <c r="H18" s="22"/>
      <c r="I18" s="19" t="s">
        <v>32</v>
      </c>
      <c r="J18" s="3"/>
      <c r="L18" s="20">
        <f t="shared" si="1"/>
        <v>24845</v>
      </c>
      <c r="M18" s="21">
        <v>23027</v>
      </c>
      <c r="N18" s="21">
        <v>1818</v>
      </c>
    </row>
    <row r="19" spans="2:14" s="17" customFormat="1" ht="18" customHeight="1">
      <c r="B19" s="24"/>
      <c r="C19" s="19" t="s">
        <v>33</v>
      </c>
      <c r="D19" s="3"/>
      <c r="E19" s="20">
        <f t="shared" si="0"/>
        <v>7216</v>
      </c>
      <c r="F19" s="21">
        <v>4299</v>
      </c>
      <c r="G19" s="21">
        <v>2917</v>
      </c>
      <c r="H19" s="22"/>
      <c r="I19" s="19" t="s">
        <v>9</v>
      </c>
      <c r="J19" s="3"/>
      <c r="L19" s="20">
        <f t="shared" si="1"/>
        <v>20415</v>
      </c>
      <c r="M19" s="21">
        <v>20050</v>
      </c>
      <c r="N19" s="21">
        <v>365</v>
      </c>
    </row>
    <row r="20" spans="2:12" s="17" customFormat="1" ht="18" customHeight="1">
      <c r="B20" s="24"/>
      <c r="C20" s="19" t="s">
        <v>34</v>
      </c>
      <c r="D20" s="3"/>
      <c r="E20" s="20">
        <f t="shared" si="0"/>
        <v>54132</v>
      </c>
      <c r="F20" s="21">
        <v>18676</v>
      </c>
      <c r="G20" s="21">
        <v>35456</v>
      </c>
      <c r="H20" s="22"/>
      <c r="L20" s="38"/>
    </row>
    <row r="21" spans="2:14" ht="8.25" customHeight="1">
      <c r="B21" s="39"/>
      <c r="C21" s="19"/>
      <c r="D21" s="40"/>
      <c r="E21" s="20"/>
      <c r="F21" s="21"/>
      <c r="G21" s="21"/>
      <c r="H21" s="41"/>
      <c r="I21" s="19"/>
      <c r="J21" s="3"/>
      <c r="L21" s="20"/>
      <c r="M21" s="21"/>
      <c r="N21" s="21"/>
    </row>
    <row r="22" spans="5:12" ht="6.75" customHeight="1" thickBot="1">
      <c r="E22" s="42"/>
      <c r="H22" s="43"/>
      <c r="L22" s="42"/>
    </row>
    <row r="23" spans="1:14" ht="13.5">
      <c r="A23" s="44" t="s">
        <v>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</sheetData>
  <mergeCells count="8">
    <mergeCell ref="A1:N1"/>
    <mergeCell ref="M3:N3"/>
    <mergeCell ref="B8:B11"/>
    <mergeCell ref="B14:B20"/>
    <mergeCell ref="A4:D4"/>
    <mergeCell ref="H4:K4"/>
    <mergeCell ref="B6:C6"/>
    <mergeCell ref="I6:J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2010-03-01T07:54:55Z</cp:lastPrinted>
  <dcterms:created xsi:type="dcterms:W3CDTF">1999-07-14T08:27:52Z</dcterms:created>
  <dcterms:modified xsi:type="dcterms:W3CDTF">2010-03-01T07:55:06Z</dcterms:modified>
  <cp:category/>
  <cp:version/>
  <cp:contentType/>
  <cp:contentStatus/>
</cp:coreProperties>
</file>