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160" windowHeight="6330" activeTab="0"/>
  </bookViews>
  <sheets>
    <sheet name="215" sheetId="1" r:id="rId1"/>
  </sheets>
  <definedNames/>
  <calcPr fullCalcOnLoad="1"/>
</workbook>
</file>

<file path=xl/sharedStrings.xml><?xml version="1.0" encoding="utf-8"?>
<sst xmlns="http://schemas.openxmlformats.org/spreadsheetml/2006/main" count="87" uniqueCount="59">
  <si>
    <t>　　   　  　　事業者数、車両数：各年度末</t>
  </si>
  <si>
    <t>区分</t>
  </si>
  <si>
    <t>事業者数</t>
  </si>
  <si>
    <t>車両数</t>
  </si>
  <si>
    <t>走行キロ</t>
  </si>
  <si>
    <t>輸送人員</t>
  </si>
  <si>
    <t>営業収入</t>
  </si>
  <si>
    <t>法人</t>
  </si>
  <si>
    <t>個人</t>
  </si>
  <si>
    <t>台</t>
  </si>
  <si>
    <t>千km</t>
  </si>
  <si>
    <t>千人</t>
  </si>
  <si>
    <t>百万円</t>
  </si>
  <si>
    <t>市部</t>
  </si>
  <si>
    <t>郡部</t>
  </si>
  <si>
    <t>岐阜市</t>
  </si>
  <si>
    <t>大垣市</t>
  </si>
  <si>
    <t>-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</si>
  <si>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</si>
  <si>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</si>
  <si>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</si>
  <si>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</si>
  <si>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</si>
  <si>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</si>
  <si>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</si>
  <si>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</si>
  <si>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</si>
  <si>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</si>
  <si>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</si>
  <si>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</si>
  <si>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</si>
  <si>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</si>
  <si>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</si>
  <si>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</si>
  <si>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</si>
  <si>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</si>
  <si>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</si>
  <si>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</si>
  <si>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</si>
  <si>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</si>
  <si>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</si>
  <si>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</si>
  <si>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</si>
  <si>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</si>
  <si>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</si>
  <si>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</si>
  <si>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</si>
  <si>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　資料：中部運輸局岐阜陸運支局</t>
  </si>
  <si>
    <t>　　　</t>
  </si>
  <si>
    <t>（３）乗用自動車（タクシー）</t>
  </si>
  <si>
    <t xml:space="preserve">  　 　 62</t>
  </si>
  <si>
    <t xml:space="preserve">  　 　 63</t>
  </si>
  <si>
    <t>112．自 動 車 の 運 輸 状 況 （ 続 き ）</t>
  </si>
  <si>
    <t>注：市郡部の事業者数は本社がどこに所在するかにかかわらず、当該市郡の区域内に営業所を有する事業者は各市郡毎に１者と
　　して計上してある。個人タクシーは岐阜市においてのみ認められている。</t>
  </si>
  <si>
    <t xml:space="preserve">  　 　 60</t>
  </si>
  <si>
    <t xml:space="preserve">  　 　 61</t>
  </si>
  <si>
    <t xml:space="preserve">  昭 和 59 年 度</t>
  </si>
  <si>
    <t>-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</si>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</sst>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E+00"/>
    <numFmt numFmtId="178" formatCode="0.00;&quot;△ &quot;0.00"/>
    <numFmt numFmtId="179" formatCode="0_);\(0\)"/>
    <numFmt numFmtId="180" formatCode="0.0;&quot;△ &quot;0.0"/>
    <numFmt numFmtId="181" formatCode="###\ ###\ ##0"/>
    <numFmt numFmtId="182" formatCode="0_);[Red]\(0\)"/>
    <numFmt numFmtId="183" formatCode="0.00_);[Red]\(0.00\)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176" fontId="3" fillId="0" borderId="5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176" fontId="6" fillId="0" borderId="5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/>
    </xf>
    <xf numFmtId="176" fontId="6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Alignment="1">
      <alignment horizontal="distributed"/>
    </xf>
    <xf numFmtId="0" fontId="3" fillId="0" borderId="0" xfId="0" applyFont="1" applyFill="1" applyAlignment="1">
      <alignment horizontal="distributed"/>
    </xf>
    <xf numFmtId="176" fontId="3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0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distributed"/>
    </xf>
    <xf numFmtId="0" fontId="3" fillId="0" borderId="0" xfId="0" applyFont="1" applyFill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49" fontId="6" fillId="0" borderId="0" xfId="0" applyNumberFormat="1" applyFont="1" applyFill="1" applyAlignment="1">
      <alignment horizontal="distributed"/>
    </xf>
    <xf numFmtId="0" fontId="6" fillId="0" borderId="0" xfId="0" applyFont="1" applyFill="1" applyAlignment="1">
      <alignment horizontal="distributed"/>
    </xf>
    <xf numFmtId="0" fontId="4" fillId="0" borderId="8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49" fontId="3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0" fontId="3" fillId="0" borderId="0" xfId="0" applyFont="1" applyFill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="130" zoomScaleNormal="130" workbookViewId="0" topLeftCell="A1">
      <selection activeCell="I9" sqref="I9"/>
    </sheetView>
  </sheetViews>
  <sheetFormatPr defaultColWidth="9.00390625" defaultRowHeight="13.5"/>
  <cols>
    <col min="1" max="1" width="1.00390625" style="1" customWidth="1"/>
    <col min="2" max="2" width="2.50390625" style="1" customWidth="1"/>
    <col min="3" max="3" width="5.75390625" style="1" customWidth="1"/>
    <col min="4" max="4" width="5.00390625" style="1" customWidth="1"/>
    <col min="5" max="5" width="1.00390625" style="1" customWidth="1"/>
    <col min="6" max="12" width="10.25390625" style="1" customWidth="1"/>
    <col min="13" max="16384" width="9.00390625" style="1" customWidth="1"/>
  </cols>
  <sheetData>
    <row r="1" spans="1:12" ht="21.75" customHeight="1">
      <c r="A1" s="25" t="s">
        <v>52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1" customHeight="1">
      <c r="A2" s="24" t="s">
        <v>49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26.25" customHeight="1">
      <c r="A3" s="2"/>
      <c r="B3" s="40" t="s">
        <v>53</v>
      </c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0" ht="14.25" thickBot="1">
      <c r="A4" s="2" t="s">
        <v>48</v>
      </c>
      <c r="J4" s="2" t="s">
        <v>0</v>
      </c>
    </row>
    <row r="5" spans="1:12" ht="17.25" customHeight="1" thickTop="1">
      <c r="A5" s="31" t="s">
        <v>1</v>
      </c>
      <c r="B5" s="32"/>
      <c r="C5" s="32"/>
      <c r="D5" s="32"/>
      <c r="E5" s="33"/>
      <c r="F5" s="36" t="s">
        <v>2</v>
      </c>
      <c r="G5" s="3"/>
      <c r="H5" s="4"/>
      <c r="I5" s="36" t="s">
        <v>3</v>
      </c>
      <c r="J5" s="36" t="s">
        <v>4</v>
      </c>
      <c r="K5" s="36" t="s">
        <v>5</v>
      </c>
      <c r="L5" s="36" t="s">
        <v>6</v>
      </c>
    </row>
    <row r="6" spans="1:12" ht="17.25" customHeight="1">
      <c r="A6" s="34"/>
      <c r="B6" s="34"/>
      <c r="C6" s="34"/>
      <c r="D6" s="34"/>
      <c r="E6" s="35"/>
      <c r="F6" s="37"/>
      <c r="G6" s="5" t="s">
        <v>7</v>
      </c>
      <c r="H6" s="5" t="s">
        <v>8</v>
      </c>
      <c r="I6" s="37"/>
      <c r="J6" s="37"/>
      <c r="K6" s="37"/>
      <c r="L6" s="37"/>
    </row>
    <row r="7" spans="6:12" ht="15" customHeight="1">
      <c r="F7" s="6"/>
      <c r="I7" s="7" t="s">
        <v>9</v>
      </c>
      <c r="J7" s="7" t="s">
        <v>10</v>
      </c>
      <c r="K7" s="7" t="s">
        <v>11</v>
      </c>
      <c r="L7" s="7" t="s">
        <v>12</v>
      </c>
    </row>
    <row r="8" spans="2:12" s="8" customFormat="1" ht="15.75" customHeight="1">
      <c r="B8" s="38" t="s">
        <v>56</v>
      </c>
      <c r="C8" s="38"/>
      <c r="D8" s="38"/>
      <c r="F8" s="9">
        <f>SUM(G8:H8)</f>
        <v>273</v>
      </c>
      <c r="G8" s="10">
        <v>81</v>
      </c>
      <c r="H8" s="10">
        <v>192</v>
      </c>
      <c r="I8" s="10">
        <v>3047</v>
      </c>
      <c r="J8" s="10">
        <v>158207</v>
      </c>
      <c r="K8" s="10">
        <v>26449</v>
      </c>
      <c r="L8" s="10">
        <v>20941</v>
      </c>
    </row>
    <row r="9" spans="2:12" s="8" customFormat="1" ht="15.75" customHeight="1">
      <c r="B9" s="38" t="s">
        <v>54</v>
      </c>
      <c r="C9" s="38"/>
      <c r="D9" s="38"/>
      <c r="F9" s="9">
        <f aca="true" t="shared" si="0" ref="F9:F49">SUM(G9:H9)</f>
        <v>273</v>
      </c>
      <c r="G9" s="10">
        <v>80</v>
      </c>
      <c r="H9" s="10">
        <v>193</v>
      </c>
      <c r="I9" s="10">
        <v>3057</v>
      </c>
      <c r="J9" s="10">
        <v>157491</v>
      </c>
      <c r="K9" s="10">
        <v>26071</v>
      </c>
      <c r="L9" s="10">
        <v>20729</v>
      </c>
    </row>
    <row r="10" spans="2:12" s="8" customFormat="1" ht="15.75" customHeight="1">
      <c r="B10" s="38" t="s">
        <v>55</v>
      </c>
      <c r="C10" s="38"/>
      <c r="D10" s="38"/>
      <c r="F10" s="9">
        <f t="shared" si="0"/>
        <v>273</v>
      </c>
      <c r="G10" s="10">
        <v>80</v>
      </c>
      <c r="H10" s="10">
        <v>193</v>
      </c>
      <c r="I10" s="10">
        <v>3059</v>
      </c>
      <c r="J10" s="10">
        <v>156713</v>
      </c>
      <c r="K10" s="10">
        <v>25785</v>
      </c>
      <c r="L10" s="10">
        <v>21521</v>
      </c>
    </row>
    <row r="11" spans="2:12" s="8" customFormat="1" ht="15.75" customHeight="1">
      <c r="B11" s="38" t="s">
        <v>50</v>
      </c>
      <c r="C11" s="38"/>
      <c r="D11" s="38"/>
      <c r="F11" s="9">
        <f t="shared" si="0"/>
        <v>271</v>
      </c>
      <c r="G11" s="10">
        <v>79</v>
      </c>
      <c r="H11" s="10">
        <v>192</v>
      </c>
      <c r="I11" s="10">
        <v>2858</v>
      </c>
      <c r="J11" s="10">
        <v>153556</v>
      </c>
      <c r="K11" s="10">
        <v>25215</v>
      </c>
      <c r="L11" s="10">
        <v>21323</v>
      </c>
    </row>
    <row r="12" spans="2:12" s="11" customFormat="1" ht="15.75" customHeight="1">
      <c r="B12" s="39" t="s">
        <v>51</v>
      </c>
      <c r="C12" s="39"/>
      <c r="D12" s="39"/>
      <c r="F12" s="12">
        <f t="shared" si="0"/>
        <v>271</v>
      </c>
      <c r="G12" s="13">
        <v>79</v>
      </c>
      <c r="H12" s="13">
        <v>192</v>
      </c>
      <c r="I12" s="13">
        <v>3053</v>
      </c>
      <c r="J12" s="13">
        <v>157028</v>
      </c>
      <c r="K12" s="13">
        <v>25896</v>
      </c>
      <c r="L12" s="13">
        <v>22076</v>
      </c>
    </row>
    <row r="13" spans="2:12" s="8" customFormat="1" ht="15.75" customHeight="1">
      <c r="B13" s="14"/>
      <c r="C13" s="14"/>
      <c r="D13" s="7"/>
      <c r="F13" s="9">
        <f t="shared" si="0"/>
        <v>0</v>
      </c>
      <c r="G13" s="10"/>
      <c r="H13" s="10"/>
      <c r="I13" s="10"/>
      <c r="J13" s="10"/>
      <c r="K13" s="10"/>
      <c r="L13" s="10"/>
    </row>
    <row r="14" spans="2:12" s="11" customFormat="1" ht="15.75" customHeight="1">
      <c r="B14" s="29" t="s">
        <v>13</v>
      </c>
      <c r="C14" s="30"/>
      <c r="D14" s="30"/>
      <c r="F14" s="12">
        <f>SUM(F18:F31)</f>
        <v>255</v>
      </c>
      <c r="G14" s="15">
        <f aca="true" t="shared" si="1" ref="G14:L14">SUM(G18:G31)</f>
        <v>63</v>
      </c>
      <c r="H14" s="15">
        <f t="shared" si="1"/>
        <v>192</v>
      </c>
      <c r="I14" s="15">
        <f t="shared" si="1"/>
        <v>2458</v>
      </c>
      <c r="J14" s="15">
        <f t="shared" si="1"/>
        <v>128210</v>
      </c>
      <c r="K14" s="15">
        <f t="shared" si="1"/>
        <v>21326</v>
      </c>
      <c r="L14" s="15">
        <f t="shared" si="1"/>
        <v>18097</v>
      </c>
    </row>
    <row r="15" spans="2:12" s="8" customFormat="1" ht="15.75" customHeight="1">
      <c r="B15" s="16"/>
      <c r="C15" s="16"/>
      <c r="D15" s="17"/>
      <c r="F15" s="9">
        <f t="shared" si="0"/>
        <v>0</v>
      </c>
      <c r="G15" s="18">
        <f aca="true" t="shared" si="2" ref="G15:L15">SUM(H15:I15)</f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</row>
    <row r="16" spans="2:12" s="11" customFormat="1" ht="15.75" customHeight="1">
      <c r="B16" s="29" t="s">
        <v>14</v>
      </c>
      <c r="C16" s="30"/>
      <c r="D16" s="30"/>
      <c r="F16" s="12">
        <f>SUM(F33:F49)</f>
        <v>69</v>
      </c>
      <c r="G16" s="15">
        <f aca="true" t="shared" si="3" ref="G16:L16">SUM(G33:G49)</f>
        <v>69</v>
      </c>
      <c r="H16" s="15" t="s">
        <v>58</v>
      </c>
      <c r="I16" s="15">
        <f t="shared" si="3"/>
        <v>595</v>
      </c>
      <c r="J16" s="15">
        <f t="shared" si="3"/>
        <v>28818</v>
      </c>
      <c r="K16" s="15">
        <f t="shared" si="3"/>
        <v>4570</v>
      </c>
      <c r="L16" s="15">
        <f t="shared" si="3"/>
        <v>3979</v>
      </c>
    </row>
    <row r="17" spans="2:12" s="8" customFormat="1" ht="15.75" customHeight="1">
      <c r="B17" s="16"/>
      <c r="C17" s="16"/>
      <c r="D17" s="17"/>
      <c r="F17" s="9">
        <f t="shared" si="0"/>
        <v>0</v>
      </c>
      <c r="G17" s="10"/>
      <c r="H17" s="10"/>
      <c r="I17" s="10"/>
      <c r="J17" s="10"/>
      <c r="K17" s="10"/>
      <c r="L17" s="10"/>
    </row>
    <row r="18" spans="2:12" s="8" customFormat="1" ht="15.75" customHeight="1">
      <c r="B18" s="16"/>
      <c r="C18" s="26" t="s">
        <v>15</v>
      </c>
      <c r="D18" s="27"/>
      <c r="F18" s="9">
        <f t="shared" si="0"/>
        <v>204</v>
      </c>
      <c r="G18" s="10">
        <v>12</v>
      </c>
      <c r="H18" s="10">
        <v>192</v>
      </c>
      <c r="I18" s="10">
        <v>1284</v>
      </c>
      <c r="J18" s="10">
        <v>62916</v>
      </c>
      <c r="K18" s="10">
        <v>10324</v>
      </c>
      <c r="L18" s="10">
        <v>8908</v>
      </c>
    </row>
    <row r="19" spans="2:12" s="8" customFormat="1" ht="15.75" customHeight="1">
      <c r="B19" s="16"/>
      <c r="C19" s="26" t="s">
        <v>16</v>
      </c>
      <c r="D19" s="27"/>
      <c r="F19" s="9">
        <f t="shared" si="0"/>
        <v>4</v>
      </c>
      <c r="G19" s="10">
        <v>4</v>
      </c>
      <c r="H19" s="10" t="s">
        <v>17</v>
      </c>
      <c r="I19" s="10">
        <v>192</v>
      </c>
      <c r="J19" s="10">
        <v>11529</v>
      </c>
      <c r="K19" s="10">
        <v>1836</v>
      </c>
      <c r="L19" s="10">
        <v>1723</v>
      </c>
    </row>
    <row r="20" spans="2:12" s="8" customFormat="1" ht="15.75" customHeight="1">
      <c r="B20" s="16"/>
      <c r="C20" s="26" t="s">
        <v>18</v>
      </c>
      <c r="D20" s="27"/>
      <c r="F20" s="9">
        <f t="shared" si="0"/>
        <v>3</v>
      </c>
      <c r="G20" s="10">
        <v>3</v>
      </c>
      <c r="H20" s="10" t="s">
        <v>17</v>
      </c>
      <c r="I20" s="10">
        <v>119</v>
      </c>
      <c r="J20" s="10">
        <v>5633</v>
      </c>
      <c r="K20" s="10">
        <v>1538</v>
      </c>
      <c r="L20" s="10">
        <v>1079</v>
      </c>
    </row>
    <row r="21" spans="2:12" s="8" customFormat="1" ht="15.75" customHeight="1">
      <c r="B21" s="16"/>
      <c r="C21" s="26" t="s">
        <v>19</v>
      </c>
      <c r="D21" s="27"/>
      <c r="F21" s="9">
        <f t="shared" si="0"/>
        <v>3</v>
      </c>
      <c r="G21" s="10">
        <v>3</v>
      </c>
      <c r="H21" s="10" t="s">
        <v>17</v>
      </c>
      <c r="I21" s="10">
        <v>145</v>
      </c>
      <c r="J21" s="10">
        <v>8158</v>
      </c>
      <c r="K21" s="10">
        <v>1510</v>
      </c>
      <c r="L21" s="10">
        <v>1179</v>
      </c>
    </row>
    <row r="22" spans="2:12" s="8" customFormat="1" ht="15.75" customHeight="1">
      <c r="B22" s="16"/>
      <c r="C22" s="26" t="s">
        <v>20</v>
      </c>
      <c r="D22" s="27"/>
      <c r="F22" s="9">
        <f t="shared" si="0"/>
        <v>4</v>
      </c>
      <c r="G22" s="10">
        <v>4</v>
      </c>
      <c r="H22" s="10" t="s">
        <v>17</v>
      </c>
      <c r="I22" s="10">
        <v>56</v>
      </c>
      <c r="J22" s="10">
        <v>2586</v>
      </c>
      <c r="K22" s="10">
        <v>370</v>
      </c>
      <c r="L22" s="10">
        <v>328</v>
      </c>
    </row>
    <row r="23" spans="2:12" s="8" customFormat="1" ht="15.75" customHeight="1">
      <c r="B23" s="16"/>
      <c r="C23" s="26" t="s">
        <v>21</v>
      </c>
      <c r="D23" s="27"/>
      <c r="F23" s="9">
        <f t="shared" si="0"/>
        <v>4</v>
      </c>
      <c r="G23" s="10">
        <v>4</v>
      </c>
      <c r="H23" s="10" t="s">
        <v>17</v>
      </c>
      <c r="I23" s="10">
        <v>86</v>
      </c>
      <c r="J23" s="10">
        <v>4650</v>
      </c>
      <c r="K23" s="10">
        <v>877</v>
      </c>
      <c r="L23" s="10">
        <v>641</v>
      </c>
    </row>
    <row r="24" spans="2:12" s="8" customFormat="1" ht="15.75" customHeight="1">
      <c r="B24" s="16"/>
      <c r="C24" s="26" t="s">
        <v>22</v>
      </c>
      <c r="D24" s="27"/>
      <c r="F24" s="9">
        <f t="shared" si="0"/>
        <v>2</v>
      </c>
      <c r="G24" s="10">
        <v>2</v>
      </c>
      <c r="H24" s="10" t="s">
        <v>17</v>
      </c>
      <c r="I24" s="10">
        <v>22</v>
      </c>
      <c r="J24" s="10">
        <v>984</v>
      </c>
      <c r="K24" s="10">
        <v>102</v>
      </c>
      <c r="L24" s="10">
        <v>121</v>
      </c>
    </row>
    <row r="25" spans="2:12" s="8" customFormat="1" ht="15.75" customHeight="1">
      <c r="B25" s="16"/>
      <c r="C25" s="26" t="s">
        <v>23</v>
      </c>
      <c r="D25" s="27"/>
      <c r="F25" s="9">
        <f t="shared" si="0"/>
        <v>3</v>
      </c>
      <c r="G25" s="10">
        <v>3</v>
      </c>
      <c r="H25" s="10" t="s">
        <v>17</v>
      </c>
      <c r="I25" s="10">
        <v>71</v>
      </c>
      <c r="J25" s="10">
        <v>3552</v>
      </c>
      <c r="K25" s="10">
        <v>570</v>
      </c>
      <c r="L25" s="10">
        <v>439</v>
      </c>
    </row>
    <row r="26" spans="2:12" s="8" customFormat="1" ht="15.75" customHeight="1">
      <c r="B26" s="16"/>
      <c r="C26" s="26" t="s">
        <v>24</v>
      </c>
      <c r="D26" s="27"/>
      <c r="F26" s="9">
        <f t="shared" si="0"/>
        <v>6</v>
      </c>
      <c r="G26" s="10">
        <v>6</v>
      </c>
      <c r="H26" s="10" t="s">
        <v>17</v>
      </c>
      <c r="I26" s="10">
        <v>104</v>
      </c>
      <c r="J26" s="10">
        <v>6015</v>
      </c>
      <c r="K26" s="10">
        <v>537</v>
      </c>
      <c r="L26" s="10">
        <v>735</v>
      </c>
    </row>
    <row r="27" spans="2:12" s="8" customFormat="1" ht="15.75" customHeight="1">
      <c r="B27" s="16"/>
      <c r="C27" s="26" t="s">
        <v>25</v>
      </c>
      <c r="D27" s="27"/>
      <c r="F27" s="9">
        <f t="shared" si="0"/>
        <v>4</v>
      </c>
      <c r="G27" s="10">
        <v>4</v>
      </c>
      <c r="H27" s="10" t="s">
        <v>17</v>
      </c>
      <c r="I27" s="10">
        <v>75</v>
      </c>
      <c r="J27" s="10">
        <v>4229</v>
      </c>
      <c r="K27" s="10">
        <v>705</v>
      </c>
      <c r="L27" s="10">
        <v>565</v>
      </c>
    </row>
    <row r="28" spans="2:12" s="8" customFormat="1" ht="15.75" customHeight="1">
      <c r="B28" s="16"/>
      <c r="C28" s="26" t="s">
        <v>26</v>
      </c>
      <c r="D28" s="27"/>
      <c r="F28" s="9">
        <f t="shared" si="0"/>
        <v>3</v>
      </c>
      <c r="G28" s="10">
        <v>3</v>
      </c>
      <c r="H28" s="10" t="s">
        <v>17</v>
      </c>
      <c r="I28" s="10">
        <v>65</v>
      </c>
      <c r="J28" s="10">
        <v>4464</v>
      </c>
      <c r="K28" s="10">
        <v>739</v>
      </c>
      <c r="L28" s="10">
        <v>602</v>
      </c>
    </row>
    <row r="29" spans="2:12" s="8" customFormat="1" ht="15.75" customHeight="1">
      <c r="B29" s="16"/>
      <c r="C29" s="26" t="s">
        <v>27</v>
      </c>
      <c r="D29" s="27"/>
      <c r="F29" s="9">
        <f t="shared" si="0"/>
        <v>4</v>
      </c>
      <c r="G29" s="10">
        <v>4</v>
      </c>
      <c r="H29" s="10" t="s">
        <v>17</v>
      </c>
      <c r="I29" s="10">
        <v>84</v>
      </c>
      <c r="J29" s="10">
        <v>4183</v>
      </c>
      <c r="K29" s="10">
        <v>728</v>
      </c>
      <c r="L29" s="10">
        <v>543</v>
      </c>
    </row>
    <row r="30" spans="2:12" s="8" customFormat="1" ht="15.75" customHeight="1">
      <c r="B30" s="16"/>
      <c r="C30" s="26" t="s">
        <v>28</v>
      </c>
      <c r="D30" s="27"/>
      <c r="F30" s="9">
        <f t="shared" si="0"/>
        <v>6</v>
      </c>
      <c r="G30" s="10">
        <v>6</v>
      </c>
      <c r="H30" s="10" t="s">
        <v>17</v>
      </c>
      <c r="I30" s="10">
        <v>100</v>
      </c>
      <c r="J30" s="10">
        <v>6045</v>
      </c>
      <c r="K30" s="10">
        <v>915</v>
      </c>
      <c r="L30" s="10">
        <v>803</v>
      </c>
    </row>
    <row r="31" spans="2:12" s="8" customFormat="1" ht="15.75" customHeight="1">
      <c r="B31" s="16"/>
      <c r="C31" s="26" t="s">
        <v>29</v>
      </c>
      <c r="D31" s="27"/>
      <c r="F31" s="9">
        <f t="shared" si="0"/>
        <v>5</v>
      </c>
      <c r="G31" s="10">
        <v>5</v>
      </c>
      <c r="H31" s="10" t="s">
        <v>17</v>
      </c>
      <c r="I31" s="10">
        <v>55</v>
      </c>
      <c r="J31" s="10">
        <v>3266</v>
      </c>
      <c r="K31" s="10">
        <v>575</v>
      </c>
      <c r="L31" s="10">
        <v>431</v>
      </c>
    </row>
    <row r="32" spans="2:12" s="8" customFormat="1" ht="15.75" customHeight="1">
      <c r="B32" s="16"/>
      <c r="C32" s="16"/>
      <c r="D32" s="17"/>
      <c r="F32" s="9">
        <f t="shared" si="0"/>
        <v>0</v>
      </c>
      <c r="G32" s="10"/>
      <c r="H32" s="10"/>
      <c r="I32" s="10"/>
      <c r="J32" s="10"/>
      <c r="K32" s="10"/>
      <c r="L32" s="10"/>
    </row>
    <row r="33" spans="2:12" s="8" customFormat="1" ht="15.75" customHeight="1">
      <c r="B33" s="16"/>
      <c r="C33" s="26" t="s">
        <v>30</v>
      </c>
      <c r="D33" s="27"/>
      <c r="F33" s="9">
        <f t="shared" si="0"/>
        <v>5</v>
      </c>
      <c r="G33" s="10">
        <v>5</v>
      </c>
      <c r="H33" s="10" t="s">
        <v>57</v>
      </c>
      <c r="I33" s="10">
        <v>80</v>
      </c>
      <c r="J33" s="10">
        <v>5574</v>
      </c>
      <c r="K33" s="10">
        <v>763</v>
      </c>
      <c r="L33" s="10">
        <v>728</v>
      </c>
    </row>
    <row r="34" spans="2:12" s="8" customFormat="1" ht="15.75" customHeight="1">
      <c r="B34" s="16"/>
      <c r="C34" s="26" t="s">
        <v>31</v>
      </c>
      <c r="D34" s="27"/>
      <c r="F34" s="9">
        <f t="shared" si="0"/>
        <v>5</v>
      </c>
      <c r="G34" s="10">
        <v>5</v>
      </c>
      <c r="H34" s="10" t="s">
        <v>17</v>
      </c>
      <c r="I34" s="10">
        <v>26</v>
      </c>
      <c r="J34" s="10">
        <v>1177</v>
      </c>
      <c r="K34" s="10">
        <v>146</v>
      </c>
      <c r="L34" s="10">
        <v>146</v>
      </c>
    </row>
    <row r="35" spans="2:12" s="8" customFormat="1" ht="15.75" customHeight="1">
      <c r="B35" s="16"/>
      <c r="C35" s="26" t="s">
        <v>32</v>
      </c>
      <c r="D35" s="27"/>
      <c r="F35" s="9">
        <f t="shared" si="0"/>
        <v>2</v>
      </c>
      <c r="G35" s="10">
        <v>2</v>
      </c>
      <c r="H35" s="10" t="s">
        <v>17</v>
      </c>
      <c r="I35" s="10">
        <v>18</v>
      </c>
      <c r="J35" s="10">
        <v>1039</v>
      </c>
      <c r="K35" s="10">
        <v>150</v>
      </c>
      <c r="L35" s="10">
        <v>133</v>
      </c>
    </row>
    <row r="36" spans="2:12" s="8" customFormat="1" ht="15.75" customHeight="1">
      <c r="B36" s="16"/>
      <c r="C36" s="26" t="s">
        <v>33</v>
      </c>
      <c r="D36" s="27"/>
      <c r="F36" s="9">
        <f t="shared" si="0"/>
        <v>2</v>
      </c>
      <c r="G36" s="10">
        <v>2</v>
      </c>
      <c r="H36" s="10" t="s">
        <v>17</v>
      </c>
      <c r="I36" s="10">
        <v>41</v>
      </c>
      <c r="J36" s="10">
        <v>2368</v>
      </c>
      <c r="K36" s="10">
        <v>330</v>
      </c>
      <c r="L36" s="10">
        <v>304</v>
      </c>
    </row>
    <row r="37" spans="2:12" s="8" customFormat="1" ht="15.75" customHeight="1">
      <c r="B37" s="16"/>
      <c r="C37" s="26" t="s">
        <v>34</v>
      </c>
      <c r="D37" s="27"/>
      <c r="F37" s="9">
        <f t="shared" si="0"/>
        <v>4</v>
      </c>
      <c r="G37" s="10">
        <v>4</v>
      </c>
      <c r="H37" s="10" t="s">
        <v>17</v>
      </c>
      <c r="I37" s="10">
        <v>36</v>
      </c>
      <c r="J37" s="10">
        <v>1162</v>
      </c>
      <c r="K37" s="10">
        <v>216</v>
      </c>
      <c r="L37" s="10">
        <v>207</v>
      </c>
    </row>
    <row r="38" spans="2:12" s="8" customFormat="1" ht="15.75" customHeight="1">
      <c r="B38" s="16"/>
      <c r="C38" s="26" t="s">
        <v>35</v>
      </c>
      <c r="D38" s="27"/>
      <c r="F38" s="9">
        <f t="shared" si="0"/>
        <v>4</v>
      </c>
      <c r="G38" s="10">
        <v>4</v>
      </c>
      <c r="H38" s="10" t="s">
        <v>17</v>
      </c>
      <c r="I38" s="10">
        <v>50</v>
      </c>
      <c r="J38" s="10">
        <v>2389</v>
      </c>
      <c r="K38" s="10">
        <v>253</v>
      </c>
      <c r="L38" s="10">
        <v>309</v>
      </c>
    </row>
    <row r="39" spans="2:12" s="8" customFormat="1" ht="15.75" customHeight="1">
      <c r="B39" s="16"/>
      <c r="C39" s="26" t="s">
        <v>36</v>
      </c>
      <c r="D39" s="27"/>
      <c r="F39" s="9">
        <f t="shared" si="0"/>
        <v>3</v>
      </c>
      <c r="G39" s="10">
        <v>3</v>
      </c>
      <c r="H39" s="10" t="s">
        <v>57</v>
      </c>
      <c r="I39" s="10">
        <v>66</v>
      </c>
      <c r="J39" s="10">
        <v>3646</v>
      </c>
      <c r="K39" s="10">
        <v>442</v>
      </c>
      <c r="L39" s="10">
        <v>452</v>
      </c>
    </row>
    <row r="40" spans="2:12" s="8" customFormat="1" ht="15.75" customHeight="1">
      <c r="B40" s="16"/>
      <c r="C40" s="26" t="s">
        <v>37</v>
      </c>
      <c r="D40" s="27"/>
      <c r="F40" s="9">
        <f t="shared" si="0"/>
        <v>2</v>
      </c>
      <c r="G40" s="10">
        <v>2</v>
      </c>
      <c r="H40" s="10" t="s">
        <v>57</v>
      </c>
      <c r="I40" s="10">
        <v>17</v>
      </c>
      <c r="J40" s="10">
        <v>710</v>
      </c>
      <c r="K40" s="10">
        <v>80</v>
      </c>
      <c r="L40" s="10">
        <v>90</v>
      </c>
    </row>
    <row r="41" spans="2:12" s="8" customFormat="1" ht="15.75" customHeight="1">
      <c r="B41" s="16"/>
      <c r="C41" s="26" t="s">
        <v>38</v>
      </c>
      <c r="D41" s="27"/>
      <c r="F41" s="9">
        <f t="shared" si="0"/>
        <v>2</v>
      </c>
      <c r="G41" s="10">
        <v>2</v>
      </c>
      <c r="H41" s="10" t="s">
        <v>17</v>
      </c>
      <c r="I41" s="10">
        <v>7</v>
      </c>
      <c r="J41" s="10">
        <v>182</v>
      </c>
      <c r="K41" s="10">
        <v>99</v>
      </c>
      <c r="L41" s="10">
        <v>20</v>
      </c>
    </row>
    <row r="42" spans="2:12" s="8" customFormat="1" ht="15.75" customHeight="1">
      <c r="B42" s="16"/>
      <c r="C42" s="28" t="s">
        <v>39</v>
      </c>
      <c r="D42" s="28"/>
      <c r="F42" s="9">
        <f t="shared" si="0"/>
        <v>8</v>
      </c>
      <c r="G42" s="10">
        <v>8</v>
      </c>
      <c r="H42" s="10" t="s">
        <v>17</v>
      </c>
      <c r="I42" s="10">
        <v>44</v>
      </c>
      <c r="J42" s="10">
        <v>1477</v>
      </c>
      <c r="K42" s="10">
        <v>268</v>
      </c>
      <c r="L42" s="10">
        <v>213</v>
      </c>
    </row>
    <row r="43" spans="2:12" s="8" customFormat="1" ht="15.75" customHeight="1">
      <c r="B43" s="16"/>
      <c r="C43" s="26" t="s">
        <v>40</v>
      </c>
      <c r="D43" s="27"/>
      <c r="F43" s="9">
        <f t="shared" si="0"/>
        <v>8</v>
      </c>
      <c r="G43" s="10">
        <v>8</v>
      </c>
      <c r="H43" s="10" t="s">
        <v>17</v>
      </c>
      <c r="I43" s="10">
        <v>26</v>
      </c>
      <c r="J43" s="10">
        <v>1066</v>
      </c>
      <c r="K43" s="10">
        <v>146</v>
      </c>
      <c r="L43" s="10">
        <v>137</v>
      </c>
    </row>
    <row r="44" spans="2:12" s="8" customFormat="1" ht="15.75" customHeight="1">
      <c r="B44" s="16"/>
      <c r="C44" s="26" t="s">
        <v>41</v>
      </c>
      <c r="D44" s="27"/>
      <c r="F44" s="9">
        <f t="shared" si="0"/>
        <v>1</v>
      </c>
      <c r="G44" s="10">
        <v>1</v>
      </c>
      <c r="H44" s="10" t="s">
        <v>17</v>
      </c>
      <c r="I44" s="10">
        <v>6</v>
      </c>
      <c r="J44" s="10">
        <v>366</v>
      </c>
      <c r="K44" s="10">
        <v>48</v>
      </c>
      <c r="L44" s="10">
        <v>46</v>
      </c>
    </row>
    <row r="45" spans="2:12" s="8" customFormat="1" ht="15.75" customHeight="1">
      <c r="B45" s="16"/>
      <c r="C45" s="26" t="s">
        <v>42</v>
      </c>
      <c r="D45" s="27"/>
      <c r="F45" s="9">
        <f t="shared" si="0"/>
        <v>1</v>
      </c>
      <c r="G45" s="10">
        <v>1</v>
      </c>
      <c r="H45" s="10" t="s">
        <v>17</v>
      </c>
      <c r="I45" s="10">
        <v>5</v>
      </c>
      <c r="J45" s="10">
        <v>260</v>
      </c>
      <c r="K45" s="10">
        <v>38</v>
      </c>
      <c r="L45" s="10">
        <v>32</v>
      </c>
    </row>
    <row r="46" spans="2:12" s="8" customFormat="1" ht="15.75" customHeight="1">
      <c r="B46" s="16"/>
      <c r="C46" s="26" t="s">
        <v>43</v>
      </c>
      <c r="D46" s="27"/>
      <c r="F46" s="9">
        <f t="shared" si="0"/>
        <v>7</v>
      </c>
      <c r="G46" s="10">
        <v>7</v>
      </c>
      <c r="H46" s="10" t="s">
        <v>17</v>
      </c>
      <c r="I46" s="10">
        <v>37</v>
      </c>
      <c r="J46" s="10">
        <v>1657</v>
      </c>
      <c r="K46" s="10">
        <v>242</v>
      </c>
      <c r="L46" s="10">
        <v>212</v>
      </c>
    </row>
    <row r="47" spans="2:12" s="8" customFormat="1" ht="15.75" customHeight="1">
      <c r="B47" s="16"/>
      <c r="C47" s="26" t="s">
        <v>44</v>
      </c>
      <c r="D47" s="27"/>
      <c r="F47" s="9">
        <f t="shared" si="0"/>
        <v>6</v>
      </c>
      <c r="G47" s="10">
        <v>6</v>
      </c>
      <c r="H47" s="10" t="s">
        <v>17</v>
      </c>
      <c r="I47" s="10">
        <v>64</v>
      </c>
      <c r="J47" s="10">
        <v>2905</v>
      </c>
      <c r="K47" s="10">
        <v>800</v>
      </c>
      <c r="L47" s="10">
        <v>519</v>
      </c>
    </row>
    <row r="48" spans="2:12" s="8" customFormat="1" ht="15.75" customHeight="1">
      <c r="B48" s="16"/>
      <c r="C48" s="26" t="s">
        <v>45</v>
      </c>
      <c r="D48" s="27"/>
      <c r="F48" s="9">
        <f t="shared" si="0"/>
        <v>5</v>
      </c>
      <c r="G48" s="10">
        <v>5</v>
      </c>
      <c r="H48" s="10" t="s">
        <v>17</v>
      </c>
      <c r="I48" s="10">
        <v>17</v>
      </c>
      <c r="J48" s="10">
        <v>505</v>
      </c>
      <c r="K48" s="10">
        <v>86</v>
      </c>
      <c r="L48" s="10">
        <v>78</v>
      </c>
    </row>
    <row r="49" spans="2:12" s="8" customFormat="1" ht="15.75" customHeight="1">
      <c r="B49" s="17"/>
      <c r="C49" s="28" t="s">
        <v>46</v>
      </c>
      <c r="D49" s="28"/>
      <c r="F49" s="9">
        <f t="shared" si="0"/>
        <v>4</v>
      </c>
      <c r="G49" s="10">
        <v>4</v>
      </c>
      <c r="H49" s="10" t="s">
        <v>17</v>
      </c>
      <c r="I49" s="10">
        <v>55</v>
      </c>
      <c r="J49" s="10">
        <v>2335</v>
      </c>
      <c r="K49" s="10">
        <v>463</v>
      </c>
      <c r="L49" s="10">
        <v>353</v>
      </c>
    </row>
    <row r="50" spans="2:6" ht="7.5" customHeight="1" thickBot="1">
      <c r="B50" s="19"/>
      <c r="C50" s="20"/>
      <c r="D50" s="20"/>
      <c r="F50" s="21"/>
    </row>
    <row r="51" spans="1:12" ht="13.5">
      <c r="A51" s="22" t="s">
        <v>47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</sheetData>
  <mergeCells count="47">
    <mergeCell ref="B3:L3"/>
    <mergeCell ref="K5:K6"/>
    <mergeCell ref="L5:L6"/>
    <mergeCell ref="I5:I6"/>
    <mergeCell ref="J5:J6"/>
    <mergeCell ref="B14:D14"/>
    <mergeCell ref="B16:D16"/>
    <mergeCell ref="A5:E6"/>
    <mergeCell ref="F5:F6"/>
    <mergeCell ref="B8:D8"/>
    <mergeCell ref="B9:D9"/>
    <mergeCell ref="B10:D10"/>
    <mergeCell ref="B11:D11"/>
    <mergeCell ref="B12:D12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42:D42"/>
    <mergeCell ref="C33:D33"/>
    <mergeCell ref="C34:D34"/>
    <mergeCell ref="C35:D35"/>
    <mergeCell ref="C36:D36"/>
    <mergeCell ref="C37:D37"/>
    <mergeCell ref="C38:D38"/>
    <mergeCell ref="C46:D46"/>
    <mergeCell ref="C49:D49"/>
    <mergeCell ref="C48:D48"/>
    <mergeCell ref="C47:D47"/>
    <mergeCell ref="A2:L2"/>
    <mergeCell ref="A1:L1"/>
    <mergeCell ref="C44:D44"/>
    <mergeCell ref="C45:D45"/>
    <mergeCell ref="C39:D39"/>
    <mergeCell ref="C40:D40"/>
    <mergeCell ref="C43:D43"/>
    <mergeCell ref="C30:D30"/>
    <mergeCell ref="C31:D31"/>
    <mergeCell ref="C41:D41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2009-11-17T05:23:10Z</cp:lastPrinted>
  <dcterms:created xsi:type="dcterms:W3CDTF">2001-04-24T04:49:35Z</dcterms:created>
  <dcterms:modified xsi:type="dcterms:W3CDTF">2010-03-02T07:25:24Z</dcterms:modified>
  <cp:category/>
  <cp:version/>
  <cp:contentType/>
  <cp:contentStatus/>
</cp:coreProperties>
</file>