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50-2" sheetId="1" r:id="rId1"/>
  </sheets>
  <definedNames/>
  <calcPr fullCalcOnLoad="1"/>
</workbook>
</file>

<file path=xl/sharedStrings.xml><?xml version="1.0" encoding="utf-8"?>
<sst xmlns="http://schemas.openxmlformats.org/spreadsheetml/2006/main" count="397" uniqueCount="59">
  <si>
    <t>区分</t>
  </si>
  <si>
    <t>総数</t>
  </si>
  <si>
    <t>３人以下</t>
  </si>
  <si>
    <t>10～19人</t>
  </si>
  <si>
    <t>事業所数</t>
  </si>
  <si>
    <t>従業者数</t>
  </si>
  <si>
    <t>現　 　　金給与総額</t>
  </si>
  <si>
    <t>製  造  品　 出荷額等</t>
  </si>
  <si>
    <t>付　　 　加  価値額</t>
  </si>
  <si>
    <t>粗　付　加  価 値 額</t>
  </si>
  <si>
    <t>人</t>
  </si>
  <si>
    <t>万円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</si>
  <si>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</si>
  <si>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</si>
  <si>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</si>
  <si>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</si>
  <si>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</si>
  <si>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</si>
  <si>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</si>
  <si>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</si>
  <si>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</si>
  <si>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</si>
  <si>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</si>
  <si>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</si>
  <si>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</si>
  <si>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</si>
  <si>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</si>
  <si>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</si>
  <si>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</si>
  <si>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</si>
  <si>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</si>
  <si>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</si>
  <si>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</si>
  <si>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</si>
  <si>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</si>
  <si>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</si>
  <si>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</si>
  <si>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</si>
  <si>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</si>
  <si>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</si>
  <si>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</si>
  <si>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</si>
  <si>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</si>
  <si>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市部</t>
  </si>
  <si>
    <t>郡部</t>
  </si>
  <si>
    <t>30～49人</t>
  </si>
  <si>
    <t>50～99人</t>
  </si>
  <si>
    <t>100～299人</t>
  </si>
  <si>
    <t>300人以上</t>
  </si>
  <si>
    <t>付　　 加
価値額</t>
  </si>
  <si>
    <t>20～29人</t>
  </si>
  <si>
    <t>　４～9人</t>
  </si>
  <si>
    <t>原 材 料   　使用額等</t>
  </si>
  <si>
    <t>　資料：県統計課「工業統計調査」</t>
  </si>
  <si>
    <t>　　　86．市郡別、規模別事業所数、従業者数、  製造品出荷額等、付加価値額</t>
  </si>
  <si>
    <t>　86．市郡別、規模別事業所数、従業者数、  製造品出荷額等、付加価値額（続き）</t>
  </si>
  <si>
    <t>X</t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</si>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</sst>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</numFmts>
  <fonts count="16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5.5"/>
      <name val="ＭＳ Ｐ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4.5"/>
      <name val="FG平成明朝体W5"/>
      <family val="3"/>
    </font>
    <font>
      <sz val="5"/>
      <name val="FG平成明朝体W5"/>
      <family val="1"/>
    </font>
    <font>
      <sz val="5.5"/>
      <name val="ＭＳ ゴシック"/>
      <family val="3"/>
    </font>
    <font>
      <sz val="11"/>
      <name val="ＭＳ 明朝"/>
      <family val="1"/>
    </font>
    <font>
      <sz val="5.5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 wrapText="1"/>
    </xf>
    <xf numFmtId="0" fontId="8" fillId="0" borderId="3" xfId="0" applyFont="1" applyFill="1" applyBorder="1" applyAlignment="1">
      <alignment horizontal="distributed" vertical="center" wrapText="1"/>
    </xf>
    <xf numFmtId="0" fontId="0" fillId="0" borderId="4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distributed"/>
    </xf>
    <xf numFmtId="0" fontId="14" fillId="0" borderId="0" xfId="0" applyFont="1" applyFill="1" applyAlignment="1">
      <alignment/>
    </xf>
    <xf numFmtId="176" fontId="15" fillId="0" borderId="0" xfId="0" applyNumberFormat="1" applyFont="1" applyFill="1" applyBorder="1" applyAlignment="1">
      <alignment horizontal="right"/>
    </xf>
    <xf numFmtId="176" fontId="15" fillId="0" borderId="0" xfId="0" applyNumberFormat="1" applyFont="1" applyFill="1" applyAlignment="1">
      <alignment horizontal="right"/>
    </xf>
    <xf numFmtId="0" fontId="4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7" fillId="0" borderId="3" xfId="0" applyFont="1" applyFill="1" applyBorder="1" applyAlignment="1">
      <alignment horizontal="center" vertical="center"/>
    </xf>
    <xf numFmtId="176" fontId="15" fillId="0" borderId="6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distributed"/>
    </xf>
    <xf numFmtId="176" fontId="13" fillId="0" borderId="6" xfId="0" applyNumberFormat="1" applyFont="1" applyFill="1" applyBorder="1" applyAlignment="1">
      <alignment horizontal="right"/>
    </xf>
    <xf numFmtId="176" fontId="13" fillId="0" borderId="0" xfId="0" applyNumberFormat="1" applyFont="1" applyFill="1" applyBorder="1" applyAlignment="1">
      <alignment horizontal="right"/>
    </xf>
    <xf numFmtId="176" fontId="11" fillId="0" borderId="6" xfId="0" applyNumberFormat="1" applyFont="1" applyFill="1" applyBorder="1" applyAlignment="1">
      <alignment horizontal="right"/>
    </xf>
    <xf numFmtId="176" fontId="11" fillId="0" borderId="0" xfId="0" applyNumberFormat="1" applyFont="1" applyFill="1" applyAlignment="1">
      <alignment horizontal="right"/>
    </xf>
    <xf numFmtId="176" fontId="12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distributed" vertical="center"/>
    </xf>
    <xf numFmtId="176" fontId="6" fillId="0" borderId="7" xfId="0" applyNumberFormat="1" applyFont="1" applyFill="1" applyBorder="1" applyAlignment="1">
      <alignment horizontal="right"/>
    </xf>
    <xf numFmtId="176" fontId="6" fillId="0" borderId="8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58" fontId="4" fillId="0" borderId="15" xfId="0" applyNumberFormat="1" applyFont="1" applyFill="1" applyBorder="1" applyAlignment="1">
      <alignment horizontal="right"/>
    </xf>
    <xf numFmtId="0" fontId="0" fillId="0" borderId="15" xfId="0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619"/>
  <sheetViews>
    <sheetView tabSelected="1" zoomScale="150" zoomScaleNormal="150" zoomScaleSheetLayoutView="100" workbookViewId="0" topLeftCell="A1">
      <selection activeCell="A1" sqref="A1"/>
    </sheetView>
  </sheetViews>
  <sheetFormatPr defaultColWidth="9.00390625" defaultRowHeight="13.5"/>
  <cols>
    <col min="1" max="1" width="0.6171875" style="1" customWidth="1"/>
    <col min="2" max="2" width="9.625" style="1" customWidth="1"/>
    <col min="3" max="3" width="0.6171875" style="1" customWidth="1"/>
    <col min="4" max="4" width="4.25390625" style="1" customWidth="1"/>
    <col min="5" max="5" width="5.00390625" style="1" customWidth="1"/>
    <col min="6" max="6" width="5.625" style="1" customWidth="1"/>
    <col min="7" max="7" width="6.00390625" style="1" customWidth="1"/>
    <col min="8" max="8" width="6.375" style="1" customWidth="1"/>
    <col min="9" max="9" width="6.125" style="1" customWidth="1"/>
    <col min="10" max="11" width="4.25390625" style="1" customWidth="1"/>
    <col min="12" max="12" width="5.625" style="1" customWidth="1"/>
    <col min="13" max="13" width="5.25390625" style="1" customWidth="1"/>
    <col min="14" max="14" width="5.625" style="1" customWidth="1"/>
    <col min="15" max="15" width="6.25390625" style="1" customWidth="1"/>
    <col min="16" max="17" width="4.25390625" style="1" customWidth="1"/>
    <col min="18" max="18" width="5.50390625" style="1" customWidth="1"/>
    <col min="19" max="19" width="6.125" style="1" customWidth="1"/>
    <col min="20" max="21" width="6.25390625" style="1" customWidth="1"/>
    <col min="22" max="23" width="4.25390625" style="1" customWidth="1"/>
    <col min="24" max="24" width="5.625" style="1" customWidth="1"/>
    <col min="25" max="25" width="6.125" style="1" customWidth="1"/>
    <col min="26" max="27" width="6.25390625" style="1" customWidth="1"/>
    <col min="28" max="29" width="4.25390625" style="1" customWidth="1"/>
    <col min="30" max="30" width="5.625" style="1" customWidth="1"/>
    <col min="31" max="31" width="6.25390625" style="1" customWidth="1"/>
    <col min="32" max="32" width="6.125" style="1" customWidth="1"/>
    <col min="33" max="33" width="6.25390625" style="1" customWidth="1"/>
    <col min="34" max="34" width="0.6171875" style="1" customWidth="1"/>
    <col min="35" max="35" width="9.625" style="1" customWidth="1"/>
    <col min="36" max="36" width="0.6171875" style="1" customWidth="1"/>
    <col min="37" max="38" width="4.25390625" style="1" customWidth="1"/>
    <col min="39" max="39" width="5.625" style="1" customWidth="1"/>
    <col min="40" max="41" width="6.375" style="1" customWidth="1"/>
    <col min="42" max="42" width="6.25390625" style="1" customWidth="1"/>
    <col min="43" max="44" width="4.25390625" style="1" customWidth="1"/>
    <col min="45" max="45" width="5.625" style="1" customWidth="1"/>
    <col min="46" max="47" width="6.375" style="1" customWidth="1"/>
    <col min="48" max="48" width="6.25390625" style="1" customWidth="1"/>
    <col min="49" max="50" width="4.25390625" style="1" customWidth="1"/>
    <col min="51" max="51" width="5.625" style="1" customWidth="1"/>
    <col min="52" max="53" width="6.375" style="1" customWidth="1"/>
    <col min="54" max="54" width="6.25390625" style="1" customWidth="1"/>
    <col min="55" max="56" width="4.25390625" style="1" customWidth="1"/>
    <col min="57" max="57" width="5.625" style="1" customWidth="1"/>
    <col min="58" max="59" width="6.375" style="1" customWidth="1"/>
    <col min="60" max="60" width="6.25390625" style="1" customWidth="1"/>
    <col min="61" max="16384" width="9.00390625" style="1" customWidth="1"/>
  </cols>
  <sheetData>
    <row r="1" spans="8:41" ht="17.25">
      <c r="H1" s="2" t="s">
        <v>54</v>
      </c>
      <c r="AO1" s="2" t="s">
        <v>55</v>
      </c>
    </row>
    <row r="2" spans="30:33" ht="10.5" customHeight="1" thickBot="1">
      <c r="AD2" s="38">
        <v>32508</v>
      </c>
      <c r="AE2" s="39"/>
      <c r="AF2" s="39"/>
      <c r="AG2" s="39"/>
    </row>
    <row r="3" spans="1:60" ht="14.25" customHeight="1" thickTop="1">
      <c r="A3" s="33" t="s">
        <v>0</v>
      </c>
      <c r="B3" s="34"/>
      <c r="C3" s="35"/>
      <c r="D3" s="30" t="s">
        <v>1</v>
      </c>
      <c r="E3" s="31"/>
      <c r="F3" s="31"/>
      <c r="G3" s="31"/>
      <c r="H3" s="31"/>
      <c r="I3" s="31"/>
      <c r="J3" s="30" t="s">
        <v>2</v>
      </c>
      <c r="K3" s="31"/>
      <c r="L3" s="31"/>
      <c r="M3" s="31"/>
      <c r="N3" s="31"/>
      <c r="O3" s="31"/>
      <c r="P3" s="30" t="s">
        <v>51</v>
      </c>
      <c r="Q3" s="31"/>
      <c r="R3" s="31"/>
      <c r="S3" s="31"/>
      <c r="T3" s="31"/>
      <c r="U3" s="31"/>
      <c r="V3" s="30" t="s">
        <v>3</v>
      </c>
      <c r="W3" s="31"/>
      <c r="X3" s="31"/>
      <c r="Y3" s="31"/>
      <c r="Z3" s="31"/>
      <c r="AA3" s="31"/>
      <c r="AB3" s="30" t="s">
        <v>50</v>
      </c>
      <c r="AC3" s="31"/>
      <c r="AD3" s="31"/>
      <c r="AE3" s="31"/>
      <c r="AF3" s="31"/>
      <c r="AG3" s="31"/>
      <c r="AH3" s="33" t="s">
        <v>0</v>
      </c>
      <c r="AI3" s="34"/>
      <c r="AJ3" s="35"/>
      <c r="AK3" s="30" t="s">
        <v>45</v>
      </c>
      <c r="AL3" s="31"/>
      <c r="AM3" s="31"/>
      <c r="AN3" s="31"/>
      <c r="AO3" s="31"/>
      <c r="AP3" s="31"/>
      <c r="AQ3" s="30" t="s">
        <v>46</v>
      </c>
      <c r="AR3" s="31"/>
      <c r="AS3" s="31"/>
      <c r="AT3" s="31"/>
      <c r="AU3" s="31"/>
      <c r="AV3" s="32"/>
      <c r="AW3" s="31" t="s">
        <v>47</v>
      </c>
      <c r="AX3" s="31"/>
      <c r="AY3" s="31"/>
      <c r="AZ3" s="31"/>
      <c r="BA3" s="31"/>
      <c r="BB3" s="32"/>
      <c r="BC3" s="30" t="s">
        <v>48</v>
      </c>
      <c r="BD3" s="31"/>
      <c r="BE3" s="31"/>
      <c r="BF3" s="31"/>
      <c r="BG3" s="31"/>
      <c r="BH3" s="31"/>
    </row>
    <row r="4" spans="1:60" ht="18">
      <c r="A4" s="36"/>
      <c r="B4" s="36"/>
      <c r="C4" s="37"/>
      <c r="D4" s="3" t="s">
        <v>4</v>
      </c>
      <c r="E4" s="4" t="s">
        <v>5</v>
      </c>
      <c r="F4" s="5" t="s">
        <v>6</v>
      </c>
      <c r="G4" s="5" t="s">
        <v>52</v>
      </c>
      <c r="H4" s="5" t="s">
        <v>7</v>
      </c>
      <c r="I4" s="5" t="s">
        <v>8</v>
      </c>
      <c r="J4" s="16" t="s">
        <v>4</v>
      </c>
      <c r="K4" s="4" t="s">
        <v>5</v>
      </c>
      <c r="L4" s="5" t="s">
        <v>6</v>
      </c>
      <c r="M4" s="5" t="s">
        <v>52</v>
      </c>
      <c r="N4" s="5" t="s">
        <v>7</v>
      </c>
      <c r="O4" s="5" t="s">
        <v>9</v>
      </c>
      <c r="P4" s="16" t="s">
        <v>4</v>
      </c>
      <c r="Q4" s="4" t="s">
        <v>5</v>
      </c>
      <c r="R4" s="5" t="s">
        <v>6</v>
      </c>
      <c r="S4" s="5" t="s">
        <v>52</v>
      </c>
      <c r="T4" s="5" t="s">
        <v>7</v>
      </c>
      <c r="U4" s="5" t="s">
        <v>9</v>
      </c>
      <c r="V4" s="16" t="s">
        <v>4</v>
      </c>
      <c r="W4" s="4" t="s">
        <v>5</v>
      </c>
      <c r="X4" s="5" t="s">
        <v>6</v>
      </c>
      <c r="Y4" s="5" t="s">
        <v>52</v>
      </c>
      <c r="Z4" s="5" t="s">
        <v>7</v>
      </c>
      <c r="AA4" s="6" t="s">
        <v>49</v>
      </c>
      <c r="AB4" s="16" t="s">
        <v>4</v>
      </c>
      <c r="AC4" s="4" t="s">
        <v>5</v>
      </c>
      <c r="AD4" s="5" t="s">
        <v>6</v>
      </c>
      <c r="AE4" s="5" t="s">
        <v>52</v>
      </c>
      <c r="AF4" s="5" t="s">
        <v>7</v>
      </c>
      <c r="AG4" s="6" t="s">
        <v>49</v>
      </c>
      <c r="AH4" s="36"/>
      <c r="AI4" s="36"/>
      <c r="AJ4" s="37"/>
      <c r="AK4" s="3" t="s">
        <v>4</v>
      </c>
      <c r="AL4" s="4" t="s">
        <v>5</v>
      </c>
      <c r="AM4" s="5" t="s">
        <v>6</v>
      </c>
      <c r="AN4" s="5" t="s">
        <v>52</v>
      </c>
      <c r="AO4" s="5" t="s">
        <v>7</v>
      </c>
      <c r="AP4" s="6" t="s">
        <v>49</v>
      </c>
      <c r="AQ4" s="16" t="s">
        <v>4</v>
      </c>
      <c r="AR4" s="4" t="s">
        <v>5</v>
      </c>
      <c r="AS4" s="5" t="s">
        <v>6</v>
      </c>
      <c r="AT4" s="5" t="s">
        <v>52</v>
      </c>
      <c r="AU4" s="5" t="s">
        <v>7</v>
      </c>
      <c r="AV4" s="7" t="s">
        <v>49</v>
      </c>
      <c r="AW4" s="3" t="s">
        <v>4</v>
      </c>
      <c r="AX4" s="4" t="s">
        <v>5</v>
      </c>
      <c r="AY4" s="5" t="s">
        <v>6</v>
      </c>
      <c r="AZ4" s="5" t="s">
        <v>52</v>
      </c>
      <c r="BA4" s="5" t="s">
        <v>7</v>
      </c>
      <c r="BB4" s="6" t="s">
        <v>49</v>
      </c>
      <c r="BC4" s="16" t="s">
        <v>4</v>
      </c>
      <c r="BD4" s="4" t="s">
        <v>5</v>
      </c>
      <c r="BE4" s="5" t="s">
        <v>6</v>
      </c>
      <c r="BF4" s="5" t="s">
        <v>52</v>
      </c>
      <c r="BG4" s="5" t="s">
        <v>7</v>
      </c>
      <c r="BH4" s="6" t="s">
        <v>49</v>
      </c>
    </row>
    <row r="5" spans="4:60" ht="9.75" customHeight="1">
      <c r="D5" s="8"/>
      <c r="E5" s="9" t="s">
        <v>10</v>
      </c>
      <c r="F5" s="9" t="s">
        <v>11</v>
      </c>
      <c r="G5" s="9" t="s">
        <v>11</v>
      </c>
      <c r="H5" s="9" t="s">
        <v>11</v>
      </c>
      <c r="I5" s="9" t="s">
        <v>11</v>
      </c>
      <c r="K5" s="9" t="s">
        <v>10</v>
      </c>
      <c r="L5" s="9" t="s">
        <v>11</v>
      </c>
      <c r="M5" s="9" t="s">
        <v>11</v>
      </c>
      <c r="N5" s="9" t="s">
        <v>11</v>
      </c>
      <c r="O5" s="9" t="s">
        <v>11</v>
      </c>
      <c r="Q5" s="9" t="s">
        <v>10</v>
      </c>
      <c r="R5" s="9" t="s">
        <v>11</v>
      </c>
      <c r="S5" s="9" t="s">
        <v>11</v>
      </c>
      <c r="T5" s="9" t="s">
        <v>11</v>
      </c>
      <c r="U5" s="9" t="s">
        <v>11</v>
      </c>
      <c r="W5" s="9" t="s">
        <v>10</v>
      </c>
      <c r="X5" s="9" t="s">
        <v>11</v>
      </c>
      <c r="Y5" s="9" t="s">
        <v>11</v>
      </c>
      <c r="Z5" s="9" t="s">
        <v>11</v>
      </c>
      <c r="AA5" s="9" t="s">
        <v>11</v>
      </c>
      <c r="AC5" s="9" t="s">
        <v>10</v>
      </c>
      <c r="AD5" s="9" t="s">
        <v>11</v>
      </c>
      <c r="AE5" s="9" t="s">
        <v>11</v>
      </c>
      <c r="AF5" s="9" t="s">
        <v>11</v>
      </c>
      <c r="AG5" s="9" t="s">
        <v>11</v>
      </c>
      <c r="AK5" s="8"/>
      <c r="AL5" s="9" t="s">
        <v>10</v>
      </c>
      <c r="AM5" s="9" t="s">
        <v>11</v>
      </c>
      <c r="AN5" s="9" t="s">
        <v>11</v>
      </c>
      <c r="AO5" s="9" t="s">
        <v>11</v>
      </c>
      <c r="AP5" s="9" t="s">
        <v>11</v>
      </c>
      <c r="AR5" s="9" t="s">
        <v>10</v>
      </c>
      <c r="AS5" s="9" t="s">
        <v>11</v>
      </c>
      <c r="AT5" s="9" t="s">
        <v>11</v>
      </c>
      <c r="AU5" s="9" t="s">
        <v>11</v>
      </c>
      <c r="AV5" s="9" t="s">
        <v>11</v>
      </c>
      <c r="AX5" s="9" t="s">
        <v>10</v>
      </c>
      <c r="AY5" s="9" t="s">
        <v>11</v>
      </c>
      <c r="AZ5" s="9" t="s">
        <v>11</v>
      </c>
      <c r="BA5" s="9" t="s">
        <v>11</v>
      </c>
      <c r="BB5" s="9" t="s">
        <v>11</v>
      </c>
      <c r="BD5" s="9" t="s">
        <v>10</v>
      </c>
      <c r="BE5" s="9" t="s">
        <v>11</v>
      </c>
      <c r="BF5" s="9" t="s">
        <v>11</v>
      </c>
      <c r="BG5" s="9" t="s">
        <v>11</v>
      </c>
      <c r="BH5" s="9" t="s">
        <v>11</v>
      </c>
    </row>
    <row r="6" spans="2:60" s="18" customFormat="1" ht="9" customHeight="1">
      <c r="B6" s="19" t="s">
        <v>1</v>
      </c>
      <c r="D6" s="20">
        <f aca="true" t="shared" si="0" ref="D6:I6">SUM(D7:D8)</f>
        <v>26846</v>
      </c>
      <c r="E6" s="21">
        <f t="shared" si="0"/>
        <v>281548</v>
      </c>
      <c r="F6" s="21">
        <f t="shared" si="0"/>
        <v>76261720</v>
      </c>
      <c r="G6" s="21">
        <f t="shared" si="0"/>
        <v>271827583</v>
      </c>
      <c r="H6" s="21">
        <f t="shared" si="0"/>
        <v>479141249</v>
      </c>
      <c r="I6" s="21">
        <f t="shared" si="0"/>
        <v>196896597</v>
      </c>
      <c r="J6" s="21">
        <f aca="true" t="shared" si="1" ref="J6:AG6">SUM(J7:J8)</f>
        <v>13585</v>
      </c>
      <c r="K6" s="21">
        <f t="shared" si="1"/>
        <v>28871</v>
      </c>
      <c r="L6" s="21">
        <f t="shared" si="1"/>
        <v>1453642</v>
      </c>
      <c r="M6" s="21">
        <f t="shared" si="1"/>
        <v>4723285</v>
      </c>
      <c r="N6" s="21">
        <v>12051915</v>
      </c>
      <c r="O6" s="21">
        <v>7327148</v>
      </c>
      <c r="P6" s="21">
        <f t="shared" si="1"/>
        <v>8507</v>
      </c>
      <c r="Q6" s="21">
        <f t="shared" si="1"/>
        <v>49724</v>
      </c>
      <c r="R6" s="21">
        <f t="shared" si="1"/>
        <v>9231092</v>
      </c>
      <c r="S6" s="21">
        <f t="shared" si="1"/>
        <v>19663111</v>
      </c>
      <c r="T6" s="21">
        <f t="shared" si="1"/>
        <v>40150547</v>
      </c>
      <c r="U6" s="21">
        <f t="shared" si="1"/>
        <v>20447252</v>
      </c>
      <c r="V6" s="21">
        <f t="shared" si="1"/>
        <v>2220</v>
      </c>
      <c r="W6" s="21">
        <f t="shared" si="1"/>
        <v>30524</v>
      </c>
      <c r="X6" s="21">
        <f t="shared" si="1"/>
        <v>8010503</v>
      </c>
      <c r="Y6" s="21">
        <f t="shared" si="1"/>
        <v>22038017</v>
      </c>
      <c r="Z6" s="21">
        <f t="shared" si="1"/>
        <v>41497572</v>
      </c>
      <c r="AA6" s="21">
        <f t="shared" si="1"/>
        <v>18338261</v>
      </c>
      <c r="AB6" s="21">
        <f t="shared" si="1"/>
        <v>1083</v>
      </c>
      <c r="AC6" s="21">
        <f t="shared" si="1"/>
        <v>26482</v>
      </c>
      <c r="AD6" s="21">
        <f t="shared" si="1"/>
        <v>7395154</v>
      </c>
      <c r="AE6" s="21">
        <f t="shared" si="1"/>
        <v>21255801</v>
      </c>
      <c r="AF6" s="21">
        <f t="shared" si="1"/>
        <v>40841764</v>
      </c>
      <c r="AG6" s="21">
        <f t="shared" si="1"/>
        <v>18407711</v>
      </c>
      <c r="AH6" s="21">
        <f>SUM(AH7:AH8)</f>
        <v>0</v>
      </c>
      <c r="AI6" s="19" t="s">
        <v>1</v>
      </c>
      <c r="AJ6" s="21">
        <f aca="true" t="shared" si="2" ref="AJ6:AV6">SUM(AJ7:AJ8)</f>
        <v>0</v>
      </c>
      <c r="AK6" s="20">
        <f t="shared" si="2"/>
        <v>580</v>
      </c>
      <c r="AL6" s="21">
        <f>SUM(AL7:AL8)</f>
        <v>22510</v>
      </c>
      <c r="AM6" s="21">
        <f>SUM(AM7:AM8)</f>
        <v>6613093</v>
      </c>
      <c r="AN6" s="21">
        <f>SUM(AN7:AN8)</f>
        <v>21595178</v>
      </c>
      <c r="AO6" s="21">
        <f>SUM(AO7:AO8)</f>
        <v>37950518</v>
      </c>
      <c r="AP6" s="21">
        <f>SUM(AP7:AP8)</f>
        <v>15302136</v>
      </c>
      <c r="AQ6" s="21">
        <f t="shared" si="2"/>
        <v>529</v>
      </c>
      <c r="AR6" s="21">
        <f t="shared" si="2"/>
        <v>36928</v>
      </c>
      <c r="AS6" s="21">
        <f t="shared" si="2"/>
        <v>11392046</v>
      </c>
      <c r="AT6" s="21">
        <f t="shared" si="2"/>
        <v>43104605</v>
      </c>
      <c r="AU6" s="21">
        <f t="shared" si="2"/>
        <v>73591268</v>
      </c>
      <c r="AV6" s="21">
        <f t="shared" si="2"/>
        <v>28273276</v>
      </c>
      <c r="AW6" s="21">
        <f aca="true" t="shared" si="3" ref="AW6:BH6">SUM(AW7:AW8)</f>
        <v>270</v>
      </c>
      <c r="AX6" s="21">
        <f t="shared" si="3"/>
        <v>43811</v>
      </c>
      <c r="AY6" s="21">
        <f t="shared" si="3"/>
        <v>14793172</v>
      </c>
      <c r="AZ6" s="21">
        <f t="shared" si="3"/>
        <v>57526825</v>
      </c>
      <c r="BA6" s="21">
        <f t="shared" si="3"/>
        <v>99527409</v>
      </c>
      <c r="BB6" s="21">
        <f t="shared" si="3"/>
        <v>39184341</v>
      </c>
      <c r="BC6" s="21">
        <f t="shared" si="3"/>
        <v>72</v>
      </c>
      <c r="BD6" s="21">
        <f t="shared" si="3"/>
        <v>42698</v>
      </c>
      <c r="BE6" s="21">
        <f t="shared" si="3"/>
        <v>17373018</v>
      </c>
      <c r="BF6" s="21">
        <f t="shared" si="3"/>
        <v>81920761</v>
      </c>
      <c r="BG6" s="21">
        <f t="shared" si="3"/>
        <v>133530256</v>
      </c>
      <c r="BH6" s="21">
        <f t="shared" si="3"/>
        <v>49613472</v>
      </c>
    </row>
    <row r="7" spans="2:60" s="18" customFormat="1" ht="9" customHeight="1">
      <c r="B7" s="19" t="s">
        <v>43</v>
      </c>
      <c r="D7" s="20">
        <v>16994</v>
      </c>
      <c r="E7" s="21">
        <f>SUM(E10:E14,E16:E20,E22:E25)</f>
        <v>175207</v>
      </c>
      <c r="F7" s="21">
        <f>SUM(F10:F14,F16:F20,F22:F25)</f>
        <v>48594458</v>
      </c>
      <c r="G7" s="21">
        <v>175087627</v>
      </c>
      <c r="H7" s="21">
        <v>298737751</v>
      </c>
      <c r="I7" s="21">
        <v>118291768</v>
      </c>
      <c r="J7" s="21">
        <f aca="true" t="shared" si="4" ref="J7:AG7">SUM(J10:J14,J16:J20,J22:J25)</f>
        <v>8828</v>
      </c>
      <c r="K7" s="21">
        <f t="shared" si="4"/>
        <v>18809</v>
      </c>
      <c r="L7" s="21">
        <f t="shared" si="4"/>
        <v>1001310</v>
      </c>
      <c r="M7" s="21">
        <f t="shared" si="4"/>
        <v>3103195</v>
      </c>
      <c r="N7" s="21">
        <f t="shared" si="4"/>
        <v>7965662</v>
      </c>
      <c r="O7" s="21">
        <f t="shared" si="4"/>
        <v>4861425</v>
      </c>
      <c r="P7" s="21">
        <f t="shared" si="4"/>
        <v>5289</v>
      </c>
      <c r="Q7" s="21">
        <f t="shared" si="4"/>
        <v>30779</v>
      </c>
      <c r="R7" s="21">
        <f t="shared" si="4"/>
        <v>6009302</v>
      </c>
      <c r="S7" s="21">
        <f t="shared" si="4"/>
        <v>12768861</v>
      </c>
      <c r="T7" s="21">
        <f t="shared" si="4"/>
        <v>25837498</v>
      </c>
      <c r="U7" s="21">
        <f t="shared" si="4"/>
        <v>13050815</v>
      </c>
      <c r="V7" s="21">
        <f t="shared" si="4"/>
        <v>1320</v>
      </c>
      <c r="W7" s="21">
        <f t="shared" si="4"/>
        <v>18202</v>
      </c>
      <c r="X7" s="21">
        <f t="shared" si="4"/>
        <v>5028211</v>
      </c>
      <c r="Y7" s="21">
        <f t="shared" si="4"/>
        <v>14004729</v>
      </c>
      <c r="Z7" s="21">
        <f t="shared" si="4"/>
        <v>25971230</v>
      </c>
      <c r="AA7" s="21">
        <f t="shared" si="4"/>
        <v>11349084</v>
      </c>
      <c r="AB7" s="21">
        <f t="shared" si="4"/>
        <v>666</v>
      </c>
      <c r="AC7" s="21">
        <f t="shared" si="4"/>
        <v>16281</v>
      </c>
      <c r="AD7" s="21">
        <f t="shared" si="4"/>
        <v>4631057</v>
      </c>
      <c r="AE7" s="21">
        <f t="shared" si="4"/>
        <v>13109754</v>
      </c>
      <c r="AF7" s="21">
        <f t="shared" si="4"/>
        <v>24908992</v>
      </c>
      <c r="AG7" s="21">
        <f t="shared" si="4"/>
        <v>11103140</v>
      </c>
      <c r="AI7" s="19" t="s">
        <v>43</v>
      </c>
      <c r="AK7" s="20">
        <f aca="true" t="shared" si="5" ref="AK7:AV7">SUM(AK10:AK14,AK16:AK20,AK22:AK25)</f>
        <v>347</v>
      </c>
      <c r="AL7" s="21">
        <f>SUM(AL10:AL14,AL16:AL20,AL22:AL25)</f>
        <v>13500</v>
      </c>
      <c r="AM7" s="21">
        <f>SUM(AM10:AM14,AM16:AM20,AM22:AM25)</f>
        <v>4100215</v>
      </c>
      <c r="AN7" s="21">
        <f>SUM(AN10:AN14,AN16:AN20,AN22:AN25)</f>
        <v>12668847</v>
      </c>
      <c r="AO7" s="21">
        <f>SUM(AO10:AO14,AO16:AO20,AO22:AO25)</f>
        <v>22762006</v>
      </c>
      <c r="AP7" s="21">
        <f>SUM(AP10:AP14,AP16:AP20,AP22:AP25)</f>
        <v>9481774</v>
      </c>
      <c r="AQ7" s="21">
        <f t="shared" si="5"/>
        <v>337</v>
      </c>
      <c r="AR7" s="21">
        <f t="shared" si="5"/>
        <v>23597</v>
      </c>
      <c r="AS7" s="21">
        <f t="shared" si="5"/>
        <v>7529148</v>
      </c>
      <c r="AT7" s="21">
        <f t="shared" si="5"/>
        <v>27118192</v>
      </c>
      <c r="AU7" s="21">
        <v>46370900</v>
      </c>
      <c r="AV7" s="21">
        <f t="shared" si="5"/>
        <v>17750491</v>
      </c>
      <c r="AW7" s="21">
        <v>158</v>
      </c>
      <c r="AX7" s="21">
        <v>25354</v>
      </c>
      <c r="AY7" s="21">
        <v>8469212</v>
      </c>
      <c r="AZ7" s="21">
        <v>29141813</v>
      </c>
      <c r="BA7" s="21">
        <v>51432291</v>
      </c>
      <c r="BB7" s="21">
        <v>20653183</v>
      </c>
      <c r="BC7" s="21">
        <f>SUM(BC10:BC14,BC16:BC20,BC22:BC25)</f>
        <v>49</v>
      </c>
      <c r="BD7" s="21">
        <v>28685</v>
      </c>
      <c r="BE7" s="21">
        <v>11826003</v>
      </c>
      <c r="BF7" s="21">
        <v>63172236</v>
      </c>
      <c r="BG7" s="21">
        <v>93489172</v>
      </c>
      <c r="BH7" s="21">
        <v>30041856</v>
      </c>
    </row>
    <row r="8" spans="2:60" s="18" customFormat="1" ht="9" customHeight="1">
      <c r="B8" s="19" t="s">
        <v>44</v>
      </c>
      <c r="D8" s="20">
        <f aca="true" t="shared" si="6" ref="D8:AG8">SUM(D27:D31,D33:D37,D39:D43,D45:D46)</f>
        <v>9852</v>
      </c>
      <c r="E8" s="21">
        <v>106341</v>
      </c>
      <c r="F8" s="21">
        <v>27667262</v>
      </c>
      <c r="G8" s="21">
        <v>96739956</v>
      </c>
      <c r="H8" s="21">
        <v>180403498</v>
      </c>
      <c r="I8" s="21">
        <v>78604829</v>
      </c>
      <c r="J8" s="21">
        <f t="shared" si="6"/>
        <v>4757</v>
      </c>
      <c r="K8" s="21">
        <f t="shared" si="6"/>
        <v>10062</v>
      </c>
      <c r="L8" s="21">
        <f t="shared" si="6"/>
        <v>452332</v>
      </c>
      <c r="M8" s="21">
        <f t="shared" si="6"/>
        <v>1620090</v>
      </c>
      <c r="N8" s="21">
        <v>4086723</v>
      </c>
      <c r="O8" s="21">
        <v>2465253</v>
      </c>
      <c r="P8" s="21">
        <f t="shared" si="6"/>
        <v>3218</v>
      </c>
      <c r="Q8" s="21">
        <f t="shared" si="6"/>
        <v>18945</v>
      </c>
      <c r="R8" s="21">
        <f t="shared" si="6"/>
        <v>3221790</v>
      </c>
      <c r="S8" s="21">
        <f t="shared" si="6"/>
        <v>6894250</v>
      </c>
      <c r="T8" s="21">
        <f t="shared" si="6"/>
        <v>14313049</v>
      </c>
      <c r="U8" s="21">
        <f t="shared" si="6"/>
        <v>7396437</v>
      </c>
      <c r="V8" s="21">
        <f t="shared" si="6"/>
        <v>900</v>
      </c>
      <c r="W8" s="21">
        <f t="shared" si="6"/>
        <v>12322</v>
      </c>
      <c r="X8" s="21">
        <f t="shared" si="6"/>
        <v>2982292</v>
      </c>
      <c r="Y8" s="21">
        <f t="shared" si="6"/>
        <v>8033288</v>
      </c>
      <c r="Z8" s="21">
        <f t="shared" si="6"/>
        <v>15526342</v>
      </c>
      <c r="AA8" s="21">
        <f t="shared" si="6"/>
        <v>6989177</v>
      </c>
      <c r="AB8" s="21">
        <f t="shared" si="6"/>
        <v>417</v>
      </c>
      <c r="AC8" s="21">
        <f t="shared" si="6"/>
        <v>10201</v>
      </c>
      <c r="AD8" s="21">
        <f t="shared" si="6"/>
        <v>2764097</v>
      </c>
      <c r="AE8" s="21">
        <f t="shared" si="6"/>
        <v>8146047</v>
      </c>
      <c r="AF8" s="21">
        <f t="shared" si="6"/>
        <v>15932772</v>
      </c>
      <c r="AG8" s="21">
        <f t="shared" si="6"/>
        <v>7304571</v>
      </c>
      <c r="AI8" s="19" t="s">
        <v>44</v>
      </c>
      <c r="AK8" s="20">
        <f aca="true" t="shared" si="7" ref="AK8:AQ8">SUM(AK27:AK31,AK33:AK37,AK39:AK43,AK45:AK46)</f>
        <v>233</v>
      </c>
      <c r="AL8" s="21">
        <f t="shared" si="7"/>
        <v>9010</v>
      </c>
      <c r="AM8" s="21">
        <f t="shared" si="7"/>
        <v>2512878</v>
      </c>
      <c r="AN8" s="21">
        <f t="shared" si="7"/>
        <v>8926331</v>
      </c>
      <c r="AO8" s="21">
        <f t="shared" si="7"/>
        <v>15188512</v>
      </c>
      <c r="AP8" s="21">
        <f t="shared" si="7"/>
        <v>5820362</v>
      </c>
      <c r="AQ8" s="21">
        <f t="shared" si="7"/>
        <v>192</v>
      </c>
      <c r="AR8" s="21">
        <v>13331</v>
      </c>
      <c r="AS8" s="21">
        <v>3862898</v>
      </c>
      <c r="AT8" s="21">
        <v>15986413</v>
      </c>
      <c r="AU8" s="21">
        <v>27220368</v>
      </c>
      <c r="AV8" s="21">
        <v>10522785</v>
      </c>
      <c r="AW8" s="21">
        <f>SUM(AW27:AW31,AW33:AW37,AW39:AW43,AW45:AW46)</f>
        <v>112</v>
      </c>
      <c r="AX8" s="21">
        <v>18457</v>
      </c>
      <c r="AY8" s="21">
        <v>6323960</v>
      </c>
      <c r="AZ8" s="21">
        <v>28385012</v>
      </c>
      <c r="BA8" s="21">
        <v>48095118</v>
      </c>
      <c r="BB8" s="21">
        <v>18531158</v>
      </c>
      <c r="BC8" s="21">
        <f>SUM(BC27:BC31,BC33:BC37,BC39:BC43,BC45:BC46)</f>
        <v>23</v>
      </c>
      <c r="BD8" s="21">
        <v>14013</v>
      </c>
      <c r="BE8" s="21">
        <v>5547015</v>
      </c>
      <c r="BF8" s="21">
        <v>18748525</v>
      </c>
      <c r="BG8" s="21">
        <v>40041084</v>
      </c>
      <c r="BH8" s="21">
        <v>19571616</v>
      </c>
    </row>
    <row r="9" spans="2:60" ht="8.25" customHeight="1">
      <c r="B9" s="10"/>
      <c r="D9" s="22"/>
      <c r="E9" s="23"/>
      <c r="F9" s="23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5"/>
      <c r="AA9" s="24"/>
      <c r="AB9" s="24"/>
      <c r="AC9" s="24"/>
      <c r="AD9" s="24"/>
      <c r="AE9" s="24"/>
      <c r="AF9" s="24"/>
      <c r="AG9" s="24"/>
      <c r="AI9" s="10"/>
      <c r="AK9" s="22"/>
      <c r="AL9" s="23"/>
      <c r="AM9" s="23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</row>
    <row r="10" spans="2:60" s="11" customFormat="1" ht="9" customHeight="1">
      <c r="B10" s="10" t="s">
        <v>12</v>
      </c>
      <c r="D10" s="17">
        <f aca="true" t="shared" si="8" ref="D10:I10">SUM(J10,P10,V10,AB10,AK10,AQ10,AW10,BC10)</f>
        <v>4020</v>
      </c>
      <c r="E10" s="12">
        <f t="shared" si="8"/>
        <v>32548</v>
      </c>
      <c r="F10" s="12">
        <f t="shared" si="8"/>
        <v>8288390</v>
      </c>
      <c r="G10" s="12">
        <f t="shared" si="8"/>
        <v>24151827</v>
      </c>
      <c r="H10" s="12">
        <v>44532295</v>
      </c>
      <c r="I10" s="12">
        <f t="shared" si="8"/>
        <v>19752170</v>
      </c>
      <c r="J10" s="13">
        <v>2153</v>
      </c>
      <c r="K10" s="13">
        <v>4682</v>
      </c>
      <c r="L10" s="13">
        <v>304095</v>
      </c>
      <c r="M10" s="13">
        <v>954316</v>
      </c>
      <c r="N10" s="13">
        <v>2248571</v>
      </c>
      <c r="O10" s="13">
        <v>1294255</v>
      </c>
      <c r="P10" s="13">
        <v>1262</v>
      </c>
      <c r="Q10" s="13">
        <v>7281</v>
      </c>
      <c r="R10" s="13">
        <v>1506332</v>
      </c>
      <c r="S10" s="13">
        <v>3131465</v>
      </c>
      <c r="T10" s="13">
        <v>6296046</v>
      </c>
      <c r="U10" s="13">
        <v>3161379</v>
      </c>
      <c r="V10" s="13">
        <v>312</v>
      </c>
      <c r="W10" s="13">
        <v>4316</v>
      </c>
      <c r="X10" s="13">
        <v>1260165</v>
      </c>
      <c r="Y10" s="13">
        <v>4575178</v>
      </c>
      <c r="Z10" s="13">
        <v>7695836</v>
      </c>
      <c r="AA10" s="13">
        <v>3013914</v>
      </c>
      <c r="AB10" s="13">
        <v>154</v>
      </c>
      <c r="AC10" s="13">
        <v>3730</v>
      </c>
      <c r="AD10" s="13">
        <v>1061678</v>
      </c>
      <c r="AE10" s="13">
        <v>3040933</v>
      </c>
      <c r="AF10" s="13">
        <v>5650513</v>
      </c>
      <c r="AG10" s="13">
        <v>2514242</v>
      </c>
      <c r="AI10" s="10" t="s">
        <v>12</v>
      </c>
      <c r="AK10" s="17">
        <v>66</v>
      </c>
      <c r="AL10" s="13">
        <v>2593</v>
      </c>
      <c r="AM10" s="13">
        <v>814124</v>
      </c>
      <c r="AN10" s="13">
        <v>2155811</v>
      </c>
      <c r="AO10" s="13">
        <v>4180294</v>
      </c>
      <c r="AP10" s="13">
        <v>1933643</v>
      </c>
      <c r="AQ10" s="13">
        <v>48</v>
      </c>
      <c r="AR10" s="13">
        <v>3267</v>
      </c>
      <c r="AS10" s="13">
        <v>979601</v>
      </c>
      <c r="AT10" s="13">
        <v>3452957</v>
      </c>
      <c r="AU10" s="13">
        <v>5767640</v>
      </c>
      <c r="AV10" s="13">
        <v>2199837</v>
      </c>
      <c r="AW10" s="13">
        <v>21</v>
      </c>
      <c r="AX10" s="13">
        <v>5049</v>
      </c>
      <c r="AY10" s="13">
        <v>1806687</v>
      </c>
      <c r="AZ10" s="13">
        <v>5818526</v>
      </c>
      <c r="BA10" s="13">
        <v>10353644</v>
      </c>
      <c r="BB10" s="13">
        <v>4379680</v>
      </c>
      <c r="BC10" s="13">
        <v>4</v>
      </c>
      <c r="BD10" s="13">
        <v>1630</v>
      </c>
      <c r="BE10" s="13">
        <v>555708</v>
      </c>
      <c r="BF10" s="13">
        <v>1022641</v>
      </c>
      <c r="BG10" s="13">
        <v>2339751</v>
      </c>
      <c r="BH10" s="13">
        <v>1255220</v>
      </c>
    </row>
    <row r="11" spans="2:60" s="11" customFormat="1" ht="9" customHeight="1">
      <c r="B11" s="10" t="s">
        <v>13</v>
      </c>
      <c r="D11" s="17">
        <f aca="true" t="shared" si="9" ref="D11:D46">SUM(J11,P11,V11,AB11,AK11,AQ11,AW11,BC11)</f>
        <v>1390</v>
      </c>
      <c r="E11" s="12">
        <f aca="true" t="shared" si="10" ref="E11:E44">SUM(K11,Q11,W11,AC11,AL11,AR11,AX11,BD11)</f>
        <v>23922</v>
      </c>
      <c r="F11" s="12">
        <f aca="true" t="shared" si="11" ref="F11:F44">SUM(L11,R11,X11,AD11,AM11,AS11,AY11,BE11)</f>
        <v>7518241</v>
      </c>
      <c r="G11" s="12">
        <f aca="true" t="shared" si="12" ref="G11:G44">SUM(M11,S11,Y11,AE11,AN11,AT11,AZ11,BF11)</f>
        <v>30601227</v>
      </c>
      <c r="H11" s="12">
        <f aca="true" t="shared" si="13" ref="H11:H44">SUM(N11,T11,Z11,AF11,AO11,AU11,BA11,BG11)</f>
        <v>49059543</v>
      </c>
      <c r="I11" s="12">
        <f aca="true" t="shared" si="14" ref="I11:I44">SUM(O11,U11,AA11,AG11,AP11,AV11,BB11,BH11)</f>
        <v>17357121</v>
      </c>
      <c r="J11" s="13">
        <v>540</v>
      </c>
      <c r="K11" s="13">
        <v>1190</v>
      </c>
      <c r="L11" s="13">
        <v>89322</v>
      </c>
      <c r="M11" s="13">
        <v>251303</v>
      </c>
      <c r="N11" s="13">
        <v>608630</v>
      </c>
      <c r="O11" s="13">
        <v>357327</v>
      </c>
      <c r="P11" s="13">
        <v>508</v>
      </c>
      <c r="Q11" s="13">
        <v>3077</v>
      </c>
      <c r="R11" s="13">
        <v>647167</v>
      </c>
      <c r="S11" s="13">
        <v>1546032</v>
      </c>
      <c r="T11" s="13">
        <v>2903555</v>
      </c>
      <c r="U11" s="13">
        <v>1354790</v>
      </c>
      <c r="V11" s="13">
        <v>135</v>
      </c>
      <c r="W11" s="13">
        <v>1880</v>
      </c>
      <c r="X11" s="13">
        <v>530720</v>
      </c>
      <c r="Y11" s="13">
        <v>1670236</v>
      </c>
      <c r="Z11" s="13">
        <v>2780488</v>
      </c>
      <c r="AA11" s="13">
        <v>1041026</v>
      </c>
      <c r="AB11" s="13">
        <v>91</v>
      </c>
      <c r="AC11" s="13">
        <v>2273</v>
      </c>
      <c r="AD11" s="13">
        <v>678484</v>
      </c>
      <c r="AE11" s="13">
        <v>2444575</v>
      </c>
      <c r="AF11" s="13">
        <v>4165936</v>
      </c>
      <c r="AG11" s="13">
        <v>1599327</v>
      </c>
      <c r="AI11" s="10" t="s">
        <v>13</v>
      </c>
      <c r="AK11" s="17">
        <v>34</v>
      </c>
      <c r="AL11" s="13">
        <v>1314</v>
      </c>
      <c r="AM11" s="13">
        <v>378089</v>
      </c>
      <c r="AN11" s="13">
        <v>1325725</v>
      </c>
      <c r="AO11" s="13">
        <v>2327847</v>
      </c>
      <c r="AP11" s="13">
        <v>924624</v>
      </c>
      <c r="AQ11" s="13">
        <v>43</v>
      </c>
      <c r="AR11" s="13">
        <v>3026</v>
      </c>
      <c r="AS11" s="13">
        <v>1036919</v>
      </c>
      <c r="AT11" s="13">
        <v>4357188</v>
      </c>
      <c r="AU11" s="13">
        <v>7508133</v>
      </c>
      <c r="AV11" s="13">
        <v>3016510</v>
      </c>
      <c r="AW11" s="13">
        <v>23</v>
      </c>
      <c r="AX11" s="13">
        <v>3533</v>
      </c>
      <c r="AY11" s="13">
        <v>1235459</v>
      </c>
      <c r="AZ11" s="13">
        <v>4531586</v>
      </c>
      <c r="BA11" s="13">
        <v>7661773</v>
      </c>
      <c r="BB11" s="13">
        <v>2817078</v>
      </c>
      <c r="BC11" s="13">
        <v>16</v>
      </c>
      <c r="BD11" s="13">
        <v>7629</v>
      </c>
      <c r="BE11" s="13">
        <v>2922081</v>
      </c>
      <c r="BF11" s="13">
        <v>14474582</v>
      </c>
      <c r="BG11" s="13">
        <v>21103181</v>
      </c>
      <c r="BH11" s="13">
        <v>6246439</v>
      </c>
    </row>
    <row r="12" spans="2:60" s="11" customFormat="1" ht="9" customHeight="1">
      <c r="B12" s="10" t="s">
        <v>14</v>
      </c>
      <c r="D12" s="17">
        <f t="shared" si="9"/>
        <v>632</v>
      </c>
      <c r="E12" s="12">
        <v>6542</v>
      </c>
      <c r="F12" s="12">
        <v>1516568</v>
      </c>
      <c r="G12" s="12">
        <v>4448794</v>
      </c>
      <c r="H12" s="12">
        <v>8278296</v>
      </c>
      <c r="I12" s="12">
        <v>3553695</v>
      </c>
      <c r="J12" s="13">
        <v>314</v>
      </c>
      <c r="K12" s="13">
        <v>628</v>
      </c>
      <c r="L12" s="13">
        <v>26333</v>
      </c>
      <c r="M12" s="13">
        <v>83858</v>
      </c>
      <c r="N12" s="13">
        <v>234456</v>
      </c>
      <c r="O12" s="13">
        <v>150598</v>
      </c>
      <c r="P12" s="13">
        <v>189</v>
      </c>
      <c r="Q12" s="13">
        <v>1154</v>
      </c>
      <c r="R12" s="13">
        <v>238214</v>
      </c>
      <c r="S12" s="13">
        <v>614933</v>
      </c>
      <c r="T12" s="13">
        <v>1117946</v>
      </c>
      <c r="U12" s="13">
        <v>499774</v>
      </c>
      <c r="V12" s="13">
        <v>57</v>
      </c>
      <c r="W12" s="13">
        <v>779</v>
      </c>
      <c r="X12" s="13">
        <v>170220</v>
      </c>
      <c r="Y12" s="13">
        <v>280304</v>
      </c>
      <c r="Z12" s="13">
        <v>644478</v>
      </c>
      <c r="AA12" s="13">
        <v>331027</v>
      </c>
      <c r="AB12" s="13">
        <v>34</v>
      </c>
      <c r="AC12" s="13">
        <v>830</v>
      </c>
      <c r="AD12" s="13">
        <v>210878</v>
      </c>
      <c r="AE12" s="13">
        <v>565070</v>
      </c>
      <c r="AF12" s="13">
        <v>1170207</v>
      </c>
      <c r="AG12" s="13">
        <v>521545</v>
      </c>
      <c r="AI12" s="10" t="s">
        <v>14</v>
      </c>
      <c r="AK12" s="17">
        <v>15</v>
      </c>
      <c r="AL12" s="13">
        <v>601</v>
      </c>
      <c r="AM12" s="13">
        <v>117510</v>
      </c>
      <c r="AN12" s="13">
        <v>263656</v>
      </c>
      <c r="AO12" s="13">
        <v>533596</v>
      </c>
      <c r="AP12" s="13">
        <v>261115</v>
      </c>
      <c r="AQ12" s="13">
        <v>16</v>
      </c>
      <c r="AR12" s="13">
        <v>1149</v>
      </c>
      <c r="AS12" s="13">
        <v>270274</v>
      </c>
      <c r="AT12" s="13">
        <v>953060</v>
      </c>
      <c r="AU12" s="13">
        <v>1616853</v>
      </c>
      <c r="AV12" s="13">
        <v>583960</v>
      </c>
      <c r="AW12" s="13">
        <v>5</v>
      </c>
      <c r="AX12" s="13" t="s">
        <v>56</v>
      </c>
      <c r="AY12" s="13" t="s">
        <v>56</v>
      </c>
      <c r="AZ12" s="13" t="s">
        <v>56</v>
      </c>
      <c r="BA12" s="13" t="s">
        <v>56</v>
      </c>
      <c r="BB12" s="13" t="s">
        <v>56</v>
      </c>
      <c r="BC12" s="13">
        <v>2</v>
      </c>
      <c r="BD12" s="13" t="s">
        <v>56</v>
      </c>
      <c r="BE12" s="13" t="s">
        <v>56</v>
      </c>
      <c r="BF12" s="13" t="s">
        <v>56</v>
      </c>
      <c r="BG12" s="13" t="s">
        <v>56</v>
      </c>
      <c r="BH12" s="13" t="s">
        <v>56</v>
      </c>
    </row>
    <row r="13" spans="2:60" s="11" customFormat="1" ht="9" customHeight="1">
      <c r="B13" s="10" t="s">
        <v>15</v>
      </c>
      <c r="D13" s="17">
        <f t="shared" si="9"/>
        <v>1216</v>
      </c>
      <c r="E13" s="12">
        <v>10168</v>
      </c>
      <c r="F13" s="12">
        <v>2493551</v>
      </c>
      <c r="G13" s="12">
        <v>5815900</v>
      </c>
      <c r="H13" s="12">
        <v>11854451</v>
      </c>
      <c r="I13" s="12">
        <v>5713234</v>
      </c>
      <c r="J13" s="13">
        <v>573</v>
      </c>
      <c r="K13" s="13">
        <v>1269</v>
      </c>
      <c r="L13" s="13">
        <v>74772</v>
      </c>
      <c r="M13" s="13">
        <v>191514</v>
      </c>
      <c r="N13" s="13">
        <v>488334</v>
      </c>
      <c r="O13" s="13">
        <v>296572</v>
      </c>
      <c r="P13" s="13">
        <v>459</v>
      </c>
      <c r="Q13" s="13">
        <v>2669</v>
      </c>
      <c r="R13" s="13">
        <v>490358</v>
      </c>
      <c r="S13" s="13">
        <v>910972</v>
      </c>
      <c r="T13" s="13">
        <v>1946640</v>
      </c>
      <c r="U13" s="13">
        <v>1035668</v>
      </c>
      <c r="V13" s="13">
        <v>85</v>
      </c>
      <c r="W13" s="13">
        <v>1199</v>
      </c>
      <c r="X13" s="13">
        <v>323684</v>
      </c>
      <c r="Y13" s="13">
        <v>749304</v>
      </c>
      <c r="Z13" s="13">
        <v>1426254</v>
      </c>
      <c r="AA13" s="13">
        <v>641103</v>
      </c>
      <c r="AB13" s="13">
        <v>50</v>
      </c>
      <c r="AC13" s="13">
        <v>1216</v>
      </c>
      <c r="AD13" s="13">
        <v>325323</v>
      </c>
      <c r="AE13" s="13">
        <v>733570</v>
      </c>
      <c r="AF13" s="13">
        <v>1433236</v>
      </c>
      <c r="AG13" s="13">
        <v>652193</v>
      </c>
      <c r="AI13" s="10" t="s">
        <v>15</v>
      </c>
      <c r="AK13" s="17">
        <v>22</v>
      </c>
      <c r="AL13" s="13">
        <v>897</v>
      </c>
      <c r="AM13" s="13">
        <v>292766</v>
      </c>
      <c r="AN13" s="13">
        <v>795605</v>
      </c>
      <c r="AO13" s="13">
        <v>1499745</v>
      </c>
      <c r="AP13" s="13">
        <v>660938</v>
      </c>
      <c r="AQ13" s="13">
        <v>18</v>
      </c>
      <c r="AR13" s="13">
        <v>1343</v>
      </c>
      <c r="AS13" s="13">
        <v>447606</v>
      </c>
      <c r="AT13" s="13">
        <v>1117891</v>
      </c>
      <c r="AU13" s="13">
        <v>2216521</v>
      </c>
      <c r="AV13" s="13">
        <v>1051282</v>
      </c>
      <c r="AW13" s="13">
        <v>8</v>
      </c>
      <c r="AX13" s="13" t="s">
        <v>56</v>
      </c>
      <c r="AY13" s="13" t="s">
        <v>56</v>
      </c>
      <c r="AZ13" s="13" t="s">
        <v>56</v>
      </c>
      <c r="BA13" s="13" t="s">
        <v>56</v>
      </c>
      <c r="BB13" s="13" t="s">
        <v>56</v>
      </c>
      <c r="BC13" s="13">
        <v>1</v>
      </c>
      <c r="BD13" s="13" t="s">
        <v>56</v>
      </c>
      <c r="BE13" s="13" t="s">
        <v>56</v>
      </c>
      <c r="BF13" s="13" t="s">
        <v>56</v>
      </c>
      <c r="BG13" s="13" t="s">
        <v>56</v>
      </c>
      <c r="BH13" s="13" t="s">
        <v>56</v>
      </c>
    </row>
    <row r="14" spans="2:60" s="11" customFormat="1" ht="9" customHeight="1">
      <c r="B14" s="10" t="s">
        <v>16</v>
      </c>
      <c r="D14" s="17">
        <f t="shared" si="9"/>
        <v>1864</v>
      </c>
      <c r="E14" s="12">
        <v>13340</v>
      </c>
      <c r="F14" s="12">
        <v>3393539</v>
      </c>
      <c r="G14" s="12">
        <v>10734903</v>
      </c>
      <c r="H14" s="12">
        <v>20404637</v>
      </c>
      <c r="I14" s="12">
        <v>9195225</v>
      </c>
      <c r="J14" s="13">
        <v>1128</v>
      </c>
      <c r="K14" s="13">
        <v>2202</v>
      </c>
      <c r="L14" s="13">
        <v>96962</v>
      </c>
      <c r="M14" s="13">
        <v>351241</v>
      </c>
      <c r="N14" s="13">
        <v>841299</v>
      </c>
      <c r="O14" s="13">
        <v>490058</v>
      </c>
      <c r="P14" s="13">
        <v>491</v>
      </c>
      <c r="Q14" s="13">
        <v>2841</v>
      </c>
      <c r="R14" s="13">
        <v>559341</v>
      </c>
      <c r="S14" s="13">
        <v>1247985</v>
      </c>
      <c r="T14" s="13">
        <v>2413850</v>
      </c>
      <c r="U14" s="13">
        <v>1164696</v>
      </c>
      <c r="V14" s="13">
        <v>121</v>
      </c>
      <c r="W14" s="13">
        <v>1670</v>
      </c>
      <c r="X14" s="13">
        <v>482625</v>
      </c>
      <c r="Y14" s="13">
        <v>1139542</v>
      </c>
      <c r="Z14" s="13">
        <v>2314415</v>
      </c>
      <c r="AA14" s="13">
        <v>1094453</v>
      </c>
      <c r="AB14" s="13">
        <v>50</v>
      </c>
      <c r="AC14" s="13">
        <v>1230</v>
      </c>
      <c r="AD14" s="13">
        <v>361177</v>
      </c>
      <c r="AE14" s="13">
        <v>903091</v>
      </c>
      <c r="AF14" s="13">
        <v>1795415</v>
      </c>
      <c r="AG14" s="13">
        <v>848149</v>
      </c>
      <c r="AI14" s="10" t="s">
        <v>16</v>
      </c>
      <c r="AK14" s="17">
        <v>34</v>
      </c>
      <c r="AL14" s="13">
        <v>1333</v>
      </c>
      <c r="AM14" s="13">
        <v>399067</v>
      </c>
      <c r="AN14" s="13">
        <v>1211402</v>
      </c>
      <c r="AO14" s="13">
        <v>2148399</v>
      </c>
      <c r="AP14" s="13">
        <v>859398</v>
      </c>
      <c r="AQ14" s="13">
        <v>31</v>
      </c>
      <c r="AR14" s="13">
        <v>2235</v>
      </c>
      <c r="AS14" s="13">
        <v>810050</v>
      </c>
      <c r="AT14" s="13">
        <v>2739260</v>
      </c>
      <c r="AU14" s="13">
        <v>5297858</v>
      </c>
      <c r="AV14" s="13">
        <v>2355693</v>
      </c>
      <c r="AW14" s="13">
        <v>7</v>
      </c>
      <c r="AX14" s="13" t="s">
        <v>56</v>
      </c>
      <c r="AY14" s="13" t="s">
        <v>56</v>
      </c>
      <c r="AZ14" s="13" t="s">
        <v>56</v>
      </c>
      <c r="BA14" s="13" t="s">
        <v>56</v>
      </c>
      <c r="BB14" s="13" t="s">
        <v>56</v>
      </c>
      <c r="BC14" s="13">
        <v>2</v>
      </c>
      <c r="BD14" s="13" t="s">
        <v>56</v>
      </c>
      <c r="BE14" s="13" t="s">
        <v>56</v>
      </c>
      <c r="BF14" s="13" t="s">
        <v>56</v>
      </c>
      <c r="BG14" s="13" t="s">
        <v>56</v>
      </c>
      <c r="BH14" s="13" t="s">
        <v>56</v>
      </c>
    </row>
    <row r="15" spans="2:60" s="11" customFormat="1" ht="8.25" customHeight="1">
      <c r="B15" s="10"/>
      <c r="D15" s="17">
        <f t="shared" si="9"/>
        <v>0</v>
      </c>
      <c r="E15" s="12">
        <f t="shared" si="10"/>
        <v>0</v>
      </c>
      <c r="F15" s="12">
        <f t="shared" si="11"/>
        <v>0</v>
      </c>
      <c r="G15" s="12">
        <f t="shared" si="12"/>
        <v>0</v>
      </c>
      <c r="H15" s="12">
        <f t="shared" si="13"/>
        <v>0</v>
      </c>
      <c r="I15" s="12">
        <f t="shared" si="14"/>
        <v>0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I15" s="10"/>
      <c r="AK15" s="17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</row>
    <row r="16" spans="2:60" s="11" customFormat="1" ht="9" customHeight="1">
      <c r="B16" s="10" t="s">
        <v>17</v>
      </c>
      <c r="D16" s="17">
        <f t="shared" si="9"/>
        <v>438</v>
      </c>
      <c r="E16" s="12">
        <f t="shared" si="10"/>
        <v>9611</v>
      </c>
      <c r="F16" s="12">
        <f t="shared" si="11"/>
        <v>2987440</v>
      </c>
      <c r="G16" s="12">
        <f t="shared" si="12"/>
        <v>11357917</v>
      </c>
      <c r="H16" s="12">
        <f t="shared" si="13"/>
        <v>19120147</v>
      </c>
      <c r="I16" s="12">
        <f t="shared" si="14"/>
        <v>6803700</v>
      </c>
      <c r="J16" s="13">
        <v>125</v>
      </c>
      <c r="K16" s="13">
        <v>278</v>
      </c>
      <c r="L16" s="13">
        <v>17037</v>
      </c>
      <c r="M16" s="13">
        <v>61916</v>
      </c>
      <c r="N16" s="13">
        <v>151268</v>
      </c>
      <c r="O16" s="13">
        <v>89352</v>
      </c>
      <c r="P16" s="13">
        <v>150</v>
      </c>
      <c r="Q16" s="13">
        <v>900</v>
      </c>
      <c r="R16" s="13">
        <v>156567</v>
      </c>
      <c r="S16" s="13">
        <v>317481</v>
      </c>
      <c r="T16" s="13">
        <v>631707</v>
      </c>
      <c r="U16" s="13">
        <v>313859</v>
      </c>
      <c r="V16" s="13">
        <v>72</v>
      </c>
      <c r="W16" s="13">
        <v>977</v>
      </c>
      <c r="X16" s="13">
        <v>245814</v>
      </c>
      <c r="Y16" s="13">
        <v>426071</v>
      </c>
      <c r="Z16" s="13">
        <v>939667</v>
      </c>
      <c r="AA16" s="13">
        <v>485988</v>
      </c>
      <c r="AB16" s="13">
        <v>30</v>
      </c>
      <c r="AC16" s="13">
        <v>738</v>
      </c>
      <c r="AD16" s="13">
        <v>194188</v>
      </c>
      <c r="AE16" s="13">
        <v>498208</v>
      </c>
      <c r="AF16" s="13">
        <v>919056</v>
      </c>
      <c r="AG16" s="13">
        <v>395162</v>
      </c>
      <c r="AI16" s="10" t="s">
        <v>17</v>
      </c>
      <c r="AK16" s="17">
        <v>25</v>
      </c>
      <c r="AL16" s="13">
        <v>935</v>
      </c>
      <c r="AM16" s="13">
        <v>252996</v>
      </c>
      <c r="AN16" s="13">
        <v>709202</v>
      </c>
      <c r="AO16" s="13">
        <v>1226691</v>
      </c>
      <c r="AP16" s="13">
        <v>488473</v>
      </c>
      <c r="AQ16" s="13">
        <v>19</v>
      </c>
      <c r="AR16" s="13">
        <v>1336</v>
      </c>
      <c r="AS16" s="13">
        <v>371329</v>
      </c>
      <c r="AT16" s="13">
        <v>1309436</v>
      </c>
      <c r="AU16" s="13">
        <v>2120660</v>
      </c>
      <c r="AV16" s="13">
        <v>768064</v>
      </c>
      <c r="AW16" s="13">
        <v>14</v>
      </c>
      <c r="AX16" s="13">
        <v>2414</v>
      </c>
      <c r="AY16" s="13">
        <v>721008</v>
      </c>
      <c r="AZ16" s="13">
        <v>3304570</v>
      </c>
      <c r="BA16" s="13">
        <v>4940786</v>
      </c>
      <c r="BB16" s="13">
        <v>1533253</v>
      </c>
      <c r="BC16" s="13">
        <v>3</v>
      </c>
      <c r="BD16" s="13">
        <v>2033</v>
      </c>
      <c r="BE16" s="13">
        <v>1028501</v>
      </c>
      <c r="BF16" s="13">
        <v>4731033</v>
      </c>
      <c r="BG16" s="13">
        <v>8190312</v>
      </c>
      <c r="BH16" s="13">
        <v>2729549</v>
      </c>
    </row>
    <row r="17" spans="2:60" s="11" customFormat="1" ht="9" customHeight="1">
      <c r="B17" s="10" t="s">
        <v>18</v>
      </c>
      <c r="D17" s="17">
        <f t="shared" si="9"/>
        <v>767</v>
      </c>
      <c r="E17" s="12">
        <v>5108</v>
      </c>
      <c r="F17" s="12">
        <v>1204326</v>
      </c>
      <c r="G17" s="12">
        <v>3975961</v>
      </c>
      <c r="H17" s="12">
        <v>7216128</v>
      </c>
      <c r="I17" s="12">
        <v>3036715</v>
      </c>
      <c r="J17" s="13">
        <v>480</v>
      </c>
      <c r="K17" s="13">
        <v>975</v>
      </c>
      <c r="L17" s="13">
        <v>22415</v>
      </c>
      <c r="M17" s="13">
        <v>114796</v>
      </c>
      <c r="N17" s="13">
        <v>301913</v>
      </c>
      <c r="O17" s="13">
        <v>186360</v>
      </c>
      <c r="P17" s="13">
        <v>184</v>
      </c>
      <c r="Q17" s="13">
        <v>1093</v>
      </c>
      <c r="R17" s="13">
        <v>197130</v>
      </c>
      <c r="S17" s="13">
        <v>512366</v>
      </c>
      <c r="T17" s="13">
        <v>1023019</v>
      </c>
      <c r="U17" s="13">
        <v>508648</v>
      </c>
      <c r="V17" s="13">
        <v>57</v>
      </c>
      <c r="W17" s="13">
        <v>782</v>
      </c>
      <c r="X17" s="13">
        <v>196572</v>
      </c>
      <c r="Y17" s="13">
        <v>329231</v>
      </c>
      <c r="Z17" s="13">
        <v>794999</v>
      </c>
      <c r="AA17" s="13">
        <v>438059</v>
      </c>
      <c r="AB17" s="13">
        <v>28</v>
      </c>
      <c r="AC17" s="13">
        <v>674</v>
      </c>
      <c r="AD17" s="13">
        <v>189077</v>
      </c>
      <c r="AE17" s="13">
        <v>512940</v>
      </c>
      <c r="AF17" s="13">
        <v>992211</v>
      </c>
      <c r="AG17" s="13">
        <v>456519</v>
      </c>
      <c r="AI17" s="10" t="s">
        <v>18</v>
      </c>
      <c r="AK17" s="17">
        <v>6</v>
      </c>
      <c r="AL17" s="13">
        <v>261</v>
      </c>
      <c r="AM17" s="13">
        <v>99610</v>
      </c>
      <c r="AN17" s="13">
        <v>633995</v>
      </c>
      <c r="AO17" s="13">
        <v>940995</v>
      </c>
      <c r="AP17" s="13">
        <v>258171</v>
      </c>
      <c r="AQ17" s="13">
        <v>6</v>
      </c>
      <c r="AR17" s="13">
        <v>366</v>
      </c>
      <c r="AS17" s="13">
        <v>99427</v>
      </c>
      <c r="AT17" s="13">
        <v>208179</v>
      </c>
      <c r="AU17" s="13">
        <v>523845</v>
      </c>
      <c r="AV17" s="13">
        <v>282550</v>
      </c>
      <c r="AW17" s="13">
        <v>5</v>
      </c>
      <c r="AX17" s="13" t="s">
        <v>56</v>
      </c>
      <c r="AY17" s="13" t="s">
        <v>56</v>
      </c>
      <c r="AZ17" s="13" t="s">
        <v>56</v>
      </c>
      <c r="BA17" s="13" t="s">
        <v>56</v>
      </c>
      <c r="BB17" s="13" t="s">
        <v>56</v>
      </c>
      <c r="BC17" s="13">
        <v>1</v>
      </c>
      <c r="BD17" s="13" t="s">
        <v>56</v>
      </c>
      <c r="BE17" s="13" t="s">
        <v>56</v>
      </c>
      <c r="BF17" s="13" t="s">
        <v>56</v>
      </c>
      <c r="BG17" s="13" t="s">
        <v>56</v>
      </c>
      <c r="BH17" s="13" t="s">
        <v>56</v>
      </c>
    </row>
    <row r="18" spans="2:60" s="11" customFormat="1" ht="9" customHeight="1">
      <c r="B18" s="10" t="s">
        <v>19</v>
      </c>
      <c r="D18" s="17">
        <f t="shared" si="9"/>
        <v>596</v>
      </c>
      <c r="E18" s="12">
        <v>6727</v>
      </c>
      <c r="F18" s="12">
        <v>1670107</v>
      </c>
      <c r="G18" s="12">
        <v>3868490</v>
      </c>
      <c r="H18" s="12">
        <v>8003304</v>
      </c>
      <c r="I18" s="12">
        <v>3758632</v>
      </c>
      <c r="J18" s="13">
        <v>259</v>
      </c>
      <c r="K18" s="13">
        <v>587</v>
      </c>
      <c r="L18" s="13">
        <v>41502</v>
      </c>
      <c r="M18" s="13">
        <v>129269</v>
      </c>
      <c r="N18" s="13">
        <v>282054</v>
      </c>
      <c r="O18" s="13">
        <v>152785</v>
      </c>
      <c r="P18" s="13">
        <v>215</v>
      </c>
      <c r="Q18" s="13">
        <v>1228</v>
      </c>
      <c r="R18" s="13">
        <v>240016</v>
      </c>
      <c r="S18" s="13">
        <v>470812</v>
      </c>
      <c r="T18" s="13">
        <v>973642</v>
      </c>
      <c r="U18" s="13">
        <v>501327</v>
      </c>
      <c r="V18" s="13">
        <v>54</v>
      </c>
      <c r="W18" s="13">
        <v>739</v>
      </c>
      <c r="X18" s="13">
        <v>205388</v>
      </c>
      <c r="Y18" s="13">
        <v>492890</v>
      </c>
      <c r="Z18" s="13">
        <v>978435</v>
      </c>
      <c r="AA18" s="13">
        <v>457664</v>
      </c>
      <c r="AB18" s="13">
        <v>24</v>
      </c>
      <c r="AC18" s="13">
        <v>596</v>
      </c>
      <c r="AD18" s="13">
        <v>169580</v>
      </c>
      <c r="AE18" s="13">
        <v>307972</v>
      </c>
      <c r="AF18" s="13">
        <v>700735</v>
      </c>
      <c r="AG18" s="13">
        <v>374209</v>
      </c>
      <c r="AI18" s="10" t="s">
        <v>19</v>
      </c>
      <c r="AK18" s="17">
        <v>18</v>
      </c>
      <c r="AL18" s="13">
        <v>650</v>
      </c>
      <c r="AM18" s="13">
        <v>182627</v>
      </c>
      <c r="AN18" s="13">
        <v>352521</v>
      </c>
      <c r="AO18" s="13">
        <v>836136</v>
      </c>
      <c r="AP18" s="13">
        <v>454039</v>
      </c>
      <c r="AQ18" s="13">
        <v>15</v>
      </c>
      <c r="AR18" s="13">
        <v>1002</v>
      </c>
      <c r="AS18" s="13">
        <v>256894</v>
      </c>
      <c r="AT18" s="13">
        <v>481063</v>
      </c>
      <c r="AU18" s="13">
        <v>1046032</v>
      </c>
      <c r="AV18" s="13">
        <v>467295</v>
      </c>
      <c r="AW18" s="13">
        <v>10</v>
      </c>
      <c r="AX18" s="13" t="s">
        <v>56</v>
      </c>
      <c r="AY18" s="13" t="s">
        <v>56</v>
      </c>
      <c r="AZ18" s="13" t="s">
        <v>56</v>
      </c>
      <c r="BA18" s="13" t="s">
        <v>56</v>
      </c>
      <c r="BB18" s="13" t="s">
        <v>56</v>
      </c>
      <c r="BC18" s="13">
        <v>1</v>
      </c>
      <c r="BD18" s="13" t="s">
        <v>56</v>
      </c>
      <c r="BE18" s="13" t="s">
        <v>56</v>
      </c>
      <c r="BF18" s="13" t="s">
        <v>56</v>
      </c>
      <c r="BG18" s="13" t="s">
        <v>56</v>
      </c>
      <c r="BH18" s="13" t="s">
        <v>56</v>
      </c>
    </row>
    <row r="19" spans="2:60" s="11" customFormat="1" ht="9" customHeight="1">
      <c r="B19" s="10" t="s">
        <v>20</v>
      </c>
      <c r="D19" s="17">
        <f t="shared" si="9"/>
        <v>1716</v>
      </c>
      <c r="E19" s="12">
        <v>9037</v>
      </c>
      <c r="F19" s="12">
        <v>2032676</v>
      </c>
      <c r="G19" s="12">
        <v>8278821</v>
      </c>
      <c r="H19" s="12">
        <v>14285686</v>
      </c>
      <c r="I19" s="12">
        <v>5710005</v>
      </c>
      <c r="J19" s="13">
        <v>1245</v>
      </c>
      <c r="K19" s="13">
        <v>2609</v>
      </c>
      <c r="L19" s="13">
        <v>57932</v>
      </c>
      <c r="M19" s="13">
        <v>193236</v>
      </c>
      <c r="N19" s="13">
        <v>835454</v>
      </c>
      <c r="O19" s="13">
        <v>642181</v>
      </c>
      <c r="P19" s="13">
        <v>342</v>
      </c>
      <c r="Q19" s="13">
        <v>1840</v>
      </c>
      <c r="R19" s="13">
        <v>317160</v>
      </c>
      <c r="S19" s="13">
        <v>754733</v>
      </c>
      <c r="T19" s="13">
        <v>1619417</v>
      </c>
      <c r="U19" s="13">
        <v>864043</v>
      </c>
      <c r="V19" s="13">
        <v>68</v>
      </c>
      <c r="W19" s="13">
        <v>916</v>
      </c>
      <c r="X19" s="13">
        <v>288258</v>
      </c>
      <c r="Y19" s="13">
        <v>1379294</v>
      </c>
      <c r="Z19" s="13">
        <v>2192920</v>
      </c>
      <c r="AA19" s="13">
        <v>783980</v>
      </c>
      <c r="AB19" s="13">
        <v>24</v>
      </c>
      <c r="AC19" s="13">
        <v>582</v>
      </c>
      <c r="AD19" s="13">
        <v>169623</v>
      </c>
      <c r="AE19" s="13">
        <v>875127</v>
      </c>
      <c r="AF19" s="13">
        <v>1514307</v>
      </c>
      <c r="AG19" s="13">
        <v>621265</v>
      </c>
      <c r="AI19" s="10" t="s">
        <v>20</v>
      </c>
      <c r="AK19" s="17">
        <v>15</v>
      </c>
      <c r="AL19" s="13">
        <v>566</v>
      </c>
      <c r="AM19" s="13">
        <v>191772</v>
      </c>
      <c r="AN19" s="13">
        <v>683064</v>
      </c>
      <c r="AO19" s="13">
        <v>1192952</v>
      </c>
      <c r="AP19" s="13">
        <v>458393</v>
      </c>
      <c r="AQ19" s="13">
        <v>15</v>
      </c>
      <c r="AR19" s="13">
        <v>1026</v>
      </c>
      <c r="AS19" s="13">
        <v>362631</v>
      </c>
      <c r="AT19" s="13">
        <v>2532192</v>
      </c>
      <c r="AU19" s="13">
        <v>3474012</v>
      </c>
      <c r="AV19" s="13">
        <v>810489</v>
      </c>
      <c r="AW19" s="13">
        <v>6</v>
      </c>
      <c r="AX19" s="13" t="s">
        <v>56</v>
      </c>
      <c r="AY19" s="13" t="s">
        <v>56</v>
      </c>
      <c r="AZ19" s="13" t="s">
        <v>56</v>
      </c>
      <c r="BA19" s="13" t="s">
        <v>56</v>
      </c>
      <c r="BB19" s="13" t="s">
        <v>56</v>
      </c>
      <c r="BC19" s="13">
        <v>1</v>
      </c>
      <c r="BD19" s="13" t="s">
        <v>56</v>
      </c>
      <c r="BE19" s="13" t="s">
        <v>56</v>
      </c>
      <c r="BF19" s="13" t="s">
        <v>56</v>
      </c>
      <c r="BG19" s="13" t="s">
        <v>56</v>
      </c>
      <c r="BH19" s="13" t="s">
        <v>56</v>
      </c>
    </row>
    <row r="20" spans="2:60" s="11" customFormat="1" ht="9" customHeight="1">
      <c r="B20" s="10" t="s">
        <v>21</v>
      </c>
      <c r="D20" s="17">
        <f t="shared" si="9"/>
        <v>308</v>
      </c>
      <c r="E20" s="12">
        <v>5459</v>
      </c>
      <c r="F20" s="12">
        <v>1597140</v>
      </c>
      <c r="G20" s="12">
        <v>5792064</v>
      </c>
      <c r="H20" s="12">
        <v>3620962</v>
      </c>
      <c r="I20" s="12">
        <v>6320962</v>
      </c>
      <c r="J20" s="13">
        <v>96</v>
      </c>
      <c r="K20" s="13">
        <v>202</v>
      </c>
      <c r="L20" s="13">
        <v>15928</v>
      </c>
      <c r="M20" s="13">
        <v>38659</v>
      </c>
      <c r="N20" s="13">
        <v>105127</v>
      </c>
      <c r="O20" s="13">
        <v>66468</v>
      </c>
      <c r="P20" s="13">
        <v>108</v>
      </c>
      <c r="Q20" s="13">
        <v>675</v>
      </c>
      <c r="R20" s="13">
        <v>131105</v>
      </c>
      <c r="S20" s="13">
        <v>197287</v>
      </c>
      <c r="T20" s="13">
        <v>473045</v>
      </c>
      <c r="U20" s="13">
        <v>273858</v>
      </c>
      <c r="V20" s="13">
        <v>37</v>
      </c>
      <c r="W20" s="13">
        <v>493</v>
      </c>
      <c r="X20" s="13">
        <v>121128</v>
      </c>
      <c r="Y20" s="13">
        <v>334285</v>
      </c>
      <c r="Z20" s="13">
        <v>659980</v>
      </c>
      <c r="AA20" s="13">
        <v>315854</v>
      </c>
      <c r="AB20" s="13">
        <v>30</v>
      </c>
      <c r="AC20" s="13">
        <v>785</v>
      </c>
      <c r="AD20" s="13">
        <v>185593</v>
      </c>
      <c r="AE20" s="13">
        <v>436716</v>
      </c>
      <c r="AF20" s="13">
        <v>943742</v>
      </c>
      <c r="AG20" s="13">
        <v>478004</v>
      </c>
      <c r="AI20" s="10" t="s">
        <v>21</v>
      </c>
      <c r="AK20" s="17">
        <v>14</v>
      </c>
      <c r="AL20" s="13">
        <v>525</v>
      </c>
      <c r="AM20" s="13">
        <v>123030</v>
      </c>
      <c r="AN20" s="13">
        <v>491559</v>
      </c>
      <c r="AO20" s="13">
        <v>797474</v>
      </c>
      <c r="AP20" s="13">
        <v>332300</v>
      </c>
      <c r="AQ20" s="13">
        <v>17</v>
      </c>
      <c r="AR20" s="13">
        <v>1233</v>
      </c>
      <c r="AS20" s="13">
        <v>435102</v>
      </c>
      <c r="AT20" s="13">
        <v>1619781</v>
      </c>
      <c r="AU20" s="13">
        <v>2749996</v>
      </c>
      <c r="AV20" s="13">
        <v>1081697</v>
      </c>
      <c r="AW20" s="13">
        <v>5</v>
      </c>
      <c r="AX20" s="13" t="s">
        <v>56</v>
      </c>
      <c r="AY20" s="13" t="s">
        <v>56</v>
      </c>
      <c r="AZ20" s="13" t="s">
        <v>56</v>
      </c>
      <c r="BA20" s="13" t="s">
        <v>56</v>
      </c>
      <c r="BB20" s="13" t="s">
        <v>56</v>
      </c>
      <c r="BC20" s="13">
        <v>1</v>
      </c>
      <c r="BD20" s="13" t="s">
        <v>56</v>
      </c>
      <c r="BE20" s="13" t="s">
        <v>56</v>
      </c>
      <c r="BF20" s="13" t="s">
        <v>56</v>
      </c>
      <c r="BG20" s="13" t="s">
        <v>56</v>
      </c>
      <c r="BH20" s="13" t="s">
        <v>56</v>
      </c>
    </row>
    <row r="21" spans="2:60" s="11" customFormat="1" ht="8.25" customHeight="1">
      <c r="B21" s="10"/>
      <c r="D21" s="17">
        <f t="shared" si="9"/>
        <v>0</v>
      </c>
      <c r="E21" s="12">
        <f t="shared" si="10"/>
        <v>0</v>
      </c>
      <c r="F21" s="12">
        <f t="shared" si="11"/>
        <v>0</v>
      </c>
      <c r="G21" s="12">
        <f t="shared" si="12"/>
        <v>0</v>
      </c>
      <c r="H21" s="12">
        <f t="shared" si="13"/>
        <v>0</v>
      </c>
      <c r="I21" s="12">
        <f t="shared" si="14"/>
        <v>0</v>
      </c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I21" s="10"/>
      <c r="AK21" s="17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</row>
    <row r="22" spans="2:60" s="11" customFormat="1" ht="9" customHeight="1">
      <c r="B22" s="10" t="s">
        <v>22</v>
      </c>
      <c r="D22" s="17">
        <f t="shared" si="9"/>
        <v>337</v>
      </c>
      <c r="E22" s="12">
        <f t="shared" si="10"/>
        <v>6017</v>
      </c>
      <c r="F22" s="12">
        <f t="shared" si="11"/>
        <v>1729936</v>
      </c>
      <c r="G22" s="12">
        <f t="shared" si="12"/>
        <v>15148674</v>
      </c>
      <c r="H22" s="12">
        <f t="shared" si="13"/>
        <v>21997286</v>
      </c>
      <c r="I22" s="12">
        <f t="shared" si="14"/>
        <v>5663904</v>
      </c>
      <c r="J22" s="13">
        <v>123</v>
      </c>
      <c r="K22" s="13">
        <v>277</v>
      </c>
      <c r="L22" s="13">
        <v>21404</v>
      </c>
      <c r="M22" s="13">
        <v>49455</v>
      </c>
      <c r="N22" s="13">
        <v>135697</v>
      </c>
      <c r="O22" s="13">
        <v>86242</v>
      </c>
      <c r="P22" s="13">
        <v>133</v>
      </c>
      <c r="Q22" s="13">
        <v>815</v>
      </c>
      <c r="R22" s="13">
        <v>154555</v>
      </c>
      <c r="S22" s="13">
        <v>479983</v>
      </c>
      <c r="T22" s="13">
        <v>832696</v>
      </c>
      <c r="U22" s="13">
        <v>352713</v>
      </c>
      <c r="V22" s="13">
        <v>34</v>
      </c>
      <c r="W22" s="13">
        <v>461</v>
      </c>
      <c r="X22" s="13">
        <v>105599</v>
      </c>
      <c r="Y22" s="13">
        <v>226419</v>
      </c>
      <c r="Z22" s="13">
        <v>484832</v>
      </c>
      <c r="AA22" s="13">
        <v>241905</v>
      </c>
      <c r="AB22" s="13">
        <v>22</v>
      </c>
      <c r="AC22" s="13">
        <v>541</v>
      </c>
      <c r="AD22" s="13">
        <v>122648</v>
      </c>
      <c r="AE22" s="13">
        <v>435811</v>
      </c>
      <c r="AF22" s="13">
        <v>826040</v>
      </c>
      <c r="AG22" s="13">
        <v>367330</v>
      </c>
      <c r="AI22" s="10" t="s">
        <v>22</v>
      </c>
      <c r="AK22" s="17">
        <v>8</v>
      </c>
      <c r="AL22" s="13">
        <v>310</v>
      </c>
      <c r="AM22" s="13">
        <v>74620</v>
      </c>
      <c r="AN22" s="13">
        <v>165953</v>
      </c>
      <c r="AO22" s="13">
        <v>355589</v>
      </c>
      <c r="AP22" s="13">
        <v>160014</v>
      </c>
      <c r="AQ22" s="13">
        <v>8</v>
      </c>
      <c r="AR22" s="13">
        <v>554</v>
      </c>
      <c r="AS22" s="13">
        <v>155588</v>
      </c>
      <c r="AT22" s="13">
        <v>808238</v>
      </c>
      <c r="AU22" s="13">
        <v>1301045</v>
      </c>
      <c r="AV22" s="13">
        <v>443272</v>
      </c>
      <c r="AW22" s="13">
        <v>6</v>
      </c>
      <c r="AX22" s="13">
        <v>1007</v>
      </c>
      <c r="AY22" s="13">
        <v>362796</v>
      </c>
      <c r="AZ22" s="13">
        <v>1212294</v>
      </c>
      <c r="BA22" s="13">
        <v>2380194</v>
      </c>
      <c r="BB22" s="13">
        <v>977846</v>
      </c>
      <c r="BC22" s="13">
        <v>3</v>
      </c>
      <c r="BD22" s="13">
        <v>2052</v>
      </c>
      <c r="BE22" s="13">
        <v>732726</v>
      </c>
      <c r="BF22" s="13">
        <v>11770521</v>
      </c>
      <c r="BG22" s="13">
        <v>15681193</v>
      </c>
      <c r="BH22" s="13">
        <v>3034582</v>
      </c>
    </row>
    <row r="23" spans="2:60" s="11" customFormat="1" ht="9" customHeight="1">
      <c r="B23" s="10" t="s">
        <v>23</v>
      </c>
      <c r="D23" s="17">
        <f t="shared" si="9"/>
        <v>1837</v>
      </c>
      <c r="E23" s="12">
        <f t="shared" si="10"/>
        <v>14586</v>
      </c>
      <c r="F23" s="12">
        <f t="shared" si="11"/>
        <v>3218652</v>
      </c>
      <c r="G23" s="12">
        <f t="shared" si="12"/>
        <v>5866719</v>
      </c>
      <c r="H23" s="12">
        <f t="shared" si="13"/>
        <v>13486873</v>
      </c>
      <c r="I23" s="12">
        <f t="shared" si="14"/>
        <v>7307478</v>
      </c>
      <c r="J23" s="13">
        <v>893</v>
      </c>
      <c r="K23" s="13">
        <v>1974</v>
      </c>
      <c r="L23" s="13">
        <v>98412</v>
      </c>
      <c r="M23" s="13">
        <v>264677</v>
      </c>
      <c r="N23" s="13">
        <v>734015</v>
      </c>
      <c r="O23" s="13">
        <v>469338</v>
      </c>
      <c r="P23" s="13">
        <v>698</v>
      </c>
      <c r="Q23" s="13">
        <v>4006</v>
      </c>
      <c r="R23" s="13">
        <v>702871</v>
      </c>
      <c r="S23" s="13">
        <v>1197492</v>
      </c>
      <c r="T23" s="13">
        <v>2664338</v>
      </c>
      <c r="U23" s="13">
        <v>1465783</v>
      </c>
      <c r="V23" s="13">
        <v>139</v>
      </c>
      <c r="W23" s="13">
        <v>1895</v>
      </c>
      <c r="X23" s="13">
        <v>497051</v>
      </c>
      <c r="Y23" s="13">
        <v>808614</v>
      </c>
      <c r="Z23" s="13">
        <v>1927191</v>
      </c>
      <c r="AA23" s="13">
        <v>1060727</v>
      </c>
      <c r="AB23" s="13">
        <v>42</v>
      </c>
      <c r="AC23" s="13">
        <v>963</v>
      </c>
      <c r="AD23" s="13">
        <v>300602</v>
      </c>
      <c r="AE23" s="13">
        <v>654854</v>
      </c>
      <c r="AF23" s="13">
        <v>1537581</v>
      </c>
      <c r="AG23" s="13">
        <v>823674</v>
      </c>
      <c r="AI23" s="10" t="s">
        <v>23</v>
      </c>
      <c r="AK23" s="17">
        <v>24</v>
      </c>
      <c r="AL23" s="13">
        <v>948</v>
      </c>
      <c r="AM23" s="13">
        <v>292330</v>
      </c>
      <c r="AN23" s="13">
        <v>769603</v>
      </c>
      <c r="AO23" s="13">
        <v>1473153</v>
      </c>
      <c r="AP23" s="13">
        <v>655707</v>
      </c>
      <c r="AQ23" s="13">
        <v>28</v>
      </c>
      <c r="AR23" s="13">
        <v>1992</v>
      </c>
      <c r="AS23" s="13">
        <v>556235</v>
      </c>
      <c r="AT23" s="13">
        <v>758652</v>
      </c>
      <c r="AU23" s="13">
        <v>2094446</v>
      </c>
      <c r="AV23" s="13">
        <v>1237592</v>
      </c>
      <c r="AW23" s="13">
        <v>10</v>
      </c>
      <c r="AX23" s="13">
        <v>1475</v>
      </c>
      <c r="AY23" s="13">
        <v>363071</v>
      </c>
      <c r="AZ23" s="13">
        <v>452562</v>
      </c>
      <c r="BA23" s="13">
        <v>1203419</v>
      </c>
      <c r="BB23" s="13">
        <v>666432</v>
      </c>
      <c r="BC23" s="13">
        <v>3</v>
      </c>
      <c r="BD23" s="13">
        <v>1333</v>
      </c>
      <c r="BE23" s="13">
        <v>408080</v>
      </c>
      <c r="BF23" s="13">
        <v>960265</v>
      </c>
      <c r="BG23" s="13">
        <v>1852730</v>
      </c>
      <c r="BH23" s="13">
        <v>928225</v>
      </c>
    </row>
    <row r="24" spans="2:60" s="11" customFormat="1" ht="9" customHeight="1">
      <c r="B24" s="10" t="s">
        <v>24</v>
      </c>
      <c r="D24" s="17">
        <f t="shared" si="9"/>
        <v>1550</v>
      </c>
      <c r="E24" s="12">
        <f t="shared" si="10"/>
        <v>20295</v>
      </c>
      <c r="F24" s="12">
        <f t="shared" si="11"/>
        <v>6894813</v>
      </c>
      <c r="G24" s="12">
        <f t="shared" si="12"/>
        <v>28227128</v>
      </c>
      <c r="H24" s="12">
        <f t="shared" si="13"/>
        <v>42727140</v>
      </c>
      <c r="I24" s="12">
        <f t="shared" si="14"/>
        <v>16608914</v>
      </c>
      <c r="J24" s="13">
        <v>813</v>
      </c>
      <c r="K24" s="13">
        <v>1740</v>
      </c>
      <c r="L24" s="13">
        <v>112303</v>
      </c>
      <c r="M24" s="13">
        <v>366188</v>
      </c>
      <c r="N24" s="13">
        <v>873343</v>
      </c>
      <c r="O24" s="13">
        <v>507155</v>
      </c>
      <c r="P24" s="13">
        <v>468</v>
      </c>
      <c r="Q24" s="13">
        <v>2695</v>
      </c>
      <c r="R24" s="13">
        <v>577859</v>
      </c>
      <c r="S24" s="13">
        <v>1187784</v>
      </c>
      <c r="T24" s="13">
        <v>2553782</v>
      </c>
      <c r="U24" s="13">
        <v>1365998</v>
      </c>
      <c r="V24" s="13">
        <v>104</v>
      </c>
      <c r="W24" s="13">
        <v>1458</v>
      </c>
      <c r="X24" s="13">
        <v>450125</v>
      </c>
      <c r="Y24" s="13">
        <v>1174749</v>
      </c>
      <c r="Z24" s="13">
        <v>2340316</v>
      </c>
      <c r="AA24" s="13">
        <v>1104157</v>
      </c>
      <c r="AB24" s="13">
        <v>66</v>
      </c>
      <c r="AC24" s="13">
        <v>1597</v>
      </c>
      <c r="AD24" s="13">
        <v>521478</v>
      </c>
      <c r="AE24" s="13">
        <v>1435234</v>
      </c>
      <c r="AF24" s="13">
        <v>2668398</v>
      </c>
      <c r="AG24" s="13">
        <v>1147815</v>
      </c>
      <c r="AI24" s="10" t="s">
        <v>24</v>
      </c>
      <c r="AK24" s="17">
        <v>43</v>
      </c>
      <c r="AL24" s="13">
        <v>1684</v>
      </c>
      <c r="AM24" s="13">
        <v>618040</v>
      </c>
      <c r="AN24" s="13">
        <v>2172066</v>
      </c>
      <c r="AO24" s="13">
        <v>3596816</v>
      </c>
      <c r="AP24" s="13">
        <v>1344504</v>
      </c>
      <c r="AQ24" s="13">
        <v>41</v>
      </c>
      <c r="AR24" s="13">
        <v>2893</v>
      </c>
      <c r="AS24" s="13">
        <v>1097029</v>
      </c>
      <c r="AT24" s="13">
        <v>4324232</v>
      </c>
      <c r="AU24" s="13">
        <v>6603534</v>
      </c>
      <c r="AV24" s="13">
        <v>2041183</v>
      </c>
      <c r="AW24" s="13">
        <v>8</v>
      </c>
      <c r="AX24" s="13">
        <v>1414</v>
      </c>
      <c r="AY24" s="13">
        <v>461704</v>
      </c>
      <c r="AZ24" s="13">
        <v>1631614</v>
      </c>
      <c r="BA24" s="13">
        <v>2873293</v>
      </c>
      <c r="BB24" s="13">
        <v>1135405</v>
      </c>
      <c r="BC24" s="13">
        <v>7</v>
      </c>
      <c r="BD24" s="13">
        <v>6814</v>
      </c>
      <c r="BE24" s="13">
        <v>3056275</v>
      </c>
      <c r="BF24" s="13">
        <v>15935261</v>
      </c>
      <c r="BG24" s="13">
        <v>21217658</v>
      </c>
      <c r="BH24" s="13">
        <v>7962697</v>
      </c>
    </row>
    <row r="25" spans="2:60" s="11" customFormat="1" ht="9" customHeight="1">
      <c r="B25" s="10" t="s">
        <v>25</v>
      </c>
      <c r="D25" s="17">
        <f t="shared" si="9"/>
        <v>313</v>
      </c>
      <c r="E25" s="12">
        <f t="shared" si="10"/>
        <v>11847</v>
      </c>
      <c r="F25" s="12">
        <f t="shared" si="11"/>
        <v>4049079</v>
      </c>
      <c r="G25" s="12">
        <f t="shared" si="12"/>
        <v>16819202</v>
      </c>
      <c r="H25" s="12">
        <f t="shared" si="13"/>
        <v>28124953</v>
      </c>
      <c r="I25" s="12">
        <f t="shared" si="14"/>
        <v>10200013</v>
      </c>
      <c r="J25" s="13">
        <v>86</v>
      </c>
      <c r="K25" s="13">
        <v>196</v>
      </c>
      <c r="L25" s="13">
        <v>22893</v>
      </c>
      <c r="M25" s="13">
        <v>52767</v>
      </c>
      <c r="N25" s="13">
        <v>125501</v>
      </c>
      <c r="O25" s="13">
        <v>72734</v>
      </c>
      <c r="P25" s="13">
        <v>82</v>
      </c>
      <c r="Q25" s="13">
        <v>505</v>
      </c>
      <c r="R25" s="13">
        <v>90627</v>
      </c>
      <c r="S25" s="13">
        <v>199536</v>
      </c>
      <c r="T25" s="13">
        <v>387815</v>
      </c>
      <c r="U25" s="13">
        <v>188279</v>
      </c>
      <c r="V25" s="13">
        <v>45</v>
      </c>
      <c r="W25" s="13">
        <v>637</v>
      </c>
      <c r="X25" s="13">
        <v>150862</v>
      </c>
      <c r="Y25" s="13">
        <v>418612</v>
      </c>
      <c r="Z25" s="13">
        <v>791419</v>
      </c>
      <c r="AA25" s="13">
        <v>339227</v>
      </c>
      <c r="AB25" s="13">
        <v>21</v>
      </c>
      <c r="AC25" s="13">
        <v>526</v>
      </c>
      <c r="AD25" s="13">
        <v>140728</v>
      </c>
      <c r="AE25" s="13">
        <v>265653</v>
      </c>
      <c r="AF25" s="13">
        <v>591615</v>
      </c>
      <c r="AG25" s="13">
        <v>303706</v>
      </c>
      <c r="AI25" s="10" t="s">
        <v>25</v>
      </c>
      <c r="AK25" s="17">
        <v>23</v>
      </c>
      <c r="AL25" s="13">
        <v>883</v>
      </c>
      <c r="AM25" s="13">
        <v>263634</v>
      </c>
      <c r="AN25" s="13">
        <v>938685</v>
      </c>
      <c r="AO25" s="13">
        <v>1652319</v>
      </c>
      <c r="AP25" s="13">
        <v>690455</v>
      </c>
      <c r="AQ25" s="13">
        <v>32</v>
      </c>
      <c r="AR25" s="13">
        <v>2175</v>
      </c>
      <c r="AS25" s="13">
        <v>650463</v>
      </c>
      <c r="AT25" s="13">
        <v>2456063</v>
      </c>
      <c r="AU25" s="13">
        <v>4049325</v>
      </c>
      <c r="AV25" s="13">
        <v>1411067</v>
      </c>
      <c r="AW25" s="13">
        <v>20</v>
      </c>
      <c r="AX25" s="13">
        <v>3308</v>
      </c>
      <c r="AY25" s="13">
        <v>992469</v>
      </c>
      <c r="AZ25" s="13">
        <v>3456481</v>
      </c>
      <c r="BA25" s="13">
        <v>6204968</v>
      </c>
      <c r="BB25" s="13">
        <v>2509154</v>
      </c>
      <c r="BC25" s="13">
        <v>4</v>
      </c>
      <c r="BD25" s="13">
        <v>3617</v>
      </c>
      <c r="BE25" s="13">
        <v>1737403</v>
      </c>
      <c r="BF25" s="13">
        <v>9031405</v>
      </c>
      <c r="BG25" s="13">
        <v>14321991</v>
      </c>
      <c r="BH25" s="13">
        <v>4685391</v>
      </c>
    </row>
    <row r="26" spans="2:60" s="11" customFormat="1" ht="8.25" customHeight="1">
      <c r="B26" s="10"/>
      <c r="D26" s="17">
        <f t="shared" si="9"/>
        <v>0</v>
      </c>
      <c r="E26" s="12">
        <f t="shared" si="10"/>
        <v>0</v>
      </c>
      <c r="F26" s="12">
        <f t="shared" si="11"/>
        <v>0</v>
      </c>
      <c r="G26" s="12">
        <f t="shared" si="12"/>
        <v>0</v>
      </c>
      <c r="H26" s="12">
        <f t="shared" si="13"/>
        <v>0</v>
      </c>
      <c r="I26" s="12">
        <f t="shared" si="14"/>
        <v>0</v>
      </c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I26" s="10"/>
      <c r="AK26" s="17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</row>
    <row r="27" spans="2:60" s="11" customFormat="1" ht="9" customHeight="1">
      <c r="B27" s="10" t="s">
        <v>26</v>
      </c>
      <c r="D27" s="17">
        <f t="shared" si="9"/>
        <v>1693</v>
      </c>
      <c r="E27" s="12">
        <v>11217</v>
      </c>
      <c r="F27" s="12">
        <v>2885375</v>
      </c>
      <c r="G27" s="12">
        <v>10285657</v>
      </c>
      <c r="H27" s="12">
        <v>23009798</v>
      </c>
      <c r="I27" s="12">
        <v>12232680</v>
      </c>
      <c r="J27" s="13">
        <v>1042</v>
      </c>
      <c r="K27" s="13">
        <v>2257</v>
      </c>
      <c r="L27" s="13">
        <v>99685</v>
      </c>
      <c r="M27" s="13">
        <v>291131</v>
      </c>
      <c r="N27" s="13">
        <v>837427</v>
      </c>
      <c r="O27" s="13">
        <v>546296</v>
      </c>
      <c r="P27" s="13">
        <v>458</v>
      </c>
      <c r="Q27" s="13">
        <v>2603</v>
      </c>
      <c r="R27" s="13">
        <v>532011</v>
      </c>
      <c r="S27" s="13">
        <v>1292645</v>
      </c>
      <c r="T27" s="13">
        <v>2604429</v>
      </c>
      <c r="U27" s="13">
        <v>1309147</v>
      </c>
      <c r="V27" s="13">
        <v>96</v>
      </c>
      <c r="W27" s="13">
        <v>1309</v>
      </c>
      <c r="X27" s="13">
        <v>402981</v>
      </c>
      <c r="Y27" s="13">
        <v>1445290</v>
      </c>
      <c r="Z27" s="13">
        <v>2459307</v>
      </c>
      <c r="AA27" s="13">
        <v>956330</v>
      </c>
      <c r="AB27" s="13">
        <v>51</v>
      </c>
      <c r="AC27" s="13">
        <v>1266</v>
      </c>
      <c r="AD27" s="13">
        <v>411420</v>
      </c>
      <c r="AE27" s="13">
        <v>1442532</v>
      </c>
      <c r="AF27" s="13">
        <v>2490365</v>
      </c>
      <c r="AG27" s="13">
        <v>991649</v>
      </c>
      <c r="AI27" s="10" t="s">
        <v>26</v>
      </c>
      <c r="AK27" s="17">
        <v>20</v>
      </c>
      <c r="AL27" s="13">
        <v>799</v>
      </c>
      <c r="AM27" s="13">
        <v>286053</v>
      </c>
      <c r="AN27" s="13">
        <v>1004520</v>
      </c>
      <c r="AO27" s="13">
        <v>1669454</v>
      </c>
      <c r="AP27" s="13">
        <v>657820</v>
      </c>
      <c r="AQ27" s="13">
        <v>16</v>
      </c>
      <c r="AR27" s="13">
        <v>1148</v>
      </c>
      <c r="AS27" s="13">
        <v>363768</v>
      </c>
      <c r="AT27" s="13">
        <v>2125944</v>
      </c>
      <c r="AU27" s="13">
        <v>3231364</v>
      </c>
      <c r="AV27" s="13">
        <v>1050845</v>
      </c>
      <c r="AW27" s="13">
        <v>9</v>
      </c>
      <c r="AX27" s="13" t="s">
        <v>56</v>
      </c>
      <c r="AY27" s="13" t="s">
        <v>56</v>
      </c>
      <c r="AZ27" s="13" t="s">
        <v>56</v>
      </c>
      <c r="BA27" s="13" t="s">
        <v>56</v>
      </c>
      <c r="BB27" s="13" t="s">
        <v>56</v>
      </c>
      <c r="BC27" s="13">
        <v>1</v>
      </c>
      <c r="BD27" s="13" t="s">
        <v>56</v>
      </c>
      <c r="BE27" s="13" t="s">
        <v>56</v>
      </c>
      <c r="BF27" s="13" t="s">
        <v>56</v>
      </c>
      <c r="BG27" s="13" t="s">
        <v>56</v>
      </c>
      <c r="BH27" s="13" t="s">
        <v>56</v>
      </c>
    </row>
    <row r="28" spans="2:61" s="11" customFormat="1" ht="9" customHeight="1">
      <c r="B28" s="10" t="s">
        <v>27</v>
      </c>
      <c r="D28" s="17">
        <f t="shared" si="9"/>
        <v>386</v>
      </c>
      <c r="E28" s="12">
        <v>4741</v>
      </c>
      <c r="F28" s="12">
        <v>1190759</v>
      </c>
      <c r="G28" s="12">
        <v>3877465</v>
      </c>
      <c r="H28" s="12">
        <v>7707406</v>
      </c>
      <c r="I28" s="12">
        <v>3623206</v>
      </c>
      <c r="J28" s="13">
        <v>148</v>
      </c>
      <c r="K28" s="13">
        <v>326</v>
      </c>
      <c r="L28" s="13">
        <v>20835</v>
      </c>
      <c r="M28" s="13">
        <v>52719</v>
      </c>
      <c r="N28" s="13">
        <v>144670</v>
      </c>
      <c r="O28" s="13">
        <v>91951</v>
      </c>
      <c r="P28" s="13">
        <v>136</v>
      </c>
      <c r="Q28" s="13">
        <v>800</v>
      </c>
      <c r="R28" s="13">
        <v>130653</v>
      </c>
      <c r="S28" s="13">
        <v>280991</v>
      </c>
      <c r="T28" s="13">
        <v>593036</v>
      </c>
      <c r="U28" s="13">
        <v>312045</v>
      </c>
      <c r="V28" s="13">
        <v>49</v>
      </c>
      <c r="W28" s="13">
        <v>672</v>
      </c>
      <c r="X28" s="13">
        <v>162829</v>
      </c>
      <c r="Y28" s="13">
        <v>410563</v>
      </c>
      <c r="Z28" s="13">
        <v>1015833</v>
      </c>
      <c r="AA28" s="13">
        <v>567364</v>
      </c>
      <c r="AB28" s="13">
        <v>18</v>
      </c>
      <c r="AC28" s="13">
        <v>448</v>
      </c>
      <c r="AD28" s="13">
        <v>114320</v>
      </c>
      <c r="AE28" s="13">
        <v>396479</v>
      </c>
      <c r="AF28" s="13">
        <v>751343</v>
      </c>
      <c r="AG28" s="13">
        <v>340072</v>
      </c>
      <c r="AI28" s="10" t="s">
        <v>27</v>
      </c>
      <c r="AK28" s="17">
        <v>18</v>
      </c>
      <c r="AL28" s="13">
        <v>703</v>
      </c>
      <c r="AM28" s="13">
        <v>195727</v>
      </c>
      <c r="AN28" s="13">
        <v>842541</v>
      </c>
      <c r="AO28" s="13">
        <v>1297065</v>
      </c>
      <c r="AP28" s="13">
        <v>385092</v>
      </c>
      <c r="AQ28" s="13">
        <v>11</v>
      </c>
      <c r="AR28" s="13">
        <v>719</v>
      </c>
      <c r="AS28" s="13">
        <v>219542</v>
      </c>
      <c r="AT28" s="13">
        <v>738428</v>
      </c>
      <c r="AU28" s="13">
        <v>1428800</v>
      </c>
      <c r="AV28" s="13">
        <v>650376</v>
      </c>
      <c r="AW28" s="13">
        <v>5</v>
      </c>
      <c r="AX28" s="13" t="s">
        <v>56</v>
      </c>
      <c r="AY28" s="13" t="s">
        <v>56</v>
      </c>
      <c r="AZ28" s="13" t="s">
        <v>56</v>
      </c>
      <c r="BA28" s="13" t="s">
        <v>56</v>
      </c>
      <c r="BB28" s="13" t="s">
        <v>56</v>
      </c>
      <c r="BC28" s="13">
        <v>1</v>
      </c>
      <c r="BD28" s="13" t="s">
        <v>56</v>
      </c>
      <c r="BE28" s="13" t="s">
        <v>56</v>
      </c>
      <c r="BF28" s="13" t="s">
        <v>56</v>
      </c>
      <c r="BG28" s="13" t="s">
        <v>56</v>
      </c>
      <c r="BH28" s="13" t="s">
        <v>56</v>
      </c>
      <c r="BI28" s="13"/>
    </row>
    <row r="29" spans="2:60" s="11" customFormat="1" ht="9" customHeight="1">
      <c r="B29" s="10" t="s">
        <v>28</v>
      </c>
      <c r="D29" s="17">
        <f t="shared" si="9"/>
        <v>286</v>
      </c>
      <c r="E29" s="12">
        <v>4568</v>
      </c>
      <c r="F29" s="12">
        <v>1292023</v>
      </c>
      <c r="G29" s="12">
        <v>5499686</v>
      </c>
      <c r="H29" s="12">
        <v>9233474</v>
      </c>
      <c r="I29" s="12">
        <v>3556644</v>
      </c>
      <c r="J29" s="13">
        <v>88</v>
      </c>
      <c r="K29" s="13">
        <v>206</v>
      </c>
      <c r="L29" s="13">
        <v>10623</v>
      </c>
      <c r="M29" s="13">
        <v>23945</v>
      </c>
      <c r="N29" s="13">
        <v>84014</v>
      </c>
      <c r="O29" s="13">
        <v>60069</v>
      </c>
      <c r="P29" s="13">
        <v>103</v>
      </c>
      <c r="Q29" s="13">
        <v>621</v>
      </c>
      <c r="R29" s="13">
        <v>112305</v>
      </c>
      <c r="S29" s="13">
        <v>231464</v>
      </c>
      <c r="T29" s="13">
        <v>487841</v>
      </c>
      <c r="U29" s="13">
        <v>256344</v>
      </c>
      <c r="V29" s="13">
        <v>37</v>
      </c>
      <c r="W29" s="13">
        <v>508</v>
      </c>
      <c r="X29" s="13">
        <v>129574</v>
      </c>
      <c r="Y29" s="13">
        <v>589383</v>
      </c>
      <c r="Z29" s="13">
        <v>696380</v>
      </c>
      <c r="AA29" s="13">
        <v>94522</v>
      </c>
      <c r="AB29" s="13">
        <v>28</v>
      </c>
      <c r="AC29" s="13">
        <v>680</v>
      </c>
      <c r="AD29" s="13">
        <v>195035</v>
      </c>
      <c r="AE29" s="13">
        <v>599396</v>
      </c>
      <c r="AF29" s="13">
        <v>1360025</v>
      </c>
      <c r="AG29" s="13">
        <v>720863</v>
      </c>
      <c r="AI29" s="10" t="s">
        <v>28</v>
      </c>
      <c r="AK29" s="17">
        <v>12</v>
      </c>
      <c r="AL29" s="13">
        <v>470</v>
      </c>
      <c r="AM29" s="13">
        <v>117614</v>
      </c>
      <c r="AN29" s="13">
        <v>391869</v>
      </c>
      <c r="AO29" s="13">
        <v>649093</v>
      </c>
      <c r="AP29" s="13">
        <v>249387</v>
      </c>
      <c r="AQ29" s="13">
        <v>12</v>
      </c>
      <c r="AR29" s="13">
        <v>884</v>
      </c>
      <c r="AS29" s="13">
        <v>273651</v>
      </c>
      <c r="AT29" s="13">
        <v>1136844</v>
      </c>
      <c r="AU29" s="13">
        <v>2033163</v>
      </c>
      <c r="AV29" s="13">
        <v>789669</v>
      </c>
      <c r="AW29" s="13">
        <v>5</v>
      </c>
      <c r="AX29" s="13" t="s">
        <v>56</v>
      </c>
      <c r="AY29" s="13" t="s">
        <v>56</v>
      </c>
      <c r="AZ29" s="13" t="s">
        <v>56</v>
      </c>
      <c r="BA29" s="13" t="s">
        <v>56</v>
      </c>
      <c r="BB29" s="13" t="s">
        <v>56</v>
      </c>
      <c r="BC29" s="13">
        <v>1</v>
      </c>
      <c r="BD29" s="13" t="s">
        <v>56</v>
      </c>
      <c r="BE29" s="13" t="s">
        <v>56</v>
      </c>
      <c r="BF29" s="13" t="s">
        <v>56</v>
      </c>
      <c r="BG29" s="13" t="s">
        <v>56</v>
      </c>
      <c r="BH29" s="13" t="s">
        <v>56</v>
      </c>
    </row>
    <row r="30" spans="2:60" s="11" customFormat="1" ht="9" customHeight="1">
      <c r="B30" s="10" t="s">
        <v>29</v>
      </c>
      <c r="D30" s="17">
        <f t="shared" si="9"/>
        <v>336</v>
      </c>
      <c r="E30" s="12">
        <f t="shared" si="10"/>
        <v>7495</v>
      </c>
      <c r="F30" s="12">
        <f t="shared" si="11"/>
        <v>2501202</v>
      </c>
      <c r="G30" s="12">
        <f t="shared" si="12"/>
        <v>10799220</v>
      </c>
      <c r="H30" s="12">
        <f t="shared" si="13"/>
        <v>17794827</v>
      </c>
      <c r="I30" s="12">
        <f t="shared" si="14"/>
        <v>6683980</v>
      </c>
      <c r="J30" s="13">
        <v>113</v>
      </c>
      <c r="K30" s="13">
        <v>239</v>
      </c>
      <c r="L30" s="13">
        <v>16730</v>
      </c>
      <c r="M30" s="13">
        <v>61666</v>
      </c>
      <c r="N30" s="13">
        <v>123682</v>
      </c>
      <c r="O30" s="13">
        <v>61983</v>
      </c>
      <c r="P30" s="13">
        <v>127</v>
      </c>
      <c r="Q30" s="13">
        <v>754</v>
      </c>
      <c r="R30" s="13">
        <v>143026</v>
      </c>
      <c r="S30" s="13">
        <v>264783</v>
      </c>
      <c r="T30" s="13">
        <v>571509</v>
      </c>
      <c r="U30" s="13">
        <v>306726</v>
      </c>
      <c r="V30" s="13">
        <v>33</v>
      </c>
      <c r="W30" s="13">
        <v>468</v>
      </c>
      <c r="X30" s="13">
        <v>120653</v>
      </c>
      <c r="Y30" s="13">
        <v>228016</v>
      </c>
      <c r="Z30" s="13">
        <v>483967</v>
      </c>
      <c r="AA30" s="13">
        <v>249504</v>
      </c>
      <c r="AB30" s="13">
        <v>24</v>
      </c>
      <c r="AC30" s="13">
        <v>595</v>
      </c>
      <c r="AD30" s="13">
        <v>140714</v>
      </c>
      <c r="AE30" s="13">
        <v>269967</v>
      </c>
      <c r="AF30" s="13">
        <v>652029</v>
      </c>
      <c r="AG30" s="13">
        <v>365603</v>
      </c>
      <c r="AI30" s="10" t="s">
        <v>29</v>
      </c>
      <c r="AK30" s="17">
        <v>14</v>
      </c>
      <c r="AL30" s="13">
        <v>569</v>
      </c>
      <c r="AM30" s="13">
        <v>153841</v>
      </c>
      <c r="AN30" s="13">
        <v>1088447</v>
      </c>
      <c r="AO30" s="13">
        <v>1628682</v>
      </c>
      <c r="AP30" s="13">
        <v>488847</v>
      </c>
      <c r="AQ30" s="13">
        <v>11</v>
      </c>
      <c r="AR30" s="13">
        <v>691</v>
      </c>
      <c r="AS30" s="13">
        <v>201929</v>
      </c>
      <c r="AT30" s="13">
        <v>992661</v>
      </c>
      <c r="AU30" s="13">
        <v>1440013</v>
      </c>
      <c r="AV30" s="13">
        <v>431757</v>
      </c>
      <c r="AW30" s="13">
        <v>10</v>
      </c>
      <c r="AX30" s="13">
        <v>2001</v>
      </c>
      <c r="AY30" s="13">
        <v>839177</v>
      </c>
      <c r="AZ30" s="13">
        <v>4773156</v>
      </c>
      <c r="BA30" s="13">
        <v>7322775</v>
      </c>
      <c r="BB30" s="13">
        <v>2360854</v>
      </c>
      <c r="BC30" s="13">
        <v>4</v>
      </c>
      <c r="BD30" s="13">
        <v>2178</v>
      </c>
      <c r="BE30" s="13">
        <v>885132</v>
      </c>
      <c r="BF30" s="13">
        <v>3120524</v>
      </c>
      <c r="BG30" s="13">
        <v>5572170</v>
      </c>
      <c r="BH30" s="13">
        <v>2418706</v>
      </c>
    </row>
    <row r="31" spans="2:60" s="11" customFormat="1" ht="9" customHeight="1">
      <c r="B31" s="10" t="s">
        <v>30</v>
      </c>
      <c r="D31" s="17">
        <f t="shared" si="9"/>
        <v>679</v>
      </c>
      <c r="E31" s="12">
        <f t="shared" si="10"/>
        <v>10821</v>
      </c>
      <c r="F31" s="12">
        <f t="shared" si="11"/>
        <v>3531192</v>
      </c>
      <c r="G31" s="12">
        <f t="shared" si="12"/>
        <v>12361569</v>
      </c>
      <c r="H31" s="12">
        <f t="shared" si="13"/>
        <v>24544675</v>
      </c>
      <c r="I31" s="12">
        <f t="shared" si="14"/>
        <v>11099371</v>
      </c>
      <c r="J31" s="13">
        <v>354</v>
      </c>
      <c r="K31" s="13">
        <v>767</v>
      </c>
      <c r="L31" s="13">
        <v>31334</v>
      </c>
      <c r="M31" s="13">
        <v>89751</v>
      </c>
      <c r="N31" s="13">
        <v>268616</v>
      </c>
      <c r="O31" s="13">
        <v>178865</v>
      </c>
      <c r="P31" s="13">
        <v>209</v>
      </c>
      <c r="Q31" s="13">
        <v>1165</v>
      </c>
      <c r="R31" s="13">
        <v>210640</v>
      </c>
      <c r="S31" s="13">
        <v>369165</v>
      </c>
      <c r="T31" s="13">
        <v>883468</v>
      </c>
      <c r="U31" s="13">
        <v>512703</v>
      </c>
      <c r="V31" s="13">
        <v>49</v>
      </c>
      <c r="W31" s="13">
        <v>658</v>
      </c>
      <c r="X31" s="13">
        <v>166149</v>
      </c>
      <c r="Y31" s="13">
        <v>486870</v>
      </c>
      <c r="Z31" s="13">
        <v>1007282</v>
      </c>
      <c r="AA31" s="13">
        <v>492749</v>
      </c>
      <c r="AB31" s="13">
        <v>25</v>
      </c>
      <c r="AC31" s="13">
        <v>601</v>
      </c>
      <c r="AD31" s="13">
        <v>176692</v>
      </c>
      <c r="AE31" s="13">
        <v>503916</v>
      </c>
      <c r="AF31" s="13">
        <v>996318</v>
      </c>
      <c r="AG31" s="13">
        <v>466860</v>
      </c>
      <c r="AI31" s="10" t="s">
        <v>30</v>
      </c>
      <c r="AK31" s="17">
        <v>7</v>
      </c>
      <c r="AL31" s="13">
        <v>291</v>
      </c>
      <c r="AM31" s="13">
        <v>100286</v>
      </c>
      <c r="AN31" s="13">
        <v>335638</v>
      </c>
      <c r="AO31" s="13">
        <v>568955</v>
      </c>
      <c r="AP31" s="13">
        <v>223725</v>
      </c>
      <c r="AQ31" s="13">
        <v>21</v>
      </c>
      <c r="AR31" s="13">
        <v>1497</v>
      </c>
      <c r="AS31" s="13">
        <v>438663</v>
      </c>
      <c r="AT31" s="13">
        <v>1954997</v>
      </c>
      <c r="AU31" s="13">
        <v>3577920</v>
      </c>
      <c r="AV31" s="13">
        <v>1511942</v>
      </c>
      <c r="AW31" s="13">
        <v>7</v>
      </c>
      <c r="AX31" s="13">
        <v>989</v>
      </c>
      <c r="AY31" s="13">
        <v>367325</v>
      </c>
      <c r="AZ31" s="13">
        <v>2341774</v>
      </c>
      <c r="BA31" s="13">
        <v>3665714</v>
      </c>
      <c r="BB31" s="13">
        <v>1243841</v>
      </c>
      <c r="BC31" s="13">
        <v>7</v>
      </c>
      <c r="BD31" s="13">
        <v>4853</v>
      </c>
      <c r="BE31" s="13">
        <v>2040103</v>
      </c>
      <c r="BF31" s="13">
        <v>6279458</v>
      </c>
      <c r="BG31" s="13">
        <v>13576402</v>
      </c>
      <c r="BH31" s="13">
        <v>6468686</v>
      </c>
    </row>
    <row r="32" spans="2:60" s="11" customFormat="1" ht="8.25" customHeight="1">
      <c r="B32" s="10"/>
      <c r="D32" s="17">
        <f t="shared" si="9"/>
        <v>0</v>
      </c>
      <c r="E32" s="12">
        <f t="shared" si="10"/>
        <v>0</v>
      </c>
      <c r="F32" s="12">
        <f t="shared" si="11"/>
        <v>0</v>
      </c>
      <c r="G32" s="12">
        <f t="shared" si="12"/>
        <v>0</v>
      </c>
      <c r="H32" s="12">
        <f t="shared" si="13"/>
        <v>0</v>
      </c>
      <c r="I32" s="12">
        <f t="shared" si="14"/>
        <v>0</v>
      </c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I32" s="10"/>
      <c r="AK32" s="17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</row>
    <row r="33" spans="2:60" s="11" customFormat="1" ht="9" customHeight="1">
      <c r="B33" s="10" t="s">
        <v>31</v>
      </c>
      <c r="D33" s="17">
        <f t="shared" si="9"/>
        <v>648</v>
      </c>
      <c r="E33" s="12">
        <v>8479</v>
      </c>
      <c r="F33" s="12">
        <v>2243947</v>
      </c>
      <c r="G33" s="12">
        <v>8954440</v>
      </c>
      <c r="H33" s="12">
        <v>14494526</v>
      </c>
      <c r="I33" s="12">
        <v>5100255</v>
      </c>
      <c r="J33" s="13">
        <v>286</v>
      </c>
      <c r="K33" s="13">
        <v>592</v>
      </c>
      <c r="L33" s="13">
        <v>26108</v>
      </c>
      <c r="M33" s="13">
        <v>112926</v>
      </c>
      <c r="N33" s="13">
        <v>260472</v>
      </c>
      <c r="O33" s="13">
        <v>147546</v>
      </c>
      <c r="P33" s="13">
        <v>215</v>
      </c>
      <c r="Q33" s="13">
        <v>1343</v>
      </c>
      <c r="R33" s="13">
        <v>227470</v>
      </c>
      <c r="S33" s="13">
        <v>483842</v>
      </c>
      <c r="T33" s="13">
        <v>952014</v>
      </c>
      <c r="U33" s="13">
        <v>465624</v>
      </c>
      <c r="V33" s="13">
        <v>78</v>
      </c>
      <c r="W33" s="13">
        <v>1059</v>
      </c>
      <c r="X33" s="13">
        <v>266750</v>
      </c>
      <c r="Y33" s="13">
        <v>710814</v>
      </c>
      <c r="Z33" s="13">
        <v>1387370</v>
      </c>
      <c r="AA33" s="13">
        <v>617341</v>
      </c>
      <c r="AB33" s="13">
        <v>26</v>
      </c>
      <c r="AC33" s="13">
        <v>615</v>
      </c>
      <c r="AD33" s="13">
        <v>173792</v>
      </c>
      <c r="AE33" s="13">
        <v>302041</v>
      </c>
      <c r="AF33" s="13">
        <v>719996</v>
      </c>
      <c r="AG33" s="13">
        <v>388083</v>
      </c>
      <c r="AI33" s="10" t="s">
        <v>31</v>
      </c>
      <c r="AK33" s="17">
        <v>18</v>
      </c>
      <c r="AL33" s="13">
        <v>666</v>
      </c>
      <c r="AM33" s="13">
        <v>213437</v>
      </c>
      <c r="AN33" s="13">
        <v>339933</v>
      </c>
      <c r="AO33" s="13">
        <v>771418</v>
      </c>
      <c r="AP33" s="13">
        <v>414140</v>
      </c>
      <c r="AQ33" s="13">
        <v>9</v>
      </c>
      <c r="AR33" s="13" t="s">
        <v>56</v>
      </c>
      <c r="AS33" s="13" t="s">
        <v>56</v>
      </c>
      <c r="AT33" s="13" t="s">
        <v>56</v>
      </c>
      <c r="AU33" s="13" t="s">
        <v>56</v>
      </c>
      <c r="AV33" s="13" t="s">
        <v>56</v>
      </c>
      <c r="AW33" s="13">
        <v>14</v>
      </c>
      <c r="AX33" s="13">
        <v>2514</v>
      </c>
      <c r="AY33" s="13">
        <v>752290</v>
      </c>
      <c r="AZ33" s="13">
        <v>4771856</v>
      </c>
      <c r="BA33" s="13">
        <v>6630428</v>
      </c>
      <c r="BB33" s="13">
        <v>1707502</v>
      </c>
      <c r="BC33" s="13">
        <v>2</v>
      </c>
      <c r="BD33" s="13" t="s">
        <v>56</v>
      </c>
      <c r="BE33" s="13" t="s">
        <v>56</v>
      </c>
      <c r="BF33" s="13" t="s">
        <v>56</v>
      </c>
      <c r="BG33" s="13" t="s">
        <v>56</v>
      </c>
      <c r="BH33" s="13" t="s">
        <v>56</v>
      </c>
    </row>
    <row r="34" spans="2:60" s="11" customFormat="1" ht="9" customHeight="1">
      <c r="B34" s="10" t="s">
        <v>32</v>
      </c>
      <c r="D34" s="17">
        <f t="shared" si="9"/>
        <v>727</v>
      </c>
      <c r="E34" s="12">
        <v>9999</v>
      </c>
      <c r="F34" s="12">
        <v>2960932</v>
      </c>
      <c r="G34" s="12">
        <v>11233952</v>
      </c>
      <c r="H34" s="12">
        <v>20710852</v>
      </c>
      <c r="I34" s="12">
        <v>8734839</v>
      </c>
      <c r="J34" s="13">
        <v>328</v>
      </c>
      <c r="K34" s="13">
        <v>723</v>
      </c>
      <c r="L34" s="13">
        <v>41699</v>
      </c>
      <c r="M34" s="13">
        <v>165193</v>
      </c>
      <c r="N34" s="13">
        <v>366202</v>
      </c>
      <c r="O34" s="13">
        <v>201009</v>
      </c>
      <c r="P34" s="13">
        <v>241</v>
      </c>
      <c r="Q34" s="13">
        <v>1468</v>
      </c>
      <c r="R34" s="13">
        <v>298789</v>
      </c>
      <c r="S34" s="13">
        <v>723787</v>
      </c>
      <c r="T34" s="13">
        <v>1420348</v>
      </c>
      <c r="U34" s="13">
        <v>694495</v>
      </c>
      <c r="V34" s="13">
        <v>75</v>
      </c>
      <c r="W34" s="13">
        <v>1039</v>
      </c>
      <c r="X34" s="13">
        <v>274185</v>
      </c>
      <c r="Y34" s="13">
        <v>627820</v>
      </c>
      <c r="Z34" s="13">
        <v>1226255</v>
      </c>
      <c r="AA34" s="13">
        <v>559297</v>
      </c>
      <c r="AB34" s="13">
        <v>35</v>
      </c>
      <c r="AC34" s="13">
        <v>858</v>
      </c>
      <c r="AD34" s="13">
        <v>267677</v>
      </c>
      <c r="AE34" s="13">
        <v>872636</v>
      </c>
      <c r="AF34" s="13">
        <v>1668859</v>
      </c>
      <c r="AG34" s="13">
        <v>750427</v>
      </c>
      <c r="AI34" s="10" t="s">
        <v>32</v>
      </c>
      <c r="AK34" s="17">
        <v>18</v>
      </c>
      <c r="AL34" s="13">
        <v>720</v>
      </c>
      <c r="AM34" s="13">
        <v>233152</v>
      </c>
      <c r="AN34" s="13">
        <v>962251</v>
      </c>
      <c r="AO34" s="13">
        <v>1670751</v>
      </c>
      <c r="AP34" s="13">
        <v>644689</v>
      </c>
      <c r="AQ34" s="13">
        <v>13</v>
      </c>
      <c r="AR34" s="13" t="s">
        <v>56</v>
      </c>
      <c r="AS34" s="13" t="s">
        <v>56</v>
      </c>
      <c r="AT34" s="13" t="s">
        <v>56</v>
      </c>
      <c r="AU34" s="13" t="s">
        <v>56</v>
      </c>
      <c r="AV34" s="13" t="s">
        <v>56</v>
      </c>
      <c r="AW34" s="13">
        <v>15</v>
      </c>
      <c r="AX34" s="13">
        <v>2858</v>
      </c>
      <c r="AY34" s="13">
        <v>1186431</v>
      </c>
      <c r="AZ34" s="13">
        <v>4770075</v>
      </c>
      <c r="BA34" s="13">
        <v>9464213</v>
      </c>
      <c r="BB34" s="13">
        <v>4338125</v>
      </c>
      <c r="BC34" s="13">
        <v>2</v>
      </c>
      <c r="BD34" s="13" t="s">
        <v>56</v>
      </c>
      <c r="BE34" s="13" t="s">
        <v>56</v>
      </c>
      <c r="BF34" s="13" t="s">
        <v>56</v>
      </c>
      <c r="BG34" s="13" t="s">
        <v>56</v>
      </c>
      <c r="BH34" s="13" t="s">
        <v>56</v>
      </c>
    </row>
    <row r="35" spans="2:61" s="11" customFormat="1" ht="9" customHeight="1">
      <c r="B35" s="10" t="s">
        <v>33</v>
      </c>
      <c r="D35" s="17">
        <f t="shared" si="9"/>
        <v>765</v>
      </c>
      <c r="E35" s="12">
        <v>4531</v>
      </c>
      <c r="F35" s="12">
        <v>876184</v>
      </c>
      <c r="G35" s="12">
        <v>3081359</v>
      </c>
      <c r="H35" s="12">
        <v>5727621</v>
      </c>
      <c r="I35" s="12">
        <v>2525030</v>
      </c>
      <c r="J35" s="13">
        <v>488</v>
      </c>
      <c r="K35" s="13">
        <v>995</v>
      </c>
      <c r="L35" s="13">
        <v>32748</v>
      </c>
      <c r="M35" s="13">
        <v>189904</v>
      </c>
      <c r="N35" s="13">
        <v>448479</v>
      </c>
      <c r="O35" s="13">
        <v>258575</v>
      </c>
      <c r="P35" s="13">
        <v>204</v>
      </c>
      <c r="Q35" s="13">
        <v>1115</v>
      </c>
      <c r="R35" s="13">
        <v>162296</v>
      </c>
      <c r="S35" s="13">
        <v>395267</v>
      </c>
      <c r="T35" s="13">
        <v>778403</v>
      </c>
      <c r="U35" s="13">
        <v>383136</v>
      </c>
      <c r="V35" s="13">
        <v>38</v>
      </c>
      <c r="W35" s="13">
        <v>528</v>
      </c>
      <c r="X35" s="13">
        <v>122597</v>
      </c>
      <c r="Y35" s="13">
        <v>292105</v>
      </c>
      <c r="Z35" s="13">
        <v>650021</v>
      </c>
      <c r="AA35" s="13">
        <v>337690</v>
      </c>
      <c r="AB35" s="13">
        <v>13</v>
      </c>
      <c r="AC35" s="13">
        <v>344</v>
      </c>
      <c r="AD35" s="13">
        <v>102354</v>
      </c>
      <c r="AE35" s="13">
        <v>181935</v>
      </c>
      <c r="AF35" s="13">
        <v>543295</v>
      </c>
      <c r="AG35" s="13">
        <v>349015</v>
      </c>
      <c r="AI35" s="10" t="s">
        <v>33</v>
      </c>
      <c r="AK35" s="17">
        <v>12</v>
      </c>
      <c r="AL35" s="13">
        <v>484</v>
      </c>
      <c r="AM35" s="13">
        <v>133281</v>
      </c>
      <c r="AN35" s="13">
        <v>449961</v>
      </c>
      <c r="AO35" s="13">
        <v>802287</v>
      </c>
      <c r="AP35" s="13">
        <v>314296</v>
      </c>
      <c r="AQ35" s="13">
        <v>7</v>
      </c>
      <c r="AR35" s="13">
        <v>438</v>
      </c>
      <c r="AS35" s="13">
        <v>129851</v>
      </c>
      <c r="AT35" s="13">
        <v>535822</v>
      </c>
      <c r="AU35" s="13">
        <v>891293</v>
      </c>
      <c r="AV35" s="13">
        <v>346596</v>
      </c>
      <c r="AW35" s="13">
        <v>2</v>
      </c>
      <c r="AX35" s="13" t="s">
        <v>56</v>
      </c>
      <c r="AY35" s="13" t="s">
        <v>56</v>
      </c>
      <c r="AZ35" s="13" t="s">
        <v>56</v>
      </c>
      <c r="BA35" s="13" t="s">
        <v>56</v>
      </c>
      <c r="BB35" s="13" t="s">
        <v>56</v>
      </c>
      <c r="BC35" s="13">
        <v>1</v>
      </c>
      <c r="BD35" s="13" t="s">
        <v>56</v>
      </c>
      <c r="BE35" s="13" t="s">
        <v>56</v>
      </c>
      <c r="BF35" s="13" t="s">
        <v>56</v>
      </c>
      <c r="BG35" s="13" t="s">
        <v>56</v>
      </c>
      <c r="BH35" s="13" t="s">
        <v>56</v>
      </c>
      <c r="BI35" s="13"/>
    </row>
    <row r="36" spans="2:61" s="11" customFormat="1" ht="9" customHeight="1">
      <c r="B36" s="10" t="s">
        <v>34</v>
      </c>
      <c r="D36" s="17">
        <f t="shared" si="9"/>
        <v>557</v>
      </c>
      <c r="E36" s="12">
        <v>2898</v>
      </c>
      <c r="F36" s="12">
        <v>493265</v>
      </c>
      <c r="G36" s="12">
        <v>1473626</v>
      </c>
      <c r="H36" s="12">
        <v>2732785</v>
      </c>
      <c r="I36" s="12">
        <v>1228383</v>
      </c>
      <c r="J36" s="13">
        <v>356</v>
      </c>
      <c r="K36" s="13">
        <v>698</v>
      </c>
      <c r="L36" s="13">
        <v>11254</v>
      </c>
      <c r="M36" s="13">
        <v>69328</v>
      </c>
      <c r="N36" s="13">
        <v>193965</v>
      </c>
      <c r="O36" s="13">
        <v>124637</v>
      </c>
      <c r="P36" s="13">
        <v>144</v>
      </c>
      <c r="Q36" s="13">
        <v>764</v>
      </c>
      <c r="R36" s="13">
        <v>102550</v>
      </c>
      <c r="S36" s="13">
        <v>163138</v>
      </c>
      <c r="T36" s="13">
        <v>382338</v>
      </c>
      <c r="U36" s="13">
        <v>219200</v>
      </c>
      <c r="V36" s="13">
        <v>36</v>
      </c>
      <c r="W36" s="13">
        <v>476</v>
      </c>
      <c r="X36" s="13">
        <v>109427</v>
      </c>
      <c r="Y36" s="13">
        <v>254801</v>
      </c>
      <c r="Z36" s="13">
        <v>456278</v>
      </c>
      <c r="AA36" s="13">
        <v>185993</v>
      </c>
      <c r="AB36" s="13">
        <v>9</v>
      </c>
      <c r="AC36" s="13">
        <v>231</v>
      </c>
      <c r="AD36" s="13">
        <v>57173</v>
      </c>
      <c r="AE36" s="13">
        <v>131654</v>
      </c>
      <c r="AF36" s="13">
        <v>243660</v>
      </c>
      <c r="AG36" s="13">
        <v>103203</v>
      </c>
      <c r="AI36" s="10" t="s">
        <v>34</v>
      </c>
      <c r="AK36" s="17">
        <v>7</v>
      </c>
      <c r="AL36" s="13">
        <v>282</v>
      </c>
      <c r="AM36" s="13">
        <v>65451</v>
      </c>
      <c r="AN36" s="12">
        <v>341337</v>
      </c>
      <c r="AO36" s="13">
        <v>553631</v>
      </c>
      <c r="AP36" s="13">
        <v>200679</v>
      </c>
      <c r="AQ36" s="13">
        <v>4</v>
      </c>
      <c r="AR36" s="13" t="s">
        <v>56</v>
      </c>
      <c r="AS36" s="13" t="s">
        <v>56</v>
      </c>
      <c r="AT36" s="13" t="s">
        <v>56</v>
      </c>
      <c r="AU36" s="13" t="s">
        <v>56</v>
      </c>
      <c r="AV36" s="13" t="s">
        <v>56</v>
      </c>
      <c r="AW36" s="13">
        <v>1</v>
      </c>
      <c r="AX36" s="13" t="s">
        <v>56</v>
      </c>
      <c r="AY36" s="13" t="s">
        <v>56</v>
      </c>
      <c r="AZ36" s="13" t="s">
        <v>56</v>
      </c>
      <c r="BA36" s="13" t="s">
        <v>56</v>
      </c>
      <c r="BB36" s="13" t="s">
        <v>56</v>
      </c>
      <c r="BC36" s="13" t="s">
        <v>58</v>
      </c>
      <c r="BD36" s="13" t="s">
        <v>57</v>
      </c>
      <c r="BE36" s="13" t="s">
        <v>57</v>
      </c>
      <c r="BF36" s="13" t="s">
        <v>57</v>
      </c>
      <c r="BG36" s="13" t="s">
        <v>57</v>
      </c>
      <c r="BH36" s="13" t="s">
        <v>57</v>
      </c>
      <c r="BI36" s="13"/>
    </row>
    <row r="37" spans="2:61" s="11" customFormat="1" ht="9" customHeight="1">
      <c r="B37" s="10" t="s">
        <v>35</v>
      </c>
      <c r="D37" s="17">
        <f t="shared" si="9"/>
        <v>646</v>
      </c>
      <c r="E37" s="12">
        <f t="shared" si="10"/>
        <v>6011</v>
      </c>
      <c r="F37" s="12">
        <f t="shared" si="11"/>
        <v>1284632</v>
      </c>
      <c r="G37" s="12">
        <v>3873268</v>
      </c>
      <c r="H37" s="12">
        <f t="shared" si="13"/>
        <v>7161423</v>
      </c>
      <c r="I37" s="12">
        <f t="shared" si="14"/>
        <v>3114382</v>
      </c>
      <c r="J37" s="12">
        <v>247</v>
      </c>
      <c r="K37" s="12">
        <v>516</v>
      </c>
      <c r="L37" s="12">
        <v>19508</v>
      </c>
      <c r="M37" s="12">
        <v>75340</v>
      </c>
      <c r="N37" s="12">
        <v>188596</v>
      </c>
      <c r="O37" s="12">
        <v>113106</v>
      </c>
      <c r="P37" s="12">
        <v>261</v>
      </c>
      <c r="Q37" s="12">
        <v>1539</v>
      </c>
      <c r="R37" s="12">
        <v>212112</v>
      </c>
      <c r="S37" s="12">
        <v>437462</v>
      </c>
      <c r="T37" s="12">
        <v>888118</v>
      </c>
      <c r="U37" s="12">
        <v>450656</v>
      </c>
      <c r="V37" s="12">
        <v>75</v>
      </c>
      <c r="W37" s="13">
        <v>1010</v>
      </c>
      <c r="X37" s="13">
        <v>215881</v>
      </c>
      <c r="Y37" s="13">
        <v>555392</v>
      </c>
      <c r="Z37" s="13">
        <v>1011037</v>
      </c>
      <c r="AA37" s="13">
        <v>413545</v>
      </c>
      <c r="AB37" s="12">
        <v>29</v>
      </c>
      <c r="AC37" s="13">
        <v>699</v>
      </c>
      <c r="AD37" s="13">
        <v>157880</v>
      </c>
      <c r="AE37" s="13">
        <v>443808</v>
      </c>
      <c r="AF37" s="13">
        <v>790176</v>
      </c>
      <c r="AG37" s="13">
        <v>325481</v>
      </c>
      <c r="AI37" s="10" t="s">
        <v>35</v>
      </c>
      <c r="AK37" s="17">
        <v>17</v>
      </c>
      <c r="AL37" s="12">
        <v>630</v>
      </c>
      <c r="AM37" s="13">
        <v>150370</v>
      </c>
      <c r="AN37" s="13">
        <v>349364</v>
      </c>
      <c r="AO37" s="12">
        <v>590819</v>
      </c>
      <c r="AP37" s="12">
        <v>221002</v>
      </c>
      <c r="AQ37" s="12">
        <v>13</v>
      </c>
      <c r="AR37" s="13">
        <v>946</v>
      </c>
      <c r="AS37" s="13">
        <v>270435</v>
      </c>
      <c r="AT37" s="13">
        <v>1148531</v>
      </c>
      <c r="AU37" s="13">
        <v>2066696</v>
      </c>
      <c r="AV37" s="13">
        <v>837719</v>
      </c>
      <c r="AW37" s="12">
        <v>4</v>
      </c>
      <c r="AX37" s="13">
        <v>671</v>
      </c>
      <c r="AY37" s="13">
        <v>258446</v>
      </c>
      <c r="AZ37" s="13">
        <v>863371</v>
      </c>
      <c r="BA37" s="13">
        <v>1625981</v>
      </c>
      <c r="BB37" s="13">
        <v>752873</v>
      </c>
      <c r="BC37" s="13" t="s">
        <v>58</v>
      </c>
      <c r="BD37" s="13" t="s">
        <v>57</v>
      </c>
      <c r="BE37" s="13" t="s">
        <v>57</v>
      </c>
      <c r="BF37" s="13" t="s">
        <v>57</v>
      </c>
      <c r="BG37" s="13" t="s">
        <v>57</v>
      </c>
      <c r="BH37" s="13" t="s">
        <v>57</v>
      </c>
      <c r="BI37" s="13"/>
    </row>
    <row r="38" spans="2:60" s="11" customFormat="1" ht="8.25" customHeight="1">
      <c r="B38" s="10"/>
      <c r="D38" s="17">
        <f t="shared" si="9"/>
        <v>0</v>
      </c>
      <c r="E38" s="12">
        <f t="shared" si="10"/>
        <v>0</v>
      </c>
      <c r="F38" s="12">
        <f t="shared" si="11"/>
        <v>0</v>
      </c>
      <c r="G38" s="12">
        <f t="shared" si="12"/>
        <v>0</v>
      </c>
      <c r="H38" s="12">
        <f t="shared" si="13"/>
        <v>0</v>
      </c>
      <c r="I38" s="12">
        <f t="shared" si="14"/>
        <v>0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I38" s="10"/>
      <c r="AK38" s="17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</row>
    <row r="39" spans="2:60" s="11" customFormat="1" ht="9" customHeight="1">
      <c r="B39" s="10" t="s">
        <v>36</v>
      </c>
      <c r="D39" s="17">
        <f t="shared" si="9"/>
        <v>904</v>
      </c>
      <c r="E39" s="12">
        <v>9977</v>
      </c>
      <c r="F39" s="12">
        <v>2342150</v>
      </c>
      <c r="G39" s="12">
        <v>8333371</v>
      </c>
      <c r="H39" s="12">
        <v>14595820</v>
      </c>
      <c r="I39" s="12">
        <v>5870685</v>
      </c>
      <c r="J39" s="12">
        <v>441</v>
      </c>
      <c r="K39" s="12">
        <v>930</v>
      </c>
      <c r="L39" s="12">
        <v>45446</v>
      </c>
      <c r="M39" s="12">
        <v>165999</v>
      </c>
      <c r="N39" s="12">
        <v>393968</v>
      </c>
      <c r="O39" s="12">
        <v>227969</v>
      </c>
      <c r="P39" s="12">
        <v>279</v>
      </c>
      <c r="Q39" s="12">
        <v>1684</v>
      </c>
      <c r="R39" s="12">
        <v>243192</v>
      </c>
      <c r="S39" s="12">
        <v>401600</v>
      </c>
      <c r="T39" s="12">
        <v>924901</v>
      </c>
      <c r="U39" s="12">
        <v>521173</v>
      </c>
      <c r="V39" s="12">
        <v>85</v>
      </c>
      <c r="W39" s="13">
        <v>1127</v>
      </c>
      <c r="X39" s="13">
        <v>241994</v>
      </c>
      <c r="Y39" s="13">
        <v>561943</v>
      </c>
      <c r="Z39" s="13">
        <v>1211132</v>
      </c>
      <c r="AA39" s="13">
        <v>599345</v>
      </c>
      <c r="AB39" s="12">
        <v>45</v>
      </c>
      <c r="AC39" s="13">
        <v>1075</v>
      </c>
      <c r="AD39" s="13">
        <v>295600</v>
      </c>
      <c r="AE39" s="13">
        <v>1091158</v>
      </c>
      <c r="AF39" s="13">
        <v>1962298</v>
      </c>
      <c r="AG39" s="13">
        <v>791170</v>
      </c>
      <c r="AI39" s="10" t="s">
        <v>36</v>
      </c>
      <c r="AK39" s="17">
        <v>24</v>
      </c>
      <c r="AL39" s="12">
        <v>880</v>
      </c>
      <c r="AM39" s="12">
        <v>237185</v>
      </c>
      <c r="AN39" s="12">
        <v>829761</v>
      </c>
      <c r="AO39" s="12">
        <v>1479918</v>
      </c>
      <c r="AP39" s="12">
        <v>620253</v>
      </c>
      <c r="AQ39" s="12">
        <v>15</v>
      </c>
      <c r="AR39" s="13">
        <v>1021</v>
      </c>
      <c r="AS39" s="13">
        <v>282195</v>
      </c>
      <c r="AT39" s="13">
        <v>1403098</v>
      </c>
      <c r="AU39" s="13">
        <v>2199324</v>
      </c>
      <c r="AV39" s="13">
        <v>754602</v>
      </c>
      <c r="AW39" s="13">
        <v>14</v>
      </c>
      <c r="AX39" s="13" t="s">
        <v>56</v>
      </c>
      <c r="AY39" s="13" t="s">
        <v>56</v>
      </c>
      <c r="AZ39" s="13" t="s">
        <v>56</v>
      </c>
      <c r="BA39" s="13" t="s">
        <v>56</v>
      </c>
      <c r="BB39" s="13" t="s">
        <v>56</v>
      </c>
      <c r="BC39" s="12">
        <v>1</v>
      </c>
      <c r="BD39" s="13" t="s">
        <v>56</v>
      </c>
      <c r="BE39" s="13" t="s">
        <v>56</v>
      </c>
      <c r="BF39" s="13" t="s">
        <v>56</v>
      </c>
      <c r="BG39" s="13" t="s">
        <v>56</v>
      </c>
      <c r="BH39" s="13" t="s">
        <v>56</v>
      </c>
    </row>
    <row r="40" spans="2:61" s="11" customFormat="1" ht="9" customHeight="1">
      <c r="B40" s="10" t="s">
        <v>37</v>
      </c>
      <c r="D40" s="17">
        <f t="shared" si="9"/>
        <v>148</v>
      </c>
      <c r="E40" s="12">
        <f t="shared" si="10"/>
        <v>2046</v>
      </c>
      <c r="F40" s="12">
        <f t="shared" si="11"/>
        <v>527307</v>
      </c>
      <c r="G40" s="12">
        <f t="shared" si="12"/>
        <v>1524148</v>
      </c>
      <c r="H40" s="12">
        <f t="shared" si="13"/>
        <v>2792186</v>
      </c>
      <c r="I40" s="12">
        <f t="shared" si="14"/>
        <v>1116811</v>
      </c>
      <c r="J40" s="12">
        <v>58</v>
      </c>
      <c r="K40" s="12">
        <v>130</v>
      </c>
      <c r="L40" s="12">
        <v>4328</v>
      </c>
      <c r="M40" s="12">
        <v>21432</v>
      </c>
      <c r="N40" s="12">
        <v>57139</v>
      </c>
      <c r="O40" s="12">
        <v>35707</v>
      </c>
      <c r="P40" s="12">
        <v>49</v>
      </c>
      <c r="Q40" s="12">
        <v>286</v>
      </c>
      <c r="R40" s="12">
        <v>41977</v>
      </c>
      <c r="S40" s="12">
        <v>57407</v>
      </c>
      <c r="T40" s="12">
        <v>143068</v>
      </c>
      <c r="U40" s="12">
        <v>85303</v>
      </c>
      <c r="V40" s="12">
        <v>18</v>
      </c>
      <c r="W40" s="13">
        <v>242</v>
      </c>
      <c r="X40" s="13">
        <v>48783</v>
      </c>
      <c r="Y40" s="13">
        <v>105450</v>
      </c>
      <c r="Z40" s="13">
        <v>238527</v>
      </c>
      <c r="AA40" s="13">
        <v>124232</v>
      </c>
      <c r="AB40" s="12">
        <v>10</v>
      </c>
      <c r="AC40" s="13">
        <v>243</v>
      </c>
      <c r="AD40" s="13">
        <v>69402</v>
      </c>
      <c r="AE40" s="13">
        <v>336930</v>
      </c>
      <c r="AF40" s="13">
        <v>542022</v>
      </c>
      <c r="AG40" s="13">
        <v>196908</v>
      </c>
      <c r="AI40" s="10" t="s">
        <v>37</v>
      </c>
      <c r="AK40" s="17">
        <v>5</v>
      </c>
      <c r="AL40" s="13">
        <v>181</v>
      </c>
      <c r="AM40" s="13">
        <v>40256</v>
      </c>
      <c r="AN40" s="13">
        <v>205683</v>
      </c>
      <c r="AO40" s="13">
        <v>288319</v>
      </c>
      <c r="AP40" s="13">
        <v>76149</v>
      </c>
      <c r="AQ40" s="12">
        <v>5</v>
      </c>
      <c r="AR40" s="12">
        <v>419</v>
      </c>
      <c r="AS40" s="12">
        <v>125529</v>
      </c>
      <c r="AT40" s="13">
        <v>447791</v>
      </c>
      <c r="AU40" s="12">
        <v>712776</v>
      </c>
      <c r="AV40" s="12">
        <v>211668</v>
      </c>
      <c r="AW40" s="13">
        <v>3</v>
      </c>
      <c r="AX40" s="12">
        <v>545</v>
      </c>
      <c r="AY40" s="12">
        <v>197032</v>
      </c>
      <c r="AZ40" s="12">
        <v>349455</v>
      </c>
      <c r="BA40" s="12">
        <v>810335</v>
      </c>
      <c r="BB40" s="12">
        <v>386844</v>
      </c>
      <c r="BC40" s="13" t="s">
        <v>58</v>
      </c>
      <c r="BD40" s="13" t="s">
        <v>57</v>
      </c>
      <c r="BE40" s="13" t="s">
        <v>57</v>
      </c>
      <c r="BF40" s="13" t="s">
        <v>57</v>
      </c>
      <c r="BG40" s="13" t="s">
        <v>57</v>
      </c>
      <c r="BH40" s="13" t="s">
        <v>57</v>
      </c>
      <c r="BI40" s="13"/>
    </row>
    <row r="41" spans="2:61" s="11" customFormat="1" ht="9" customHeight="1">
      <c r="B41" s="10" t="s">
        <v>38</v>
      </c>
      <c r="D41" s="17">
        <f t="shared" si="9"/>
        <v>354</v>
      </c>
      <c r="E41" s="12">
        <f t="shared" si="10"/>
        <v>3794</v>
      </c>
      <c r="F41" s="12">
        <f t="shared" si="11"/>
        <v>1008726</v>
      </c>
      <c r="G41" s="12">
        <f t="shared" si="12"/>
        <v>2638333</v>
      </c>
      <c r="H41" s="12">
        <f t="shared" si="13"/>
        <v>5712852</v>
      </c>
      <c r="I41" s="12">
        <f t="shared" si="14"/>
        <v>2914891</v>
      </c>
      <c r="J41" s="13">
        <v>139</v>
      </c>
      <c r="K41" s="13">
        <v>294</v>
      </c>
      <c r="L41" s="13">
        <v>20023</v>
      </c>
      <c r="M41" s="13">
        <v>57829</v>
      </c>
      <c r="N41" s="13">
        <v>135223</v>
      </c>
      <c r="O41" s="13">
        <v>77394</v>
      </c>
      <c r="P41" s="13">
        <v>139</v>
      </c>
      <c r="Q41" s="13">
        <v>838</v>
      </c>
      <c r="R41" s="13">
        <v>178776</v>
      </c>
      <c r="S41" s="13">
        <v>473201</v>
      </c>
      <c r="T41" s="13">
        <v>951205</v>
      </c>
      <c r="U41" s="13">
        <v>478004</v>
      </c>
      <c r="V41" s="13">
        <v>38</v>
      </c>
      <c r="W41" s="13">
        <v>525</v>
      </c>
      <c r="X41" s="13">
        <v>145102</v>
      </c>
      <c r="Y41" s="13">
        <v>292803</v>
      </c>
      <c r="Z41" s="13">
        <v>683694</v>
      </c>
      <c r="AA41" s="13">
        <v>363002</v>
      </c>
      <c r="AB41" s="13">
        <v>10</v>
      </c>
      <c r="AC41" s="13">
        <v>242</v>
      </c>
      <c r="AD41" s="13">
        <v>65942</v>
      </c>
      <c r="AE41" s="13">
        <v>217063</v>
      </c>
      <c r="AF41" s="13">
        <v>471375</v>
      </c>
      <c r="AG41" s="13">
        <v>242278</v>
      </c>
      <c r="AI41" s="10" t="s">
        <v>38</v>
      </c>
      <c r="AK41" s="17">
        <v>11</v>
      </c>
      <c r="AL41" s="13">
        <v>434</v>
      </c>
      <c r="AM41" s="13">
        <v>116890</v>
      </c>
      <c r="AN41" s="13">
        <v>277160</v>
      </c>
      <c r="AO41" s="13">
        <v>632930</v>
      </c>
      <c r="AP41" s="13">
        <v>336437</v>
      </c>
      <c r="AQ41" s="13">
        <v>13</v>
      </c>
      <c r="AR41" s="13">
        <v>814</v>
      </c>
      <c r="AS41" s="13">
        <v>250405</v>
      </c>
      <c r="AT41" s="13">
        <v>804085</v>
      </c>
      <c r="AU41" s="13">
        <v>1586974</v>
      </c>
      <c r="AV41" s="13">
        <v>751153</v>
      </c>
      <c r="AW41" s="13">
        <v>4</v>
      </c>
      <c r="AX41" s="13">
        <v>647</v>
      </c>
      <c r="AY41" s="13">
        <v>231588</v>
      </c>
      <c r="AZ41" s="13">
        <v>516192</v>
      </c>
      <c r="BA41" s="13">
        <v>1251451</v>
      </c>
      <c r="BB41" s="13">
        <v>666623</v>
      </c>
      <c r="BC41" s="13" t="s">
        <v>58</v>
      </c>
      <c r="BD41" s="13" t="s">
        <v>57</v>
      </c>
      <c r="BE41" s="13" t="s">
        <v>57</v>
      </c>
      <c r="BF41" s="13" t="s">
        <v>57</v>
      </c>
      <c r="BG41" s="13" t="s">
        <v>57</v>
      </c>
      <c r="BH41" s="13" t="s">
        <v>57</v>
      </c>
      <c r="BI41" s="13"/>
    </row>
    <row r="42" spans="2:60" s="11" customFormat="1" ht="9" customHeight="1">
      <c r="B42" s="10" t="s">
        <v>39</v>
      </c>
      <c r="D42" s="17">
        <f t="shared" si="9"/>
        <v>734</v>
      </c>
      <c r="E42" s="12">
        <v>7587</v>
      </c>
      <c r="F42" s="12">
        <v>1644273</v>
      </c>
      <c r="G42" s="12">
        <v>4851622</v>
      </c>
      <c r="H42" s="12">
        <v>8962351</v>
      </c>
      <c r="I42" s="12">
        <v>3894047</v>
      </c>
      <c r="J42" s="13">
        <v>281</v>
      </c>
      <c r="K42" s="13">
        <v>585</v>
      </c>
      <c r="L42" s="13">
        <v>36819</v>
      </c>
      <c r="M42" s="13">
        <v>118309</v>
      </c>
      <c r="N42" s="13">
        <v>266490</v>
      </c>
      <c r="O42" s="13">
        <v>147924</v>
      </c>
      <c r="P42" s="13">
        <v>298</v>
      </c>
      <c r="Q42" s="13">
        <v>1744</v>
      </c>
      <c r="R42" s="13">
        <v>279356</v>
      </c>
      <c r="S42" s="13">
        <v>668323</v>
      </c>
      <c r="T42" s="13">
        <v>1295402</v>
      </c>
      <c r="U42" s="13">
        <v>619658</v>
      </c>
      <c r="V42" s="13">
        <v>77</v>
      </c>
      <c r="W42" s="13">
        <v>1042</v>
      </c>
      <c r="X42" s="13">
        <v>214451</v>
      </c>
      <c r="Y42" s="13">
        <v>573126</v>
      </c>
      <c r="Z42" s="13">
        <v>1033168</v>
      </c>
      <c r="AA42" s="13">
        <v>434272</v>
      </c>
      <c r="AB42" s="13">
        <v>32</v>
      </c>
      <c r="AC42" s="13">
        <v>775</v>
      </c>
      <c r="AD42" s="13">
        <v>178421</v>
      </c>
      <c r="AE42" s="13">
        <v>449870</v>
      </c>
      <c r="AF42" s="13">
        <v>979021</v>
      </c>
      <c r="AG42" s="13">
        <v>501542</v>
      </c>
      <c r="AI42" s="10" t="s">
        <v>39</v>
      </c>
      <c r="AK42" s="17">
        <v>21</v>
      </c>
      <c r="AL42" s="13">
        <v>762</v>
      </c>
      <c r="AM42" s="13">
        <v>202790</v>
      </c>
      <c r="AN42" s="13">
        <v>578065</v>
      </c>
      <c r="AO42" s="13">
        <v>996485</v>
      </c>
      <c r="AP42" s="13">
        <v>386727</v>
      </c>
      <c r="AQ42" s="13">
        <v>18</v>
      </c>
      <c r="AR42" s="13">
        <v>1268</v>
      </c>
      <c r="AS42" s="13">
        <v>303057</v>
      </c>
      <c r="AT42" s="12">
        <v>1298644</v>
      </c>
      <c r="AU42" s="13">
        <v>2119908</v>
      </c>
      <c r="AV42" s="13">
        <v>768965</v>
      </c>
      <c r="AW42" s="13">
        <v>5</v>
      </c>
      <c r="AX42" s="13" t="s">
        <v>56</v>
      </c>
      <c r="AY42" s="13" t="s">
        <v>56</v>
      </c>
      <c r="AZ42" s="13" t="s">
        <v>56</v>
      </c>
      <c r="BA42" s="13" t="s">
        <v>56</v>
      </c>
      <c r="BB42" s="13" t="s">
        <v>56</v>
      </c>
      <c r="BC42" s="13">
        <v>2</v>
      </c>
      <c r="BD42" s="13" t="s">
        <v>56</v>
      </c>
      <c r="BE42" s="13" t="s">
        <v>56</v>
      </c>
      <c r="BF42" s="13" t="s">
        <v>56</v>
      </c>
      <c r="BG42" s="13" t="s">
        <v>56</v>
      </c>
      <c r="BH42" s="13" t="s">
        <v>56</v>
      </c>
    </row>
    <row r="43" spans="2:60" s="11" customFormat="1" ht="9" customHeight="1">
      <c r="B43" s="10" t="s">
        <v>40</v>
      </c>
      <c r="D43" s="17">
        <f t="shared" si="9"/>
        <v>432</v>
      </c>
      <c r="E43" s="12">
        <f t="shared" si="10"/>
        <v>4425</v>
      </c>
      <c r="F43" s="12">
        <f t="shared" si="11"/>
        <v>910517</v>
      </c>
      <c r="G43" s="12">
        <f t="shared" si="12"/>
        <v>2764862</v>
      </c>
      <c r="H43" s="12">
        <f t="shared" si="13"/>
        <v>5078534</v>
      </c>
      <c r="I43" s="12">
        <f t="shared" si="14"/>
        <v>2217543</v>
      </c>
      <c r="J43" s="13">
        <v>159</v>
      </c>
      <c r="K43" s="13">
        <v>334</v>
      </c>
      <c r="L43" s="13">
        <v>13514</v>
      </c>
      <c r="M43" s="13">
        <v>56575</v>
      </c>
      <c r="N43" s="13">
        <v>140006</v>
      </c>
      <c r="O43" s="13">
        <v>83431</v>
      </c>
      <c r="P43" s="13">
        <v>172</v>
      </c>
      <c r="Q43" s="13">
        <v>1088</v>
      </c>
      <c r="R43" s="13">
        <v>160599</v>
      </c>
      <c r="S43" s="13">
        <v>335612</v>
      </c>
      <c r="T43" s="13">
        <v>688994</v>
      </c>
      <c r="U43" s="13">
        <v>353247</v>
      </c>
      <c r="V43" s="13">
        <v>53</v>
      </c>
      <c r="W43" s="13">
        <v>772</v>
      </c>
      <c r="X43" s="13">
        <v>169526</v>
      </c>
      <c r="Y43" s="13">
        <v>428992</v>
      </c>
      <c r="Z43" s="13">
        <v>1014784</v>
      </c>
      <c r="AA43" s="13">
        <v>554058</v>
      </c>
      <c r="AB43" s="13">
        <v>27</v>
      </c>
      <c r="AC43" s="13">
        <v>647</v>
      </c>
      <c r="AD43" s="13">
        <v>147083</v>
      </c>
      <c r="AE43" s="13">
        <v>322347</v>
      </c>
      <c r="AF43" s="13">
        <v>678039</v>
      </c>
      <c r="AG43" s="13">
        <v>331132</v>
      </c>
      <c r="AI43" s="10" t="s">
        <v>40</v>
      </c>
      <c r="AK43" s="17">
        <v>13</v>
      </c>
      <c r="AL43" s="13">
        <v>513</v>
      </c>
      <c r="AM43" s="13">
        <v>121087</v>
      </c>
      <c r="AN43" s="13">
        <v>485885</v>
      </c>
      <c r="AO43" s="13">
        <v>791478</v>
      </c>
      <c r="AP43" s="13">
        <v>285887</v>
      </c>
      <c r="AQ43" s="13">
        <v>5</v>
      </c>
      <c r="AR43" s="13">
        <v>360</v>
      </c>
      <c r="AS43" s="13">
        <v>80725</v>
      </c>
      <c r="AT43" s="13">
        <v>386469</v>
      </c>
      <c r="AU43" s="13">
        <v>594493</v>
      </c>
      <c r="AV43" s="13">
        <v>192182</v>
      </c>
      <c r="AW43" s="12">
        <v>3</v>
      </c>
      <c r="AX43" s="13">
        <v>711</v>
      </c>
      <c r="AY43" s="13">
        <v>217983</v>
      </c>
      <c r="AZ43" s="13">
        <v>748982</v>
      </c>
      <c r="BA43" s="13">
        <v>1170740</v>
      </c>
      <c r="BB43" s="13">
        <v>417606</v>
      </c>
      <c r="BC43" s="13" t="s">
        <v>58</v>
      </c>
      <c r="BD43" s="13" t="s">
        <v>57</v>
      </c>
      <c r="BE43" s="13" t="s">
        <v>57</v>
      </c>
      <c r="BF43" s="13" t="s">
        <v>57</v>
      </c>
      <c r="BG43" s="13" t="s">
        <v>57</v>
      </c>
      <c r="BH43" s="13" t="s">
        <v>57</v>
      </c>
    </row>
    <row r="44" spans="2:60" s="11" customFormat="1" ht="8.25" customHeight="1">
      <c r="B44" s="10"/>
      <c r="D44" s="17">
        <f t="shared" si="9"/>
        <v>0</v>
      </c>
      <c r="E44" s="12">
        <f t="shared" si="10"/>
        <v>0</v>
      </c>
      <c r="F44" s="12">
        <f t="shared" si="11"/>
        <v>0</v>
      </c>
      <c r="G44" s="12">
        <f t="shared" si="12"/>
        <v>0</v>
      </c>
      <c r="H44" s="12">
        <f t="shared" si="13"/>
        <v>0</v>
      </c>
      <c r="I44" s="12">
        <f t="shared" si="14"/>
        <v>0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I44" s="10"/>
      <c r="AK44" s="17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</row>
    <row r="45" spans="2:61" s="11" customFormat="1" ht="9" customHeight="1">
      <c r="B45" s="10" t="s">
        <v>41</v>
      </c>
      <c r="D45" s="17">
        <f t="shared" si="9"/>
        <v>162</v>
      </c>
      <c r="E45" s="12">
        <v>1384</v>
      </c>
      <c r="F45" s="12">
        <v>262497</v>
      </c>
      <c r="G45" s="12">
        <v>563667</v>
      </c>
      <c r="H45" s="12">
        <v>1242539</v>
      </c>
      <c r="I45" s="12">
        <v>639325</v>
      </c>
      <c r="J45" s="13">
        <v>63</v>
      </c>
      <c r="K45" s="13">
        <v>125</v>
      </c>
      <c r="L45" s="13">
        <v>4850</v>
      </c>
      <c r="M45" s="13">
        <v>18865</v>
      </c>
      <c r="N45" s="13">
        <v>44345</v>
      </c>
      <c r="O45" s="13">
        <v>25480</v>
      </c>
      <c r="P45" s="13">
        <v>60</v>
      </c>
      <c r="Q45" s="13">
        <v>373</v>
      </c>
      <c r="R45" s="13">
        <v>54107</v>
      </c>
      <c r="S45" s="13">
        <v>102528</v>
      </c>
      <c r="T45" s="13">
        <v>245896</v>
      </c>
      <c r="U45" s="13">
        <v>143368</v>
      </c>
      <c r="V45" s="13">
        <v>26</v>
      </c>
      <c r="W45" s="13">
        <v>342</v>
      </c>
      <c r="X45" s="13">
        <v>73140</v>
      </c>
      <c r="Y45" s="13">
        <v>130927</v>
      </c>
      <c r="Z45" s="13">
        <v>329996</v>
      </c>
      <c r="AA45" s="13">
        <v>182910</v>
      </c>
      <c r="AB45" s="13">
        <v>6</v>
      </c>
      <c r="AC45" s="13">
        <v>147</v>
      </c>
      <c r="AD45" s="13">
        <v>44636</v>
      </c>
      <c r="AE45" s="13">
        <v>105305</v>
      </c>
      <c r="AF45" s="13">
        <v>206844</v>
      </c>
      <c r="AG45" s="13">
        <v>84251</v>
      </c>
      <c r="AI45" s="10" t="s">
        <v>41</v>
      </c>
      <c r="AK45" s="17">
        <v>4</v>
      </c>
      <c r="AL45" s="13">
        <v>157</v>
      </c>
      <c r="AM45" s="13">
        <v>33779</v>
      </c>
      <c r="AN45" s="13">
        <v>94302</v>
      </c>
      <c r="AO45" s="13">
        <v>172770</v>
      </c>
      <c r="AP45" s="13">
        <v>75343</v>
      </c>
      <c r="AQ45" s="13">
        <v>2</v>
      </c>
      <c r="AR45" s="13" t="s">
        <v>56</v>
      </c>
      <c r="AS45" s="13" t="s">
        <v>56</v>
      </c>
      <c r="AT45" s="13" t="s">
        <v>56</v>
      </c>
      <c r="AU45" s="13" t="s">
        <v>56</v>
      </c>
      <c r="AV45" s="13" t="s">
        <v>56</v>
      </c>
      <c r="AW45" s="13">
        <v>1</v>
      </c>
      <c r="AX45" s="13" t="s">
        <v>56</v>
      </c>
      <c r="AY45" s="13" t="s">
        <v>56</v>
      </c>
      <c r="AZ45" s="13" t="s">
        <v>56</v>
      </c>
      <c r="BA45" s="13" t="s">
        <v>56</v>
      </c>
      <c r="BB45" s="13" t="s">
        <v>56</v>
      </c>
      <c r="BC45" s="13" t="s">
        <v>57</v>
      </c>
      <c r="BD45" s="13" t="s">
        <v>57</v>
      </c>
      <c r="BE45" s="13" t="s">
        <v>57</v>
      </c>
      <c r="BF45" s="13" t="s">
        <v>57</v>
      </c>
      <c r="BG45" s="13" t="s">
        <v>57</v>
      </c>
      <c r="BH45" s="13" t="s">
        <v>57</v>
      </c>
      <c r="BI45" s="13"/>
    </row>
    <row r="46" spans="2:60" s="11" customFormat="1" ht="9" customHeight="1">
      <c r="B46" s="10" t="s">
        <v>42</v>
      </c>
      <c r="D46" s="17">
        <f t="shared" si="9"/>
        <v>395</v>
      </c>
      <c r="E46" s="12">
        <v>6368</v>
      </c>
      <c r="F46" s="12">
        <v>1712281</v>
      </c>
      <c r="G46" s="12">
        <v>4623711</v>
      </c>
      <c r="H46" s="12">
        <v>8901829</v>
      </c>
      <c r="I46" s="12">
        <v>4049757</v>
      </c>
      <c r="J46" s="13">
        <v>166</v>
      </c>
      <c r="K46" s="13">
        <v>345</v>
      </c>
      <c r="L46" s="13">
        <v>16828</v>
      </c>
      <c r="M46" s="13">
        <v>49178</v>
      </c>
      <c r="N46" s="13">
        <v>132959</v>
      </c>
      <c r="O46" s="13">
        <v>83781</v>
      </c>
      <c r="P46" s="13">
        <v>123</v>
      </c>
      <c r="Q46" s="13">
        <v>760</v>
      </c>
      <c r="R46" s="13">
        <v>131931</v>
      </c>
      <c r="S46" s="13">
        <v>213035</v>
      </c>
      <c r="T46" s="13">
        <v>502079</v>
      </c>
      <c r="U46" s="13">
        <v>285608</v>
      </c>
      <c r="V46" s="13">
        <v>37</v>
      </c>
      <c r="W46" s="13">
        <v>545</v>
      </c>
      <c r="X46" s="13">
        <v>118270</v>
      </c>
      <c r="Y46" s="13">
        <v>338993</v>
      </c>
      <c r="Z46" s="13">
        <v>621311</v>
      </c>
      <c r="AA46" s="13">
        <v>257023</v>
      </c>
      <c r="AB46" s="13">
        <v>29</v>
      </c>
      <c r="AC46" s="13">
        <v>735</v>
      </c>
      <c r="AD46" s="13">
        <v>165956</v>
      </c>
      <c r="AE46" s="13">
        <v>479010</v>
      </c>
      <c r="AF46" s="13">
        <v>877107</v>
      </c>
      <c r="AG46" s="13">
        <v>356034</v>
      </c>
      <c r="AI46" s="10" t="s">
        <v>42</v>
      </c>
      <c r="AK46" s="17">
        <v>12</v>
      </c>
      <c r="AL46" s="13">
        <v>469</v>
      </c>
      <c r="AM46" s="13">
        <v>111679</v>
      </c>
      <c r="AN46" s="13">
        <v>349614</v>
      </c>
      <c r="AO46" s="13">
        <v>624457</v>
      </c>
      <c r="AP46" s="13">
        <v>239889</v>
      </c>
      <c r="AQ46" s="13">
        <v>17</v>
      </c>
      <c r="AR46" s="13">
        <v>1228</v>
      </c>
      <c r="AS46" s="13">
        <v>324219</v>
      </c>
      <c r="AT46" s="13">
        <v>631848</v>
      </c>
      <c r="AU46" s="13">
        <v>1311673</v>
      </c>
      <c r="AV46" s="13">
        <v>654654</v>
      </c>
      <c r="AW46" s="13">
        <v>10</v>
      </c>
      <c r="AX46" s="13" t="s">
        <v>56</v>
      </c>
      <c r="AY46" s="13" t="s">
        <v>56</v>
      </c>
      <c r="AZ46" s="13" t="s">
        <v>56</v>
      </c>
      <c r="BA46" s="13" t="s">
        <v>56</v>
      </c>
      <c r="BB46" s="13" t="s">
        <v>56</v>
      </c>
      <c r="BC46" s="13">
        <v>1</v>
      </c>
      <c r="BD46" s="13" t="s">
        <v>56</v>
      </c>
      <c r="BE46" s="13" t="s">
        <v>56</v>
      </c>
      <c r="BF46" s="13" t="s">
        <v>56</v>
      </c>
      <c r="BG46" s="13" t="s">
        <v>56</v>
      </c>
      <c r="BH46" s="13" t="s">
        <v>56</v>
      </c>
    </row>
    <row r="47" spans="4:60" ht="6" customHeight="1" thickBot="1">
      <c r="D47" s="26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8"/>
      <c r="AI47" s="28"/>
      <c r="AJ47" s="28"/>
      <c r="AK47" s="26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</row>
    <row r="48" spans="1:4" ht="13.5">
      <c r="A48" s="14" t="s">
        <v>53</v>
      </c>
      <c r="B48" s="15"/>
      <c r="C48" s="15"/>
      <c r="D48" s="29"/>
    </row>
    <row r="49" ht="13.5">
      <c r="D49" s="29"/>
    </row>
    <row r="50" ht="13.5">
      <c r="D50" s="29"/>
    </row>
    <row r="51" ht="13.5">
      <c r="D51" s="29"/>
    </row>
    <row r="52" ht="13.5">
      <c r="D52" s="29"/>
    </row>
    <row r="53" ht="13.5">
      <c r="D53" s="29"/>
    </row>
    <row r="54" ht="13.5">
      <c r="D54" s="29"/>
    </row>
    <row r="55" ht="13.5">
      <c r="D55" s="29"/>
    </row>
    <row r="56" ht="13.5">
      <c r="D56" s="29"/>
    </row>
    <row r="57" ht="13.5">
      <c r="D57" s="29"/>
    </row>
    <row r="58" ht="13.5">
      <c r="D58" s="29"/>
    </row>
    <row r="59" ht="13.5">
      <c r="D59" s="29"/>
    </row>
    <row r="60" ht="13.5">
      <c r="D60" s="29"/>
    </row>
    <row r="61" ht="13.5">
      <c r="D61" s="29"/>
    </row>
    <row r="62" ht="13.5">
      <c r="D62" s="29"/>
    </row>
    <row r="63" ht="13.5">
      <c r="D63" s="29"/>
    </row>
    <row r="64" ht="13.5">
      <c r="D64" s="29"/>
    </row>
    <row r="65" ht="13.5">
      <c r="D65" s="29"/>
    </row>
    <row r="66" ht="13.5">
      <c r="D66" s="29"/>
    </row>
    <row r="67" ht="13.5">
      <c r="D67" s="29"/>
    </row>
    <row r="68" ht="13.5">
      <c r="D68" s="29"/>
    </row>
    <row r="69" ht="13.5">
      <c r="D69" s="29"/>
    </row>
    <row r="70" ht="13.5">
      <c r="D70" s="29"/>
    </row>
    <row r="71" ht="13.5">
      <c r="D71" s="29"/>
    </row>
    <row r="72" ht="13.5">
      <c r="D72" s="29"/>
    </row>
    <row r="73" ht="13.5">
      <c r="D73" s="29"/>
    </row>
    <row r="74" ht="13.5">
      <c r="D74" s="29"/>
    </row>
    <row r="75" ht="13.5">
      <c r="D75" s="29"/>
    </row>
    <row r="76" ht="13.5">
      <c r="D76" s="29"/>
    </row>
    <row r="77" ht="13.5">
      <c r="D77" s="29"/>
    </row>
    <row r="78" ht="13.5">
      <c r="D78" s="29"/>
    </row>
    <row r="79" ht="13.5">
      <c r="D79" s="29"/>
    </row>
    <row r="80" ht="13.5">
      <c r="D80" s="29"/>
    </row>
    <row r="81" ht="13.5">
      <c r="D81" s="29"/>
    </row>
    <row r="82" ht="13.5">
      <c r="D82" s="29"/>
    </row>
    <row r="83" ht="13.5">
      <c r="D83" s="29"/>
    </row>
    <row r="84" ht="13.5">
      <c r="D84" s="29"/>
    </row>
    <row r="85" ht="13.5">
      <c r="D85" s="29"/>
    </row>
    <row r="86" ht="13.5">
      <c r="D86" s="29"/>
    </row>
    <row r="87" ht="13.5">
      <c r="D87" s="29"/>
    </row>
    <row r="88" ht="13.5">
      <c r="D88" s="29"/>
    </row>
    <row r="89" ht="13.5">
      <c r="D89" s="29"/>
    </row>
    <row r="90" ht="13.5">
      <c r="D90" s="29"/>
    </row>
    <row r="91" ht="13.5">
      <c r="D91" s="29"/>
    </row>
    <row r="92" ht="13.5">
      <c r="D92" s="29"/>
    </row>
    <row r="93" ht="13.5">
      <c r="D93" s="29"/>
    </row>
    <row r="94" ht="13.5">
      <c r="D94" s="29"/>
    </row>
    <row r="95" ht="13.5">
      <c r="D95" s="29"/>
    </row>
    <row r="96" ht="13.5">
      <c r="D96" s="29"/>
    </row>
    <row r="97" ht="13.5">
      <c r="D97" s="29"/>
    </row>
    <row r="98" ht="13.5">
      <c r="D98" s="29"/>
    </row>
    <row r="99" ht="13.5">
      <c r="D99" s="29"/>
    </row>
    <row r="100" ht="13.5">
      <c r="D100" s="29"/>
    </row>
    <row r="101" ht="13.5">
      <c r="D101" s="29"/>
    </row>
    <row r="102" ht="13.5">
      <c r="D102" s="29"/>
    </row>
    <row r="103" ht="13.5">
      <c r="D103" s="29"/>
    </row>
    <row r="104" ht="13.5">
      <c r="D104" s="29"/>
    </row>
    <row r="105" ht="13.5">
      <c r="D105" s="29"/>
    </row>
    <row r="106" ht="13.5">
      <c r="D106" s="29"/>
    </row>
    <row r="107" ht="13.5">
      <c r="D107" s="29"/>
    </row>
    <row r="108" ht="13.5">
      <c r="D108" s="29"/>
    </row>
    <row r="109" ht="13.5">
      <c r="D109" s="29"/>
    </row>
    <row r="110" ht="13.5">
      <c r="D110" s="29"/>
    </row>
    <row r="111" ht="13.5">
      <c r="D111" s="29"/>
    </row>
    <row r="112" ht="13.5">
      <c r="D112" s="29"/>
    </row>
    <row r="113" ht="13.5">
      <c r="D113" s="29"/>
    </row>
    <row r="114" ht="13.5">
      <c r="D114" s="29"/>
    </row>
    <row r="115" ht="13.5">
      <c r="D115" s="29"/>
    </row>
    <row r="116" ht="13.5">
      <c r="D116" s="29"/>
    </row>
    <row r="117" ht="13.5">
      <c r="D117" s="29"/>
    </row>
    <row r="118" ht="13.5">
      <c r="D118" s="29"/>
    </row>
    <row r="119" ht="13.5">
      <c r="D119" s="29"/>
    </row>
    <row r="120" ht="13.5">
      <c r="D120" s="29"/>
    </row>
    <row r="121" ht="13.5">
      <c r="D121" s="29"/>
    </row>
    <row r="122" ht="13.5">
      <c r="D122" s="29"/>
    </row>
    <row r="123" ht="13.5">
      <c r="D123" s="29"/>
    </row>
    <row r="124" ht="13.5">
      <c r="D124" s="29"/>
    </row>
    <row r="125" ht="13.5">
      <c r="D125" s="29"/>
    </row>
    <row r="126" ht="13.5">
      <c r="D126" s="29"/>
    </row>
    <row r="127" ht="13.5">
      <c r="D127" s="29"/>
    </row>
    <row r="128" ht="13.5">
      <c r="D128" s="29"/>
    </row>
    <row r="129" ht="13.5">
      <c r="D129" s="29"/>
    </row>
    <row r="130" ht="13.5">
      <c r="D130" s="29"/>
    </row>
    <row r="131" ht="13.5">
      <c r="D131" s="29"/>
    </row>
    <row r="132" ht="13.5">
      <c r="D132" s="29"/>
    </row>
    <row r="133" ht="13.5">
      <c r="D133" s="29"/>
    </row>
    <row r="134" ht="13.5">
      <c r="D134" s="29"/>
    </row>
    <row r="135" ht="13.5">
      <c r="D135" s="29"/>
    </row>
    <row r="136" ht="13.5">
      <c r="D136" s="29"/>
    </row>
    <row r="137" ht="13.5">
      <c r="D137" s="29"/>
    </row>
    <row r="138" ht="13.5">
      <c r="D138" s="29"/>
    </row>
    <row r="139" ht="13.5">
      <c r="D139" s="29"/>
    </row>
    <row r="140" ht="13.5">
      <c r="D140" s="29"/>
    </row>
    <row r="141" ht="13.5">
      <c r="D141" s="29"/>
    </row>
    <row r="142" ht="13.5">
      <c r="D142" s="29"/>
    </row>
    <row r="143" ht="13.5">
      <c r="D143" s="29"/>
    </row>
    <row r="144" ht="13.5">
      <c r="D144" s="29"/>
    </row>
    <row r="145" ht="13.5">
      <c r="D145" s="29"/>
    </row>
    <row r="146" ht="13.5">
      <c r="D146" s="29"/>
    </row>
    <row r="147" ht="13.5">
      <c r="D147" s="29"/>
    </row>
    <row r="148" ht="13.5">
      <c r="D148" s="29"/>
    </row>
    <row r="149" ht="13.5">
      <c r="D149" s="29"/>
    </row>
    <row r="150" ht="13.5">
      <c r="D150" s="29"/>
    </row>
    <row r="151" ht="13.5">
      <c r="D151" s="29"/>
    </row>
    <row r="152" ht="13.5">
      <c r="D152" s="29"/>
    </row>
    <row r="153" ht="13.5">
      <c r="D153" s="29"/>
    </row>
    <row r="154" ht="13.5">
      <c r="D154" s="29"/>
    </row>
    <row r="155" ht="13.5">
      <c r="D155" s="29"/>
    </row>
    <row r="156" ht="13.5">
      <c r="D156" s="29"/>
    </row>
    <row r="157" ht="13.5">
      <c r="D157" s="29"/>
    </row>
    <row r="158" ht="13.5">
      <c r="D158" s="29"/>
    </row>
    <row r="159" ht="13.5">
      <c r="D159" s="29"/>
    </row>
    <row r="160" ht="13.5">
      <c r="D160" s="29"/>
    </row>
    <row r="161" ht="13.5">
      <c r="D161" s="29"/>
    </row>
    <row r="162" ht="13.5">
      <c r="D162" s="29"/>
    </row>
    <row r="163" ht="13.5">
      <c r="D163" s="29"/>
    </row>
    <row r="164" ht="13.5">
      <c r="D164" s="29"/>
    </row>
    <row r="165" ht="13.5">
      <c r="D165" s="29"/>
    </row>
    <row r="166" ht="13.5">
      <c r="D166" s="29"/>
    </row>
    <row r="167" ht="13.5">
      <c r="D167" s="29"/>
    </row>
    <row r="168" ht="13.5">
      <c r="D168" s="29"/>
    </row>
    <row r="169" ht="13.5">
      <c r="D169" s="29"/>
    </row>
    <row r="170" ht="13.5">
      <c r="D170" s="29"/>
    </row>
    <row r="171" ht="13.5">
      <c r="D171" s="29"/>
    </row>
    <row r="172" ht="13.5">
      <c r="D172" s="29"/>
    </row>
    <row r="173" ht="13.5">
      <c r="D173" s="29"/>
    </row>
    <row r="174" ht="13.5">
      <c r="D174" s="29"/>
    </row>
    <row r="175" ht="13.5">
      <c r="D175" s="29"/>
    </row>
    <row r="176" ht="13.5">
      <c r="D176" s="29"/>
    </row>
    <row r="177" ht="13.5">
      <c r="D177" s="29"/>
    </row>
    <row r="178" ht="13.5">
      <c r="D178" s="29"/>
    </row>
    <row r="179" ht="13.5">
      <c r="D179" s="29"/>
    </row>
    <row r="180" ht="13.5">
      <c r="D180" s="29"/>
    </row>
    <row r="181" ht="13.5">
      <c r="D181" s="29"/>
    </row>
    <row r="182" ht="13.5">
      <c r="D182" s="29"/>
    </row>
    <row r="183" ht="13.5">
      <c r="D183" s="29"/>
    </row>
    <row r="184" ht="13.5">
      <c r="D184" s="29"/>
    </row>
    <row r="185" ht="13.5">
      <c r="D185" s="29"/>
    </row>
    <row r="186" ht="13.5">
      <c r="D186" s="29"/>
    </row>
    <row r="187" ht="13.5">
      <c r="D187" s="29"/>
    </row>
    <row r="188" ht="13.5">
      <c r="D188" s="29"/>
    </row>
    <row r="189" ht="13.5">
      <c r="D189" s="29"/>
    </row>
    <row r="190" ht="13.5">
      <c r="D190" s="29"/>
    </row>
    <row r="191" ht="13.5">
      <c r="D191" s="29"/>
    </row>
    <row r="192" ht="13.5">
      <c r="D192" s="29"/>
    </row>
    <row r="193" ht="13.5">
      <c r="D193" s="29"/>
    </row>
    <row r="194" ht="13.5">
      <c r="D194" s="29"/>
    </row>
    <row r="195" ht="13.5">
      <c r="D195" s="29"/>
    </row>
    <row r="196" ht="13.5">
      <c r="D196" s="29"/>
    </row>
    <row r="197" ht="13.5">
      <c r="D197" s="29"/>
    </row>
    <row r="198" ht="13.5">
      <c r="D198" s="29"/>
    </row>
    <row r="199" ht="13.5">
      <c r="D199" s="29"/>
    </row>
    <row r="200" ht="13.5">
      <c r="D200" s="29"/>
    </row>
    <row r="201" ht="13.5">
      <c r="D201" s="29"/>
    </row>
    <row r="202" ht="13.5">
      <c r="D202" s="29"/>
    </row>
    <row r="203" ht="13.5">
      <c r="D203" s="29"/>
    </row>
    <row r="204" ht="13.5">
      <c r="D204" s="29"/>
    </row>
    <row r="205" ht="13.5">
      <c r="D205" s="29"/>
    </row>
    <row r="206" ht="13.5">
      <c r="D206" s="29"/>
    </row>
    <row r="207" ht="13.5">
      <c r="D207" s="29"/>
    </row>
    <row r="208" ht="13.5">
      <c r="D208" s="29"/>
    </row>
    <row r="209" ht="13.5">
      <c r="D209" s="29"/>
    </row>
    <row r="210" ht="13.5">
      <c r="D210" s="29"/>
    </row>
    <row r="211" ht="13.5">
      <c r="D211" s="29"/>
    </row>
    <row r="212" ht="13.5">
      <c r="D212" s="29"/>
    </row>
    <row r="213" ht="13.5">
      <c r="D213" s="29"/>
    </row>
    <row r="214" ht="13.5">
      <c r="D214" s="29"/>
    </row>
    <row r="215" ht="13.5">
      <c r="D215" s="29"/>
    </row>
    <row r="216" ht="13.5">
      <c r="D216" s="29"/>
    </row>
    <row r="217" ht="13.5">
      <c r="D217" s="29"/>
    </row>
    <row r="218" ht="13.5">
      <c r="D218" s="29"/>
    </row>
    <row r="219" ht="13.5">
      <c r="D219" s="29"/>
    </row>
    <row r="220" ht="13.5">
      <c r="D220" s="29"/>
    </row>
    <row r="221" ht="13.5">
      <c r="D221" s="29"/>
    </row>
    <row r="222" ht="13.5">
      <c r="D222" s="29"/>
    </row>
    <row r="223" ht="13.5">
      <c r="D223" s="29"/>
    </row>
    <row r="224" ht="13.5">
      <c r="D224" s="29"/>
    </row>
    <row r="225" ht="13.5">
      <c r="D225" s="29"/>
    </row>
    <row r="226" ht="13.5">
      <c r="D226" s="29"/>
    </row>
    <row r="227" ht="13.5">
      <c r="D227" s="29"/>
    </row>
    <row r="228" ht="13.5">
      <c r="D228" s="29"/>
    </row>
    <row r="229" ht="13.5">
      <c r="D229" s="29"/>
    </row>
    <row r="230" ht="13.5">
      <c r="D230" s="29"/>
    </row>
    <row r="231" ht="13.5">
      <c r="D231" s="29"/>
    </row>
    <row r="232" ht="13.5">
      <c r="D232" s="29"/>
    </row>
    <row r="233" ht="13.5">
      <c r="D233" s="29"/>
    </row>
    <row r="234" ht="13.5">
      <c r="D234" s="29"/>
    </row>
    <row r="235" ht="13.5">
      <c r="D235" s="29"/>
    </row>
    <row r="236" ht="13.5">
      <c r="D236" s="29"/>
    </row>
    <row r="237" ht="13.5">
      <c r="D237" s="29"/>
    </row>
    <row r="238" ht="13.5">
      <c r="D238" s="29"/>
    </row>
    <row r="239" ht="13.5">
      <c r="D239" s="29"/>
    </row>
    <row r="240" ht="13.5">
      <c r="D240" s="29"/>
    </row>
    <row r="241" ht="13.5">
      <c r="D241" s="29"/>
    </row>
    <row r="242" ht="13.5">
      <c r="D242" s="29"/>
    </row>
    <row r="243" ht="13.5">
      <c r="D243" s="29"/>
    </row>
    <row r="244" ht="13.5">
      <c r="D244" s="29"/>
    </row>
    <row r="245" ht="13.5">
      <c r="D245" s="29"/>
    </row>
    <row r="246" ht="13.5">
      <c r="D246" s="29"/>
    </row>
    <row r="247" ht="13.5">
      <c r="D247" s="29"/>
    </row>
    <row r="248" ht="13.5">
      <c r="D248" s="29"/>
    </row>
    <row r="249" ht="13.5">
      <c r="D249" s="29"/>
    </row>
    <row r="250" ht="13.5">
      <c r="D250" s="29"/>
    </row>
    <row r="251" ht="13.5">
      <c r="D251" s="29"/>
    </row>
    <row r="252" ht="13.5">
      <c r="D252" s="29"/>
    </row>
    <row r="253" ht="13.5">
      <c r="D253" s="29"/>
    </row>
    <row r="254" ht="13.5">
      <c r="D254" s="29"/>
    </row>
    <row r="255" ht="13.5">
      <c r="D255" s="29"/>
    </row>
    <row r="256" ht="13.5">
      <c r="D256" s="29"/>
    </row>
    <row r="257" ht="13.5">
      <c r="D257" s="29"/>
    </row>
    <row r="258" ht="13.5">
      <c r="D258" s="29"/>
    </row>
    <row r="259" ht="13.5">
      <c r="D259" s="29"/>
    </row>
    <row r="260" ht="13.5">
      <c r="D260" s="29"/>
    </row>
    <row r="261" ht="13.5">
      <c r="D261" s="29"/>
    </row>
    <row r="262" ht="13.5">
      <c r="D262" s="29"/>
    </row>
    <row r="263" ht="13.5">
      <c r="D263" s="29"/>
    </row>
    <row r="264" ht="13.5">
      <c r="D264" s="29"/>
    </row>
    <row r="265" ht="13.5">
      <c r="D265" s="29"/>
    </row>
    <row r="266" ht="13.5">
      <c r="D266" s="29"/>
    </row>
    <row r="267" ht="13.5">
      <c r="D267" s="29"/>
    </row>
    <row r="268" ht="13.5">
      <c r="D268" s="29"/>
    </row>
    <row r="269" ht="13.5">
      <c r="D269" s="29"/>
    </row>
    <row r="270" ht="13.5">
      <c r="D270" s="29"/>
    </row>
    <row r="271" ht="13.5">
      <c r="D271" s="29"/>
    </row>
    <row r="272" ht="13.5">
      <c r="D272" s="29"/>
    </row>
    <row r="273" ht="13.5">
      <c r="D273" s="29"/>
    </row>
    <row r="274" ht="13.5">
      <c r="D274" s="29"/>
    </row>
    <row r="275" ht="13.5">
      <c r="D275" s="29"/>
    </row>
    <row r="276" ht="13.5">
      <c r="D276" s="29"/>
    </row>
    <row r="277" ht="13.5">
      <c r="D277" s="29"/>
    </row>
    <row r="278" ht="13.5">
      <c r="D278" s="29"/>
    </row>
    <row r="279" ht="13.5">
      <c r="D279" s="29"/>
    </row>
    <row r="280" ht="13.5">
      <c r="D280" s="29"/>
    </row>
    <row r="281" ht="13.5">
      <c r="D281" s="29"/>
    </row>
    <row r="282" ht="13.5">
      <c r="D282" s="29"/>
    </row>
    <row r="283" ht="13.5">
      <c r="D283" s="29"/>
    </row>
    <row r="284" ht="13.5">
      <c r="D284" s="29"/>
    </row>
    <row r="285" ht="13.5">
      <c r="D285" s="29"/>
    </row>
    <row r="286" ht="13.5">
      <c r="D286" s="29"/>
    </row>
    <row r="287" ht="13.5">
      <c r="D287" s="29"/>
    </row>
    <row r="288" ht="13.5">
      <c r="D288" s="29"/>
    </row>
    <row r="289" ht="13.5">
      <c r="D289" s="29"/>
    </row>
    <row r="290" ht="13.5">
      <c r="D290" s="29"/>
    </row>
    <row r="291" ht="13.5">
      <c r="D291" s="29"/>
    </row>
    <row r="292" ht="13.5">
      <c r="D292" s="29"/>
    </row>
    <row r="293" ht="13.5">
      <c r="D293" s="29"/>
    </row>
    <row r="294" ht="13.5">
      <c r="D294" s="29"/>
    </row>
    <row r="295" ht="13.5">
      <c r="D295" s="29"/>
    </row>
    <row r="296" ht="13.5">
      <c r="D296" s="29"/>
    </row>
    <row r="297" ht="13.5">
      <c r="D297" s="29"/>
    </row>
    <row r="298" ht="13.5">
      <c r="D298" s="29"/>
    </row>
    <row r="299" ht="13.5">
      <c r="D299" s="29"/>
    </row>
    <row r="300" ht="13.5">
      <c r="D300" s="29"/>
    </row>
    <row r="301" ht="13.5">
      <c r="D301" s="29"/>
    </row>
    <row r="302" ht="13.5">
      <c r="D302" s="29"/>
    </row>
    <row r="303" ht="13.5">
      <c r="D303" s="29"/>
    </row>
    <row r="304" ht="13.5">
      <c r="D304" s="29"/>
    </row>
    <row r="305" ht="13.5">
      <c r="D305" s="29"/>
    </row>
    <row r="306" ht="13.5">
      <c r="D306" s="29"/>
    </row>
    <row r="307" ht="13.5">
      <c r="D307" s="29"/>
    </row>
    <row r="308" ht="13.5">
      <c r="D308" s="29"/>
    </row>
    <row r="309" ht="13.5">
      <c r="D309" s="29"/>
    </row>
    <row r="310" ht="13.5">
      <c r="D310" s="29"/>
    </row>
    <row r="311" ht="13.5">
      <c r="D311" s="29"/>
    </row>
    <row r="312" ht="13.5">
      <c r="D312" s="29"/>
    </row>
    <row r="313" ht="13.5">
      <c r="D313" s="29"/>
    </row>
    <row r="314" ht="13.5">
      <c r="D314" s="29"/>
    </row>
    <row r="315" ht="13.5">
      <c r="D315" s="29"/>
    </row>
    <row r="316" ht="13.5">
      <c r="D316" s="29"/>
    </row>
    <row r="317" ht="13.5">
      <c r="D317" s="29"/>
    </row>
    <row r="318" ht="13.5">
      <c r="D318" s="29"/>
    </row>
    <row r="319" ht="13.5">
      <c r="D319" s="29"/>
    </row>
    <row r="320" ht="13.5">
      <c r="D320" s="29"/>
    </row>
    <row r="321" ht="13.5">
      <c r="D321" s="29"/>
    </row>
    <row r="322" ht="13.5">
      <c r="D322" s="29"/>
    </row>
    <row r="323" ht="13.5">
      <c r="D323" s="29"/>
    </row>
    <row r="324" ht="13.5">
      <c r="D324" s="29"/>
    </row>
    <row r="325" ht="13.5">
      <c r="D325" s="29"/>
    </row>
    <row r="326" ht="13.5">
      <c r="D326" s="29"/>
    </row>
    <row r="327" ht="13.5">
      <c r="D327" s="29"/>
    </row>
    <row r="328" ht="13.5">
      <c r="D328" s="29"/>
    </row>
    <row r="329" ht="13.5">
      <c r="D329" s="29"/>
    </row>
    <row r="330" ht="13.5">
      <c r="D330" s="29"/>
    </row>
    <row r="331" ht="13.5">
      <c r="D331" s="29"/>
    </row>
    <row r="332" ht="13.5">
      <c r="D332" s="29"/>
    </row>
    <row r="333" ht="13.5">
      <c r="D333" s="29"/>
    </row>
    <row r="334" ht="13.5">
      <c r="D334" s="29"/>
    </row>
    <row r="335" ht="13.5">
      <c r="D335" s="29"/>
    </row>
    <row r="336" ht="13.5">
      <c r="D336" s="29"/>
    </row>
    <row r="337" ht="13.5">
      <c r="D337" s="29"/>
    </row>
    <row r="338" ht="13.5">
      <c r="D338" s="29"/>
    </row>
    <row r="339" ht="13.5">
      <c r="D339" s="29"/>
    </row>
    <row r="340" ht="13.5">
      <c r="D340" s="29"/>
    </row>
    <row r="341" ht="13.5">
      <c r="D341" s="29"/>
    </row>
    <row r="342" ht="13.5">
      <c r="D342" s="29"/>
    </row>
    <row r="343" ht="13.5">
      <c r="D343" s="29"/>
    </row>
    <row r="344" ht="13.5">
      <c r="D344" s="29"/>
    </row>
    <row r="345" ht="13.5">
      <c r="D345" s="29"/>
    </row>
    <row r="346" ht="13.5">
      <c r="D346" s="29"/>
    </row>
    <row r="347" ht="13.5">
      <c r="D347" s="29"/>
    </row>
    <row r="348" ht="13.5">
      <c r="D348" s="29"/>
    </row>
    <row r="349" ht="13.5">
      <c r="D349" s="29"/>
    </row>
    <row r="350" ht="13.5">
      <c r="D350" s="29"/>
    </row>
    <row r="351" ht="13.5">
      <c r="D351" s="29"/>
    </row>
    <row r="352" ht="13.5">
      <c r="D352" s="29"/>
    </row>
    <row r="353" ht="13.5">
      <c r="D353" s="29"/>
    </row>
    <row r="354" ht="13.5">
      <c r="D354" s="29"/>
    </row>
    <row r="355" ht="13.5">
      <c r="D355" s="29"/>
    </row>
    <row r="356" ht="13.5">
      <c r="D356" s="29"/>
    </row>
    <row r="357" ht="13.5">
      <c r="D357" s="29"/>
    </row>
    <row r="358" ht="13.5">
      <c r="D358" s="29"/>
    </row>
    <row r="359" ht="13.5">
      <c r="D359" s="29"/>
    </row>
    <row r="360" ht="13.5">
      <c r="D360" s="29"/>
    </row>
    <row r="361" ht="13.5">
      <c r="D361" s="29"/>
    </row>
    <row r="362" ht="13.5">
      <c r="D362" s="29"/>
    </row>
    <row r="363" ht="13.5">
      <c r="D363" s="29"/>
    </row>
    <row r="364" ht="13.5">
      <c r="D364" s="29"/>
    </row>
    <row r="365" ht="13.5">
      <c r="D365" s="29"/>
    </row>
    <row r="366" ht="13.5">
      <c r="D366" s="29"/>
    </row>
    <row r="367" ht="13.5">
      <c r="D367" s="29"/>
    </row>
    <row r="368" ht="13.5">
      <c r="D368" s="29"/>
    </row>
    <row r="369" ht="13.5">
      <c r="D369" s="29"/>
    </row>
    <row r="370" ht="13.5">
      <c r="D370" s="29"/>
    </row>
    <row r="371" ht="13.5">
      <c r="D371" s="29"/>
    </row>
    <row r="372" ht="13.5">
      <c r="D372" s="29"/>
    </row>
    <row r="373" ht="13.5">
      <c r="D373" s="29"/>
    </row>
    <row r="374" ht="13.5">
      <c r="D374" s="29"/>
    </row>
    <row r="375" ht="13.5">
      <c r="D375" s="29"/>
    </row>
    <row r="376" ht="13.5">
      <c r="D376" s="29"/>
    </row>
    <row r="377" ht="13.5">
      <c r="D377" s="29"/>
    </row>
    <row r="378" ht="13.5">
      <c r="D378" s="29"/>
    </row>
    <row r="379" ht="13.5">
      <c r="D379" s="29"/>
    </row>
    <row r="380" ht="13.5">
      <c r="D380" s="29"/>
    </row>
    <row r="381" ht="13.5">
      <c r="D381" s="29"/>
    </row>
    <row r="382" ht="13.5">
      <c r="D382" s="29"/>
    </row>
    <row r="383" ht="13.5">
      <c r="D383" s="29"/>
    </row>
    <row r="384" ht="13.5">
      <c r="D384" s="29"/>
    </row>
    <row r="385" ht="13.5">
      <c r="D385" s="29"/>
    </row>
    <row r="386" ht="13.5">
      <c r="D386" s="29"/>
    </row>
    <row r="387" ht="13.5">
      <c r="D387" s="29"/>
    </row>
    <row r="388" ht="13.5">
      <c r="D388" s="29"/>
    </row>
    <row r="389" ht="13.5">
      <c r="D389" s="29"/>
    </row>
    <row r="390" ht="13.5">
      <c r="D390" s="29"/>
    </row>
    <row r="391" ht="13.5">
      <c r="D391" s="29"/>
    </row>
    <row r="392" ht="13.5">
      <c r="D392" s="29"/>
    </row>
    <row r="393" ht="13.5">
      <c r="D393" s="29"/>
    </row>
    <row r="394" ht="13.5">
      <c r="D394" s="29"/>
    </row>
    <row r="395" ht="13.5">
      <c r="D395" s="29"/>
    </row>
    <row r="396" ht="13.5">
      <c r="D396" s="29"/>
    </row>
    <row r="397" ht="13.5">
      <c r="D397" s="29"/>
    </row>
    <row r="398" ht="13.5">
      <c r="D398" s="29"/>
    </row>
    <row r="399" ht="13.5">
      <c r="D399" s="29"/>
    </row>
    <row r="400" ht="13.5">
      <c r="D400" s="29"/>
    </row>
    <row r="401" ht="13.5">
      <c r="D401" s="29"/>
    </row>
    <row r="402" ht="13.5">
      <c r="D402" s="29"/>
    </row>
    <row r="403" ht="13.5">
      <c r="D403" s="29"/>
    </row>
    <row r="404" ht="13.5">
      <c r="D404" s="29"/>
    </row>
    <row r="405" ht="13.5">
      <c r="D405" s="29"/>
    </row>
    <row r="406" ht="13.5">
      <c r="D406" s="29"/>
    </row>
    <row r="407" ht="13.5">
      <c r="D407" s="29"/>
    </row>
    <row r="408" ht="13.5">
      <c r="D408" s="29"/>
    </row>
    <row r="409" ht="13.5">
      <c r="D409" s="29"/>
    </row>
    <row r="410" ht="13.5">
      <c r="D410" s="29"/>
    </row>
    <row r="411" ht="13.5">
      <c r="D411" s="29"/>
    </row>
    <row r="412" ht="13.5">
      <c r="D412" s="29"/>
    </row>
    <row r="413" ht="13.5">
      <c r="D413" s="29"/>
    </row>
    <row r="414" ht="13.5">
      <c r="D414" s="29"/>
    </row>
    <row r="415" ht="13.5">
      <c r="D415" s="29"/>
    </row>
    <row r="416" ht="13.5">
      <c r="D416" s="29"/>
    </row>
    <row r="417" ht="13.5">
      <c r="D417" s="29"/>
    </row>
    <row r="418" ht="13.5">
      <c r="D418" s="29"/>
    </row>
    <row r="419" ht="13.5">
      <c r="D419" s="29"/>
    </row>
    <row r="420" ht="13.5">
      <c r="D420" s="29"/>
    </row>
    <row r="421" ht="13.5">
      <c r="D421" s="29"/>
    </row>
    <row r="422" ht="13.5">
      <c r="D422" s="29"/>
    </row>
    <row r="423" ht="13.5">
      <c r="D423" s="29"/>
    </row>
    <row r="424" ht="13.5">
      <c r="D424" s="29"/>
    </row>
    <row r="425" ht="13.5">
      <c r="D425" s="29"/>
    </row>
    <row r="426" ht="13.5">
      <c r="D426" s="29"/>
    </row>
    <row r="427" ht="13.5">
      <c r="D427" s="29"/>
    </row>
    <row r="428" ht="13.5">
      <c r="D428" s="29"/>
    </row>
    <row r="429" ht="13.5">
      <c r="D429" s="29"/>
    </row>
    <row r="430" ht="13.5">
      <c r="D430" s="29"/>
    </row>
    <row r="431" ht="13.5">
      <c r="D431" s="29"/>
    </row>
    <row r="432" ht="13.5">
      <c r="D432" s="29"/>
    </row>
    <row r="433" ht="13.5">
      <c r="D433" s="29"/>
    </row>
    <row r="434" ht="13.5">
      <c r="D434" s="29"/>
    </row>
    <row r="435" ht="13.5">
      <c r="D435" s="29"/>
    </row>
    <row r="436" ht="13.5">
      <c r="D436" s="29"/>
    </row>
    <row r="437" ht="13.5">
      <c r="D437" s="29"/>
    </row>
    <row r="438" ht="13.5">
      <c r="D438" s="29"/>
    </row>
    <row r="439" ht="13.5">
      <c r="D439" s="29"/>
    </row>
    <row r="440" ht="13.5">
      <c r="D440" s="29"/>
    </row>
    <row r="441" ht="13.5">
      <c r="D441" s="29"/>
    </row>
    <row r="442" ht="13.5">
      <c r="D442" s="29"/>
    </row>
    <row r="443" ht="13.5">
      <c r="D443" s="29"/>
    </row>
    <row r="444" ht="13.5">
      <c r="D444" s="29"/>
    </row>
    <row r="445" ht="13.5">
      <c r="D445" s="29"/>
    </row>
    <row r="446" ht="13.5">
      <c r="D446" s="29"/>
    </row>
    <row r="447" ht="13.5">
      <c r="D447" s="29"/>
    </row>
    <row r="448" ht="13.5">
      <c r="D448" s="29"/>
    </row>
    <row r="449" ht="13.5">
      <c r="D449" s="29"/>
    </row>
    <row r="450" ht="13.5">
      <c r="D450" s="29"/>
    </row>
    <row r="451" ht="13.5">
      <c r="D451" s="29"/>
    </row>
    <row r="452" ht="13.5">
      <c r="D452" s="29"/>
    </row>
    <row r="453" ht="13.5">
      <c r="D453" s="29"/>
    </row>
    <row r="454" ht="13.5">
      <c r="D454" s="29"/>
    </row>
    <row r="455" ht="13.5">
      <c r="D455" s="29"/>
    </row>
    <row r="456" ht="13.5">
      <c r="D456" s="29"/>
    </row>
    <row r="457" ht="13.5">
      <c r="D457" s="29"/>
    </row>
    <row r="458" ht="13.5">
      <c r="D458" s="29"/>
    </row>
    <row r="459" ht="13.5">
      <c r="D459" s="29"/>
    </row>
    <row r="460" ht="13.5">
      <c r="D460" s="29"/>
    </row>
    <row r="461" ht="13.5">
      <c r="D461" s="29"/>
    </row>
    <row r="462" ht="13.5">
      <c r="D462" s="29"/>
    </row>
    <row r="463" ht="13.5">
      <c r="D463" s="29"/>
    </row>
    <row r="464" ht="13.5">
      <c r="D464" s="29"/>
    </row>
    <row r="465" ht="13.5">
      <c r="D465" s="29"/>
    </row>
    <row r="466" ht="13.5">
      <c r="D466" s="29"/>
    </row>
    <row r="467" ht="13.5">
      <c r="D467" s="29"/>
    </row>
    <row r="468" ht="13.5">
      <c r="D468" s="29"/>
    </row>
    <row r="469" ht="13.5">
      <c r="D469" s="29"/>
    </row>
    <row r="470" ht="13.5">
      <c r="D470" s="29"/>
    </row>
    <row r="471" ht="13.5">
      <c r="D471" s="29"/>
    </row>
    <row r="472" ht="13.5">
      <c r="D472" s="29"/>
    </row>
    <row r="473" ht="13.5">
      <c r="D473" s="29"/>
    </row>
    <row r="474" ht="13.5">
      <c r="D474" s="29"/>
    </row>
    <row r="475" ht="13.5">
      <c r="D475" s="29"/>
    </row>
    <row r="476" ht="13.5">
      <c r="D476" s="29"/>
    </row>
    <row r="477" ht="13.5">
      <c r="D477" s="29"/>
    </row>
    <row r="478" ht="13.5">
      <c r="D478" s="29"/>
    </row>
    <row r="479" ht="13.5">
      <c r="D479" s="29"/>
    </row>
    <row r="480" ht="13.5">
      <c r="D480" s="29"/>
    </row>
    <row r="481" ht="13.5">
      <c r="D481" s="29"/>
    </row>
    <row r="482" ht="13.5">
      <c r="D482" s="29"/>
    </row>
    <row r="483" ht="13.5">
      <c r="D483" s="29"/>
    </row>
    <row r="484" ht="13.5">
      <c r="D484" s="29"/>
    </row>
    <row r="485" ht="13.5">
      <c r="D485" s="29"/>
    </row>
    <row r="486" ht="13.5">
      <c r="D486" s="29"/>
    </row>
    <row r="487" ht="13.5">
      <c r="D487" s="29"/>
    </row>
    <row r="488" ht="13.5">
      <c r="D488" s="29"/>
    </row>
    <row r="489" ht="13.5">
      <c r="D489" s="29"/>
    </row>
    <row r="490" ht="13.5">
      <c r="D490" s="29"/>
    </row>
    <row r="491" ht="13.5">
      <c r="D491" s="29"/>
    </row>
    <row r="492" ht="13.5">
      <c r="D492" s="29"/>
    </row>
    <row r="493" ht="13.5">
      <c r="D493" s="29"/>
    </row>
    <row r="494" ht="13.5">
      <c r="D494" s="29"/>
    </row>
    <row r="495" ht="13.5">
      <c r="D495" s="29"/>
    </row>
    <row r="496" ht="13.5">
      <c r="D496" s="29"/>
    </row>
    <row r="497" ht="13.5">
      <c r="D497" s="29"/>
    </row>
    <row r="498" ht="13.5">
      <c r="D498" s="29"/>
    </row>
    <row r="499" ht="13.5">
      <c r="D499" s="29"/>
    </row>
    <row r="500" ht="13.5">
      <c r="D500" s="29"/>
    </row>
    <row r="501" ht="13.5">
      <c r="D501" s="29"/>
    </row>
    <row r="502" ht="13.5">
      <c r="D502" s="29"/>
    </row>
    <row r="503" ht="13.5">
      <c r="D503" s="29"/>
    </row>
    <row r="504" ht="13.5">
      <c r="D504" s="29"/>
    </row>
    <row r="505" ht="13.5">
      <c r="D505" s="29"/>
    </row>
    <row r="506" ht="13.5">
      <c r="D506" s="29"/>
    </row>
    <row r="507" ht="13.5">
      <c r="D507" s="29"/>
    </row>
    <row r="508" ht="13.5">
      <c r="D508" s="29"/>
    </row>
    <row r="509" ht="13.5">
      <c r="D509" s="29"/>
    </row>
    <row r="510" ht="13.5">
      <c r="D510" s="29"/>
    </row>
    <row r="511" ht="13.5">
      <c r="D511" s="29"/>
    </row>
    <row r="512" ht="13.5">
      <c r="D512" s="29"/>
    </row>
    <row r="513" ht="13.5">
      <c r="D513" s="29"/>
    </row>
    <row r="514" ht="13.5">
      <c r="D514" s="29"/>
    </row>
    <row r="515" ht="13.5">
      <c r="D515" s="29"/>
    </row>
    <row r="516" ht="13.5">
      <c r="D516" s="29"/>
    </row>
    <row r="517" ht="13.5">
      <c r="D517" s="29"/>
    </row>
    <row r="518" ht="13.5">
      <c r="D518" s="29"/>
    </row>
    <row r="519" ht="13.5">
      <c r="D519" s="29"/>
    </row>
    <row r="520" ht="13.5">
      <c r="D520" s="29"/>
    </row>
    <row r="521" ht="13.5">
      <c r="D521" s="29"/>
    </row>
    <row r="522" ht="13.5">
      <c r="D522" s="29"/>
    </row>
    <row r="523" ht="13.5">
      <c r="D523" s="29"/>
    </row>
    <row r="524" ht="13.5">
      <c r="D524" s="29"/>
    </row>
    <row r="525" ht="13.5">
      <c r="D525" s="29"/>
    </row>
    <row r="526" ht="13.5">
      <c r="D526" s="29"/>
    </row>
    <row r="527" ht="13.5">
      <c r="D527" s="29"/>
    </row>
    <row r="528" ht="13.5">
      <c r="D528" s="29"/>
    </row>
    <row r="529" ht="13.5">
      <c r="D529" s="29"/>
    </row>
    <row r="530" ht="13.5">
      <c r="D530" s="29"/>
    </row>
    <row r="531" ht="13.5">
      <c r="D531" s="29"/>
    </row>
    <row r="532" ht="13.5">
      <c r="D532" s="29"/>
    </row>
    <row r="533" ht="13.5">
      <c r="D533" s="29"/>
    </row>
    <row r="534" ht="13.5">
      <c r="D534" s="29"/>
    </row>
    <row r="535" ht="13.5">
      <c r="D535" s="29"/>
    </row>
    <row r="536" ht="13.5">
      <c r="D536" s="29"/>
    </row>
    <row r="537" ht="13.5">
      <c r="D537" s="29"/>
    </row>
    <row r="538" ht="13.5">
      <c r="D538" s="29"/>
    </row>
    <row r="539" ht="13.5">
      <c r="D539" s="29"/>
    </row>
    <row r="540" ht="13.5">
      <c r="D540" s="29"/>
    </row>
    <row r="541" ht="13.5">
      <c r="D541" s="29"/>
    </row>
    <row r="542" ht="13.5">
      <c r="D542" s="29"/>
    </row>
    <row r="543" ht="13.5">
      <c r="D543" s="29"/>
    </row>
    <row r="544" ht="13.5">
      <c r="D544" s="29"/>
    </row>
    <row r="545" ht="13.5">
      <c r="D545" s="29"/>
    </row>
    <row r="546" ht="13.5">
      <c r="D546" s="29"/>
    </row>
    <row r="547" ht="13.5">
      <c r="D547" s="29"/>
    </row>
    <row r="548" ht="13.5">
      <c r="D548" s="29"/>
    </row>
    <row r="549" ht="13.5">
      <c r="D549" s="29"/>
    </row>
    <row r="550" ht="13.5">
      <c r="D550" s="29"/>
    </row>
    <row r="551" ht="13.5">
      <c r="D551" s="29"/>
    </row>
    <row r="552" ht="13.5">
      <c r="D552" s="29"/>
    </row>
    <row r="553" ht="13.5">
      <c r="D553" s="29"/>
    </row>
    <row r="554" ht="13.5">
      <c r="D554" s="29"/>
    </row>
    <row r="555" ht="13.5">
      <c r="D555" s="29"/>
    </row>
    <row r="556" ht="13.5">
      <c r="D556" s="29"/>
    </row>
    <row r="557" ht="13.5">
      <c r="D557" s="29"/>
    </row>
    <row r="558" ht="13.5">
      <c r="D558" s="29"/>
    </row>
    <row r="559" ht="13.5">
      <c r="D559" s="29"/>
    </row>
    <row r="560" ht="13.5">
      <c r="D560" s="29"/>
    </row>
    <row r="561" ht="13.5">
      <c r="D561" s="29"/>
    </row>
    <row r="562" ht="13.5">
      <c r="D562" s="29"/>
    </row>
    <row r="563" ht="13.5">
      <c r="D563" s="29"/>
    </row>
    <row r="564" ht="13.5">
      <c r="D564" s="29"/>
    </row>
    <row r="565" ht="13.5">
      <c r="D565" s="29"/>
    </row>
    <row r="566" ht="13.5">
      <c r="D566" s="29"/>
    </row>
    <row r="567" ht="13.5">
      <c r="D567" s="29"/>
    </row>
    <row r="568" ht="13.5">
      <c r="D568" s="29"/>
    </row>
    <row r="569" ht="13.5">
      <c r="D569" s="29"/>
    </row>
    <row r="570" ht="13.5">
      <c r="D570" s="29"/>
    </row>
    <row r="571" ht="13.5">
      <c r="D571" s="29"/>
    </row>
    <row r="572" ht="13.5">
      <c r="D572" s="29"/>
    </row>
    <row r="573" ht="13.5">
      <c r="D573" s="29"/>
    </row>
    <row r="574" ht="13.5">
      <c r="D574" s="29"/>
    </row>
    <row r="575" ht="13.5">
      <c r="D575" s="29"/>
    </row>
    <row r="576" ht="13.5">
      <c r="D576" s="29"/>
    </row>
    <row r="577" ht="13.5">
      <c r="D577" s="29"/>
    </row>
    <row r="578" ht="13.5">
      <c r="D578" s="29"/>
    </row>
    <row r="579" ht="13.5">
      <c r="D579" s="29"/>
    </row>
    <row r="580" ht="13.5">
      <c r="D580" s="29"/>
    </row>
    <row r="581" ht="13.5">
      <c r="D581" s="29"/>
    </row>
    <row r="582" ht="13.5">
      <c r="D582" s="29"/>
    </row>
    <row r="583" ht="13.5">
      <c r="D583" s="29"/>
    </row>
    <row r="584" ht="13.5">
      <c r="D584" s="29"/>
    </row>
    <row r="585" ht="13.5">
      <c r="D585" s="29"/>
    </row>
    <row r="586" ht="13.5">
      <c r="D586" s="29"/>
    </row>
    <row r="587" ht="13.5">
      <c r="D587" s="29"/>
    </row>
    <row r="588" ht="13.5">
      <c r="D588" s="29"/>
    </row>
    <row r="589" ht="13.5">
      <c r="D589" s="29"/>
    </row>
    <row r="590" ht="13.5">
      <c r="D590" s="29"/>
    </row>
    <row r="591" ht="13.5">
      <c r="D591" s="29"/>
    </row>
    <row r="592" ht="13.5">
      <c r="D592" s="29"/>
    </row>
    <row r="593" ht="13.5">
      <c r="D593" s="29"/>
    </row>
    <row r="594" ht="13.5">
      <c r="D594" s="29"/>
    </row>
    <row r="595" ht="13.5">
      <c r="D595" s="29"/>
    </row>
    <row r="596" ht="13.5">
      <c r="D596" s="29"/>
    </row>
    <row r="597" ht="13.5">
      <c r="D597" s="29"/>
    </row>
    <row r="598" ht="13.5">
      <c r="D598" s="29"/>
    </row>
    <row r="599" ht="13.5">
      <c r="D599" s="29"/>
    </row>
    <row r="600" ht="13.5">
      <c r="D600" s="29"/>
    </row>
    <row r="601" ht="13.5">
      <c r="D601" s="29"/>
    </row>
    <row r="602" ht="13.5">
      <c r="D602" s="29"/>
    </row>
    <row r="603" ht="13.5">
      <c r="D603" s="29"/>
    </row>
    <row r="604" ht="13.5">
      <c r="D604" s="29"/>
    </row>
    <row r="605" ht="13.5">
      <c r="D605" s="29"/>
    </row>
    <row r="606" ht="13.5">
      <c r="D606" s="29"/>
    </row>
    <row r="607" ht="13.5">
      <c r="D607" s="29"/>
    </row>
    <row r="608" ht="13.5">
      <c r="D608" s="29"/>
    </row>
    <row r="609" ht="13.5">
      <c r="D609" s="29"/>
    </row>
    <row r="610" ht="13.5">
      <c r="D610" s="29"/>
    </row>
    <row r="611" ht="13.5">
      <c r="D611" s="29"/>
    </row>
    <row r="612" ht="13.5">
      <c r="D612" s="29"/>
    </row>
    <row r="613" ht="13.5">
      <c r="D613" s="29"/>
    </row>
    <row r="614" ht="13.5">
      <c r="D614" s="29"/>
    </row>
    <row r="615" ht="13.5">
      <c r="D615" s="29"/>
    </row>
    <row r="616" ht="13.5">
      <c r="D616" s="29"/>
    </row>
    <row r="617" ht="13.5">
      <c r="D617" s="29"/>
    </row>
    <row r="618" ht="13.5">
      <c r="D618" s="29"/>
    </row>
    <row r="619" ht="13.5">
      <c r="D619" s="29"/>
    </row>
    <row r="620" ht="13.5">
      <c r="D620" s="29"/>
    </row>
    <row r="621" ht="13.5">
      <c r="D621" s="29"/>
    </row>
    <row r="622" ht="13.5">
      <c r="D622" s="29"/>
    </row>
    <row r="623" ht="13.5">
      <c r="D623" s="29"/>
    </row>
    <row r="624" ht="13.5">
      <c r="D624" s="29"/>
    </row>
    <row r="625" ht="13.5">
      <c r="D625" s="29"/>
    </row>
    <row r="626" ht="13.5">
      <c r="D626" s="29"/>
    </row>
    <row r="627" ht="13.5">
      <c r="D627" s="29"/>
    </row>
    <row r="628" ht="13.5">
      <c r="D628" s="29"/>
    </row>
    <row r="629" ht="13.5">
      <c r="D629" s="29"/>
    </row>
    <row r="630" ht="13.5">
      <c r="D630" s="29"/>
    </row>
    <row r="631" ht="13.5">
      <c r="D631" s="29"/>
    </row>
    <row r="632" ht="13.5">
      <c r="D632" s="29"/>
    </row>
    <row r="633" ht="13.5">
      <c r="D633" s="29"/>
    </row>
    <row r="634" ht="13.5">
      <c r="D634" s="29"/>
    </row>
    <row r="635" ht="13.5">
      <c r="D635" s="29"/>
    </row>
    <row r="636" ht="13.5">
      <c r="D636" s="29"/>
    </row>
    <row r="637" ht="13.5">
      <c r="D637" s="29"/>
    </row>
    <row r="638" ht="13.5">
      <c r="D638" s="29"/>
    </row>
    <row r="639" ht="13.5">
      <c r="D639" s="29"/>
    </row>
    <row r="640" ht="13.5">
      <c r="D640" s="29"/>
    </row>
    <row r="641" ht="13.5">
      <c r="D641" s="29"/>
    </row>
    <row r="642" ht="13.5">
      <c r="D642" s="29"/>
    </row>
    <row r="643" ht="13.5">
      <c r="D643" s="29"/>
    </row>
    <row r="644" ht="13.5">
      <c r="D644" s="29"/>
    </row>
    <row r="645" ht="13.5">
      <c r="D645" s="29"/>
    </row>
    <row r="646" ht="13.5">
      <c r="D646" s="29"/>
    </row>
    <row r="647" ht="13.5">
      <c r="D647" s="29"/>
    </row>
    <row r="648" ht="13.5">
      <c r="D648" s="29"/>
    </row>
    <row r="649" ht="13.5">
      <c r="D649" s="29"/>
    </row>
    <row r="650" ht="13.5">
      <c r="D650" s="29"/>
    </row>
    <row r="651" ht="13.5">
      <c r="D651" s="29"/>
    </row>
    <row r="652" ht="13.5">
      <c r="D652" s="29"/>
    </row>
    <row r="653" ht="13.5">
      <c r="D653" s="29"/>
    </row>
    <row r="654" ht="13.5">
      <c r="D654" s="29"/>
    </row>
    <row r="655" ht="13.5">
      <c r="D655" s="29"/>
    </row>
    <row r="656" ht="13.5">
      <c r="D656" s="29"/>
    </row>
    <row r="657" ht="13.5">
      <c r="D657" s="29"/>
    </row>
    <row r="658" ht="13.5">
      <c r="D658" s="29"/>
    </row>
    <row r="659" ht="13.5">
      <c r="D659" s="29"/>
    </row>
    <row r="660" ht="13.5">
      <c r="D660" s="29"/>
    </row>
    <row r="661" ht="13.5">
      <c r="D661" s="29"/>
    </row>
    <row r="662" ht="13.5">
      <c r="D662" s="29"/>
    </row>
    <row r="663" ht="13.5">
      <c r="D663" s="29"/>
    </row>
    <row r="664" ht="13.5">
      <c r="D664" s="29"/>
    </row>
    <row r="665" ht="13.5">
      <c r="D665" s="29"/>
    </row>
    <row r="666" ht="13.5">
      <c r="D666" s="29"/>
    </row>
    <row r="667" ht="13.5">
      <c r="D667" s="29"/>
    </row>
    <row r="668" ht="13.5">
      <c r="D668" s="29"/>
    </row>
    <row r="669" ht="13.5">
      <c r="D669" s="29"/>
    </row>
    <row r="670" ht="13.5">
      <c r="D670" s="29"/>
    </row>
    <row r="671" ht="13.5">
      <c r="D671" s="29"/>
    </row>
    <row r="672" ht="13.5">
      <c r="D672" s="29"/>
    </row>
    <row r="673" ht="13.5">
      <c r="D673" s="29"/>
    </row>
    <row r="674" ht="13.5">
      <c r="D674" s="29"/>
    </row>
    <row r="675" ht="13.5">
      <c r="D675" s="29"/>
    </row>
    <row r="676" ht="13.5">
      <c r="D676" s="29"/>
    </row>
    <row r="677" ht="13.5">
      <c r="D677" s="29"/>
    </row>
    <row r="678" ht="13.5">
      <c r="D678" s="29"/>
    </row>
    <row r="679" ht="13.5">
      <c r="D679" s="29"/>
    </row>
    <row r="680" ht="13.5">
      <c r="D680" s="29"/>
    </row>
    <row r="681" ht="13.5">
      <c r="D681" s="29"/>
    </row>
    <row r="682" ht="13.5">
      <c r="D682" s="29"/>
    </row>
    <row r="683" ht="13.5">
      <c r="D683" s="29"/>
    </row>
    <row r="684" ht="13.5">
      <c r="D684" s="29"/>
    </row>
    <row r="685" ht="13.5">
      <c r="D685" s="29"/>
    </row>
    <row r="686" ht="13.5">
      <c r="D686" s="29"/>
    </row>
    <row r="687" ht="13.5">
      <c r="D687" s="29"/>
    </row>
    <row r="688" ht="13.5">
      <c r="D688" s="29"/>
    </row>
    <row r="689" ht="13.5">
      <c r="D689" s="29"/>
    </row>
    <row r="690" ht="13.5">
      <c r="D690" s="29"/>
    </row>
    <row r="691" ht="13.5">
      <c r="D691" s="29"/>
    </row>
    <row r="692" ht="13.5">
      <c r="D692" s="29"/>
    </row>
    <row r="693" ht="13.5">
      <c r="D693" s="29"/>
    </row>
    <row r="694" ht="13.5">
      <c r="D694" s="29"/>
    </row>
    <row r="695" ht="13.5">
      <c r="D695" s="29"/>
    </row>
    <row r="696" ht="13.5">
      <c r="D696" s="29"/>
    </row>
    <row r="697" ht="13.5">
      <c r="D697" s="29"/>
    </row>
    <row r="698" ht="13.5">
      <c r="D698" s="29"/>
    </row>
    <row r="699" ht="13.5">
      <c r="D699" s="29"/>
    </row>
    <row r="700" ht="13.5">
      <c r="D700" s="29"/>
    </row>
    <row r="701" ht="13.5">
      <c r="D701" s="29"/>
    </row>
    <row r="702" ht="13.5">
      <c r="D702" s="29"/>
    </row>
    <row r="703" ht="13.5">
      <c r="D703" s="29"/>
    </row>
    <row r="704" ht="13.5">
      <c r="D704" s="29"/>
    </row>
    <row r="705" ht="13.5">
      <c r="D705" s="29"/>
    </row>
    <row r="706" ht="13.5">
      <c r="D706" s="29"/>
    </row>
    <row r="707" ht="13.5">
      <c r="D707" s="29"/>
    </row>
    <row r="708" ht="13.5">
      <c r="D708" s="29"/>
    </row>
    <row r="709" ht="13.5">
      <c r="D709" s="29"/>
    </row>
    <row r="710" ht="13.5">
      <c r="D710" s="29"/>
    </row>
    <row r="711" ht="13.5">
      <c r="D711" s="29"/>
    </row>
    <row r="712" ht="13.5">
      <c r="D712" s="29"/>
    </row>
    <row r="713" ht="13.5">
      <c r="D713" s="29"/>
    </row>
    <row r="714" ht="13.5">
      <c r="D714" s="29"/>
    </row>
    <row r="715" ht="13.5">
      <c r="D715" s="29"/>
    </row>
    <row r="716" ht="13.5">
      <c r="D716" s="29"/>
    </row>
    <row r="717" ht="13.5">
      <c r="D717" s="29"/>
    </row>
    <row r="718" ht="13.5">
      <c r="D718" s="29"/>
    </row>
    <row r="719" ht="13.5">
      <c r="D719" s="29"/>
    </row>
    <row r="720" ht="13.5">
      <c r="D720" s="29"/>
    </row>
    <row r="721" ht="13.5">
      <c r="D721" s="29"/>
    </row>
    <row r="722" ht="13.5">
      <c r="D722" s="29"/>
    </row>
    <row r="723" ht="13.5">
      <c r="D723" s="29"/>
    </row>
    <row r="724" ht="13.5">
      <c r="D724" s="29"/>
    </row>
    <row r="725" ht="13.5">
      <c r="D725" s="29"/>
    </row>
    <row r="726" ht="13.5">
      <c r="D726" s="29"/>
    </row>
    <row r="727" ht="13.5">
      <c r="D727" s="29"/>
    </row>
    <row r="728" ht="13.5">
      <c r="D728" s="29"/>
    </row>
    <row r="729" ht="13.5">
      <c r="D729" s="29"/>
    </row>
    <row r="730" ht="13.5">
      <c r="D730" s="29"/>
    </row>
    <row r="731" ht="13.5">
      <c r="D731" s="29"/>
    </row>
    <row r="732" ht="13.5">
      <c r="D732" s="29"/>
    </row>
    <row r="733" ht="13.5">
      <c r="D733" s="29"/>
    </row>
    <row r="734" ht="13.5">
      <c r="D734" s="29"/>
    </row>
    <row r="735" ht="13.5">
      <c r="D735" s="29"/>
    </row>
    <row r="736" ht="13.5">
      <c r="D736" s="29"/>
    </row>
    <row r="737" ht="13.5">
      <c r="D737" s="29"/>
    </row>
    <row r="738" ht="13.5">
      <c r="D738" s="29"/>
    </row>
    <row r="739" ht="13.5">
      <c r="D739" s="29"/>
    </row>
    <row r="740" ht="13.5">
      <c r="D740" s="29"/>
    </row>
    <row r="741" ht="13.5">
      <c r="D741" s="29"/>
    </row>
    <row r="742" ht="13.5">
      <c r="D742" s="29"/>
    </row>
    <row r="743" ht="13.5">
      <c r="D743" s="29"/>
    </row>
    <row r="744" ht="13.5">
      <c r="D744" s="29"/>
    </row>
    <row r="745" ht="13.5">
      <c r="D745" s="29"/>
    </row>
    <row r="746" ht="13.5">
      <c r="D746" s="29"/>
    </row>
    <row r="747" ht="13.5">
      <c r="D747" s="29"/>
    </row>
    <row r="748" ht="13.5">
      <c r="D748" s="29"/>
    </row>
    <row r="749" ht="13.5">
      <c r="D749" s="29"/>
    </row>
    <row r="750" ht="13.5">
      <c r="D750" s="29"/>
    </row>
    <row r="751" ht="13.5">
      <c r="D751" s="29"/>
    </row>
    <row r="752" ht="13.5">
      <c r="D752" s="29"/>
    </row>
    <row r="753" ht="13.5">
      <c r="D753" s="29"/>
    </row>
    <row r="754" ht="13.5">
      <c r="D754" s="29"/>
    </row>
    <row r="755" ht="13.5">
      <c r="D755" s="29"/>
    </row>
    <row r="756" ht="13.5">
      <c r="D756" s="29"/>
    </row>
    <row r="757" ht="13.5">
      <c r="D757" s="29"/>
    </row>
    <row r="758" ht="13.5">
      <c r="D758" s="29"/>
    </row>
    <row r="759" ht="13.5">
      <c r="D759" s="29"/>
    </row>
    <row r="760" ht="13.5">
      <c r="D760" s="29"/>
    </row>
    <row r="761" ht="13.5">
      <c r="D761" s="29"/>
    </row>
    <row r="762" ht="13.5">
      <c r="D762" s="29"/>
    </row>
    <row r="763" ht="13.5">
      <c r="D763" s="29"/>
    </row>
    <row r="764" ht="13.5">
      <c r="D764" s="29"/>
    </row>
    <row r="765" ht="13.5">
      <c r="D765" s="29"/>
    </row>
    <row r="766" ht="13.5">
      <c r="D766" s="29"/>
    </row>
    <row r="767" ht="13.5">
      <c r="D767" s="29"/>
    </row>
    <row r="768" ht="13.5">
      <c r="D768" s="29"/>
    </row>
    <row r="769" ht="13.5">
      <c r="D769" s="29"/>
    </row>
    <row r="770" ht="13.5">
      <c r="D770" s="29"/>
    </row>
    <row r="771" ht="13.5">
      <c r="D771" s="29"/>
    </row>
    <row r="772" ht="13.5">
      <c r="D772" s="29"/>
    </row>
    <row r="773" ht="13.5">
      <c r="D773" s="29"/>
    </row>
    <row r="774" ht="13.5">
      <c r="D774" s="29"/>
    </row>
    <row r="775" ht="13.5">
      <c r="D775" s="29"/>
    </row>
    <row r="776" ht="13.5">
      <c r="D776" s="29"/>
    </row>
    <row r="777" ht="13.5">
      <c r="D777" s="29"/>
    </row>
    <row r="778" ht="13.5">
      <c r="D778" s="29"/>
    </row>
    <row r="779" ht="13.5">
      <c r="D779" s="29"/>
    </row>
    <row r="780" ht="13.5">
      <c r="D780" s="29"/>
    </row>
    <row r="781" ht="13.5">
      <c r="D781" s="29"/>
    </row>
    <row r="782" ht="13.5">
      <c r="D782" s="29"/>
    </row>
    <row r="783" ht="13.5">
      <c r="D783" s="29"/>
    </row>
    <row r="784" ht="13.5">
      <c r="D784" s="29"/>
    </row>
    <row r="785" ht="13.5">
      <c r="D785" s="29"/>
    </row>
    <row r="786" ht="13.5">
      <c r="D786" s="29"/>
    </row>
    <row r="787" ht="13.5">
      <c r="D787" s="29"/>
    </row>
    <row r="788" ht="13.5">
      <c r="D788" s="29"/>
    </row>
    <row r="789" ht="13.5">
      <c r="D789" s="29"/>
    </row>
    <row r="790" ht="13.5">
      <c r="D790" s="29"/>
    </row>
    <row r="791" ht="13.5">
      <c r="D791" s="29"/>
    </row>
    <row r="792" ht="13.5">
      <c r="D792" s="29"/>
    </row>
    <row r="793" ht="13.5">
      <c r="D793" s="29"/>
    </row>
    <row r="794" ht="13.5">
      <c r="D794" s="29"/>
    </row>
    <row r="795" ht="13.5">
      <c r="D795" s="29"/>
    </row>
    <row r="796" ht="13.5">
      <c r="D796" s="29"/>
    </row>
    <row r="797" ht="13.5">
      <c r="D797" s="29"/>
    </row>
    <row r="798" ht="13.5">
      <c r="D798" s="29"/>
    </row>
    <row r="799" ht="13.5">
      <c r="D799" s="29"/>
    </row>
    <row r="800" ht="13.5">
      <c r="D800" s="29"/>
    </row>
    <row r="801" ht="13.5">
      <c r="D801" s="29"/>
    </row>
    <row r="802" ht="13.5">
      <c r="D802" s="29"/>
    </row>
    <row r="803" ht="13.5">
      <c r="D803" s="29"/>
    </row>
    <row r="804" ht="13.5">
      <c r="D804" s="29"/>
    </row>
    <row r="805" ht="13.5">
      <c r="D805" s="29"/>
    </row>
    <row r="806" ht="13.5">
      <c r="D806" s="29"/>
    </row>
    <row r="807" ht="13.5">
      <c r="D807" s="29"/>
    </row>
    <row r="808" ht="13.5">
      <c r="D808" s="29"/>
    </row>
    <row r="809" ht="13.5">
      <c r="D809" s="29"/>
    </row>
    <row r="810" ht="13.5">
      <c r="D810" s="29"/>
    </row>
    <row r="811" ht="13.5">
      <c r="D811" s="29"/>
    </row>
    <row r="812" ht="13.5">
      <c r="D812" s="29"/>
    </row>
    <row r="813" ht="13.5">
      <c r="D813" s="29"/>
    </row>
    <row r="814" ht="13.5">
      <c r="D814" s="29"/>
    </row>
    <row r="815" ht="13.5">
      <c r="D815" s="29"/>
    </row>
    <row r="816" ht="13.5">
      <c r="D816" s="29"/>
    </row>
    <row r="817" ht="13.5">
      <c r="D817" s="29"/>
    </row>
    <row r="818" ht="13.5">
      <c r="D818" s="29"/>
    </row>
    <row r="819" ht="13.5">
      <c r="D819" s="29"/>
    </row>
    <row r="820" ht="13.5">
      <c r="D820" s="29"/>
    </row>
    <row r="821" ht="13.5">
      <c r="D821" s="29"/>
    </row>
    <row r="822" ht="13.5">
      <c r="D822" s="29"/>
    </row>
    <row r="823" ht="13.5">
      <c r="D823" s="29"/>
    </row>
    <row r="824" ht="13.5">
      <c r="D824" s="29"/>
    </row>
    <row r="825" ht="13.5">
      <c r="D825" s="29"/>
    </row>
    <row r="826" ht="13.5">
      <c r="D826" s="29"/>
    </row>
    <row r="827" ht="13.5">
      <c r="D827" s="29"/>
    </row>
    <row r="828" ht="13.5">
      <c r="D828" s="29"/>
    </row>
    <row r="829" ht="13.5">
      <c r="D829" s="29"/>
    </row>
    <row r="830" ht="13.5">
      <c r="D830" s="29"/>
    </row>
    <row r="831" ht="13.5">
      <c r="D831" s="29"/>
    </row>
    <row r="832" ht="13.5">
      <c r="D832" s="29"/>
    </row>
    <row r="833" ht="13.5">
      <c r="D833" s="29"/>
    </row>
    <row r="834" ht="13.5">
      <c r="D834" s="29"/>
    </row>
    <row r="835" ht="13.5">
      <c r="D835" s="29"/>
    </row>
    <row r="836" ht="13.5">
      <c r="D836" s="29"/>
    </row>
    <row r="837" ht="13.5">
      <c r="D837" s="29"/>
    </row>
    <row r="838" ht="13.5">
      <c r="D838" s="29"/>
    </row>
    <row r="839" ht="13.5">
      <c r="D839" s="29"/>
    </row>
    <row r="840" ht="13.5">
      <c r="D840" s="29"/>
    </row>
    <row r="841" ht="13.5">
      <c r="D841" s="29"/>
    </row>
    <row r="842" ht="13.5">
      <c r="D842" s="29"/>
    </row>
    <row r="843" ht="13.5">
      <c r="D843" s="29"/>
    </row>
    <row r="844" ht="13.5">
      <c r="D844" s="29"/>
    </row>
    <row r="845" ht="13.5">
      <c r="D845" s="29"/>
    </row>
    <row r="846" ht="13.5">
      <c r="D846" s="29"/>
    </row>
    <row r="847" ht="13.5">
      <c r="D847" s="29"/>
    </row>
    <row r="848" ht="13.5">
      <c r="D848" s="29"/>
    </row>
    <row r="849" ht="13.5">
      <c r="D849" s="29"/>
    </row>
    <row r="850" ht="13.5">
      <c r="D850" s="29"/>
    </row>
    <row r="851" ht="13.5">
      <c r="D851" s="29"/>
    </row>
    <row r="852" ht="13.5">
      <c r="D852" s="29"/>
    </row>
    <row r="853" ht="13.5">
      <c r="D853" s="29"/>
    </row>
    <row r="854" ht="13.5">
      <c r="D854" s="29"/>
    </row>
    <row r="855" ht="13.5">
      <c r="D855" s="29"/>
    </row>
    <row r="856" ht="13.5">
      <c r="D856" s="29"/>
    </row>
    <row r="857" ht="13.5">
      <c r="D857" s="29"/>
    </row>
    <row r="858" ht="13.5">
      <c r="D858" s="29"/>
    </row>
    <row r="859" ht="13.5">
      <c r="D859" s="29"/>
    </row>
    <row r="860" ht="13.5">
      <c r="D860" s="29"/>
    </row>
    <row r="861" ht="13.5">
      <c r="D861" s="29"/>
    </row>
    <row r="862" ht="13.5">
      <c r="D862" s="29"/>
    </row>
    <row r="863" ht="13.5">
      <c r="D863" s="29"/>
    </row>
    <row r="864" ht="13.5">
      <c r="D864" s="29"/>
    </row>
    <row r="865" ht="13.5">
      <c r="D865" s="29"/>
    </row>
    <row r="866" ht="13.5">
      <c r="D866" s="29"/>
    </row>
    <row r="867" ht="13.5">
      <c r="D867" s="29"/>
    </row>
    <row r="868" ht="13.5">
      <c r="D868" s="29"/>
    </row>
    <row r="869" ht="13.5">
      <c r="D869" s="29"/>
    </row>
    <row r="870" ht="13.5">
      <c r="D870" s="29"/>
    </row>
    <row r="871" ht="13.5">
      <c r="D871" s="29"/>
    </row>
    <row r="872" ht="13.5">
      <c r="D872" s="29"/>
    </row>
    <row r="873" ht="13.5">
      <c r="D873" s="29"/>
    </row>
    <row r="874" ht="13.5">
      <c r="D874" s="29"/>
    </row>
    <row r="875" ht="13.5">
      <c r="D875" s="29"/>
    </row>
    <row r="876" ht="13.5">
      <c r="D876" s="29"/>
    </row>
    <row r="877" ht="13.5">
      <c r="D877" s="29"/>
    </row>
    <row r="878" ht="13.5">
      <c r="D878" s="29"/>
    </row>
    <row r="879" ht="13.5">
      <c r="D879" s="29"/>
    </row>
    <row r="880" ht="13.5">
      <c r="D880" s="29"/>
    </row>
    <row r="881" ht="13.5">
      <c r="D881" s="29"/>
    </row>
    <row r="882" ht="13.5">
      <c r="D882" s="29"/>
    </row>
    <row r="883" ht="13.5">
      <c r="D883" s="29"/>
    </row>
    <row r="884" ht="13.5">
      <c r="D884" s="29"/>
    </row>
    <row r="885" ht="13.5">
      <c r="D885" s="29"/>
    </row>
    <row r="886" ht="13.5">
      <c r="D886" s="29"/>
    </row>
    <row r="887" ht="13.5">
      <c r="D887" s="29"/>
    </row>
    <row r="888" ht="13.5">
      <c r="D888" s="29"/>
    </row>
    <row r="889" ht="13.5">
      <c r="D889" s="29"/>
    </row>
    <row r="890" ht="13.5">
      <c r="D890" s="29"/>
    </row>
    <row r="891" ht="13.5">
      <c r="D891" s="29"/>
    </row>
    <row r="892" ht="13.5">
      <c r="D892" s="29"/>
    </row>
    <row r="893" ht="13.5">
      <c r="D893" s="29"/>
    </row>
    <row r="894" ht="13.5">
      <c r="D894" s="29"/>
    </row>
    <row r="895" ht="13.5">
      <c r="D895" s="29"/>
    </row>
    <row r="896" ht="13.5">
      <c r="D896" s="29"/>
    </row>
    <row r="897" ht="13.5">
      <c r="D897" s="29"/>
    </row>
    <row r="898" ht="13.5">
      <c r="D898" s="29"/>
    </row>
    <row r="899" ht="13.5">
      <c r="D899" s="29"/>
    </row>
    <row r="900" ht="13.5">
      <c r="D900" s="29"/>
    </row>
    <row r="901" ht="13.5">
      <c r="D901" s="29"/>
    </row>
    <row r="902" ht="13.5">
      <c r="D902" s="29"/>
    </row>
    <row r="903" ht="13.5">
      <c r="D903" s="29"/>
    </row>
    <row r="904" ht="13.5">
      <c r="D904" s="29"/>
    </row>
    <row r="905" ht="13.5">
      <c r="D905" s="29"/>
    </row>
    <row r="906" ht="13.5">
      <c r="D906" s="29"/>
    </row>
    <row r="907" ht="13.5">
      <c r="D907" s="29"/>
    </row>
    <row r="908" ht="13.5">
      <c r="D908" s="29"/>
    </row>
    <row r="909" ht="13.5">
      <c r="D909" s="29"/>
    </row>
    <row r="910" ht="13.5">
      <c r="D910" s="29"/>
    </row>
    <row r="911" ht="13.5">
      <c r="D911" s="29"/>
    </row>
    <row r="912" ht="13.5">
      <c r="D912" s="29"/>
    </row>
    <row r="913" ht="13.5">
      <c r="D913" s="29"/>
    </row>
    <row r="914" ht="13.5">
      <c r="D914" s="29"/>
    </row>
    <row r="915" ht="13.5">
      <c r="D915" s="29"/>
    </row>
    <row r="916" ht="13.5">
      <c r="D916" s="29"/>
    </row>
    <row r="917" ht="13.5">
      <c r="D917" s="29"/>
    </row>
    <row r="918" ht="13.5">
      <c r="D918" s="29"/>
    </row>
    <row r="919" ht="13.5">
      <c r="D919" s="29"/>
    </row>
    <row r="920" ht="13.5">
      <c r="D920" s="29"/>
    </row>
    <row r="921" ht="13.5">
      <c r="D921" s="29"/>
    </row>
    <row r="922" ht="13.5">
      <c r="D922" s="29"/>
    </row>
    <row r="923" ht="13.5">
      <c r="D923" s="29"/>
    </row>
    <row r="924" ht="13.5">
      <c r="D924" s="29"/>
    </row>
    <row r="925" ht="13.5">
      <c r="D925" s="29"/>
    </row>
    <row r="926" ht="13.5">
      <c r="D926" s="29"/>
    </row>
    <row r="927" ht="13.5">
      <c r="D927" s="29"/>
    </row>
    <row r="928" ht="13.5">
      <c r="D928" s="29"/>
    </row>
    <row r="929" ht="13.5">
      <c r="D929" s="29"/>
    </row>
    <row r="930" ht="13.5">
      <c r="D930" s="29"/>
    </row>
    <row r="931" ht="13.5">
      <c r="D931" s="29"/>
    </row>
    <row r="932" ht="13.5">
      <c r="D932" s="29"/>
    </row>
    <row r="933" ht="13.5">
      <c r="D933" s="29"/>
    </row>
    <row r="934" ht="13.5">
      <c r="D934" s="29"/>
    </row>
    <row r="935" ht="13.5">
      <c r="D935" s="29"/>
    </row>
    <row r="936" ht="13.5">
      <c r="D936" s="29"/>
    </row>
    <row r="937" ht="13.5">
      <c r="D937" s="29"/>
    </row>
    <row r="938" ht="13.5">
      <c r="D938" s="29"/>
    </row>
    <row r="939" ht="13.5">
      <c r="D939" s="29"/>
    </row>
    <row r="940" ht="13.5">
      <c r="D940" s="29"/>
    </row>
    <row r="941" ht="13.5">
      <c r="D941" s="29"/>
    </row>
    <row r="942" ht="13.5">
      <c r="D942" s="29"/>
    </row>
    <row r="943" ht="13.5">
      <c r="D943" s="29"/>
    </row>
    <row r="944" ht="13.5">
      <c r="D944" s="29"/>
    </row>
    <row r="945" ht="13.5">
      <c r="D945" s="29"/>
    </row>
    <row r="946" ht="13.5">
      <c r="D946" s="29"/>
    </row>
    <row r="947" ht="13.5">
      <c r="D947" s="29"/>
    </row>
    <row r="948" ht="13.5">
      <c r="D948" s="29"/>
    </row>
    <row r="949" ht="13.5">
      <c r="D949" s="29"/>
    </row>
    <row r="950" ht="13.5">
      <c r="D950" s="29"/>
    </row>
    <row r="951" ht="13.5">
      <c r="D951" s="29"/>
    </row>
    <row r="952" ht="13.5">
      <c r="D952" s="29"/>
    </row>
    <row r="953" ht="13.5">
      <c r="D953" s="29"/>
    </row>
    <row r="954" ht="13.5">
      <c r="D954" s="29"/>
    </row>
    <row r="955" ht="13.5">
      <c r="D955" s="29"/>
    </row>
    <row r="956" ht="13.5">
      <c r="D956" s="29"/>
    </row>
    <row r="957" ht="13.5">
      <c r="D957" s="29"/>
    </row>
    <row r="958" ht="13.5">
      <c r="D958" s="29"/>
    </row>
    <row r="959" ht="13.5">
      <c r="D959" s="29"/>
    </row>
    <row r="960" ht="13.5">
      <c r="D960" s="29"/>
    </row>
    <row r="961" ht="13.5">
      <c r="D961" s="29"/>
    </row>
    <row r="962" ht="13.5">
      <c r="D962" s="29"/>
    </row>
    <row r="963" ht="13.5">
      <c r="D963" s="29"/>
    </row>
    <row r="964" ht="13.5">
      <c r="D964" s="29"/>
    </row>
    <row r="965" ht="13.5">
      <c r="D965" s="29"/>
    </row>
    <row r="966" ht="13.5">
      <c r="D966" s="29"/>
    </row>
    <row r="967" ht="13.5">
      <c r="D967" s="29"/>
    </row>
    <row r="968" ht="13.5">
      <c r="D968" s="29"/>
    </row>
    <row r="969" ht="13.5">
      <c r="D969" s="29"/>
    </row>
    <row r="970" ht="13.5">
      <c r="D970" s="29"/>
    </row>
    <row r="971" ht="13.5">
      <c r="D971" s="29"/>
    </row>
    <row r="972" ht="13.5">
      <c r="D972" s="29"/>
    </row>
    <row r="973" ht="13.5">
      <c r="D973" s="29"/>
    </row>
    <row r="974" ht="13.5">
      <c r="D974" s="29"/>
    </row>
    <row r="975" ht="13.5">
      <c r="D975" s="29"/>
    </row>
    <row r="976" ht="13.5">
      <c r="D976" s="29"/>
    </row>
    <row r="977" ht="13.5">
      <c r="D977" s="29"/>
    </row>
    <row r="978" ht="13.5">
      <c r="D978" s="29"/>
    </row>
    <row r="979" ht="13.5">
      <c r="D979" s="29"/>
    </row>
    <row r="980" ht="13.5">
      <c r="D980" s="29"/>
    </row>
    <row r="981" ht="13.5">
      <c r="D981" s="29"/>
    </row>
    <row r="982" ht="13.5">
      <c r="D982" s="29"/>
    </row>
    <row r="983" ht="13.5">
      <c r="D983" s="29"/>
    </row>
    <row r="984" ht="13.5">
      <c r="D984" s="29"/>
    </row>
    <row r="985" ht="13.5">
      <c r="D985" s="29"/>
    </row>
    <row r="986" ht="13.5">
      <c r="D986" s="29"/>
    </row>
    <row r="987" ht="13.5">
      <c r="D987" s="29"/>
    </row>
    <row r="988" ht="13.5">
      <c r="D988" s="29"/>
    </row>
    <row r="989" ht="13.5">
      <c r="D989" s="29"/>
    </row>
    <row r="990" ht="13.5">
      <c r="D990" s="29"/>
    </row>
    <row r="991" ht="13.5">
      <c r="D991" s="29"/>
    </row>
    <row r="992" ht="13.5">
      <c r="D992" s="29"/>
    </row>
    <row r="993" ht="13.5">
      <c r="D993" s="29"/>
    </row>
    <row r="994" ht="13.5">
      <c r="D994" s="29"/>
    </row>
    <row r="995" ht="13.5">
      <c r="D995" s="29"/>
    </row>
    <row r="996" ht="13.5">
      <c r="D996" s="29"/>
    </row>
    <row r="997" ht="13.5">
      <c r="D997" s="29"/>
    </row>
    <row r="998" ht="13.5">
      <c r="D998" s="29"/>
    </row>
    <row r="999" ht="13.5">
      <c r="D999" s="29"/>
    </row>
    <row r="1000" ht="13.5">
      <c r="D1000" s="29"/>
    </row>
    <row r="1001" ht="13.5">
      <c r="D1001" s="29"/>
    </row>
    <row r="1002" ht="13.5">
      <c r="D1002" s="29"/>
    </row>
    <row r="1003" ht="13.5">
      <c r="D1003" s="29"/>
    </row>
    <row r="1004" ht="13.5">
      <c r="D1004" s="29"/>
    </row>
    <row r="1005" ht="13.5">
      <c r="D1005" s="29"/>
    </row>
    <row r="1006" ht="13.5">
      <c r="D1006" s="29"/>
    </row>
    <row r="1007" ht="13.5">
      <c r="D1007" s="29"/>
    </row>
    <row r="1008" ht="13.5">
      <c r="D1008" s="29"/>
    </row>
    <row r="1009" ht="13.5">
      <c r="D1009" s="29"/>
    </row>
    <row r="1010" ht="13.5">
      <c r="D1010" s="29"/>
    </row>
    <row r="1011" ht="13.5">
      <c r="D1011" s="29"/>
    </row>
    <row r="1012" ht="13.5">
      <c r="D1012" s="29"/>
    </row>
    <row r="1013" ht="13.5">
      <c r="D1013" s="29"/>
    </row>
    <row r="1014" ht="13.5">
      <c r="D1014" s="29"/>
    </row>
    <row r="1015" ht="13.5">
      <c r="D1015" s="29"/>
    </row>
    <row r="1016" ht="13.5">
      <c r="D1016" s="29"/>
    </row>
    <row r="1017" ht="13.5">
      <c r="D1017" s="29"/>
    </row>
    <row r="1018" ht="13.5">
      <c r="D1018" s="29"/>
    </row>
    <row r="1019" ht="13.5">
      <c r="D1019" s="29"/>
    </row>
    <row r="1020" ht="13.5">
      <c r="D1020" s="29"/>
    </row>
    <row r="1021" ht="13.5">
      <c r="D1021" s="29"/>
    </row>
    <row r="1022" ht="13.5">
      <c r="D1022" s="29"/>
    </row>
    <row r="1023" ht="13.5">
      <c r="D1023" s="29"/>
    </row>
    <row r="1024" ht="13.5">
      <c r="D1024" s="29"/>
    </row>
    <row r="1025" ht="13.5">
      <c r="D1025" s="29"/>
    </row>
    <row r="1026" ht="13.5">
      <c r="D1026" s="29"/>
    </row>
    <row r="1027" ht="13.5">
      <c r="D1027" s="29"/>
    </row>
    <row r="1028" ht="13.5">
      <c r="D1028" s="29"/>
    </row>
    <row r="1029" ht="13.5">
      <c r="D1029" s="29"/>
    </row>
    <row r="1030" ht="13.5">
      <c r="D1030" s="29"/>
    </row>
    <row r="1031" ht="13.5">
      <c r="D1031" s="29"/>
    </row>
    <row r="1032" ht="13.5">
      <c r="D1032" s="29"/>
    </row>
    <row r="1033" ht="13.5">
      <c r="D1033" s="29"/>
    </row>
    <row r="1034" ht="13.5">
      <c r="D1034" s="29"/>
    </row>
    <row r="1035" ht="13.5">
      <c r="D1035" s="29"/>
    </row>
    <row r="1036" ht="13.5">
      <c r="D1036" s="29"/>
    </row>
    <row r="1037" ht="13.5">
      <c r="D1037" s="29"/>
    </row>
    <row r="1038" ht="13.5">
      <c r="D1038" s="29"/>
    </row>
    <row r="1039" ht="13.5">
      <c r="D1039" s="29"/>
    </row>
    <row r="1040" ht="13.5">
      <c r="D1040" s="29"/>
    </row>
    <row r="1041" ht="13.5">
      <c r="D1041" s="29"/>
    </row>
    <row r="1042" ht="13.5">
      <c r="D1042" s="29"/>
    </row>
    <row r="1043" ht="13.5">
      <c r="D1043" s="29"/>
    </row>
    <row r="1044" ht="13.5">
      <c r="D1044" s="29"/>
    </row>
    <row r="1045" ht="13.5">
      <c r="D1045" s="29"/>
    </row>
    <row r="1046" ht="13.5">
      <c r="D1046" s="29"/>
    </row>
    <row r="1047" ht="13.5">
      <c r="D1047" s="29"/>
    </row>
    <row r="1048" ht="13.5">
      <c r="D1048" s="29"/>
    </row>
    <row r="1049" ht="13.5">
      <c r="D1049" s="29"/>
    </row>
    <row r="1050" ht="13.5">
      <c r="D1050" s="29"/>
    </row>
    <row r="1051" ht="13.5">
      <c r="D1051" s="29"/>
    </row>
    <row r="1052" ht="13.5">
      <c r="D1052" s="29"/>
    </row>
    <row r="1053" ht="13.5">
      <c r="D1053" s="29"/>
    </row>
    <row r="1054" ht="13.5">
      <c r="D1054" s="29"/>
    </row>
    <row r="1055" ht="13.5">
      <c r="D1055" s="29"/>
    </row>
    <row r="1056" ht="13.5">
      <c r="D1056" s="29"/>
    </row>
    <row r="1057" ht="13.5">
      <c r="D1057" s="29"/>
    </row>
    <row r="1058" ht="13.5">
      <c r="D1058" s="29"/>
    </row>
    <row r="1059" ht="13.5">
      <c r="D1059" s="29"/>
    </row>
    <row r="1060" ht="13.5">
      <c r="D1060" s="29"/>
    </row>
    <row r="1061" ht="13.5">
      <c r="D1061" s="29"/>
    </row>
    <row r="1062" ht="13.5">
      <c r="D1062" s="29"/>
    </row>
    <row r="1063" ht="13.5">
      <c r="D1063" s="29"/>
    </row>
    <row r="1064" ht="13.5">
      <c r="D1064" s="29"/>
    </row>
    <row r="1065" ht="13.5">
      <c r="D1065" s="29"/>
    </row>
    <row r="1066" ht="13.5">
      <c r="D1066" s="29"/>
    </row>
    <row r="1067" ht="13.5">
      <c r="D1067" s="29"/>
    </row>
    <row r="1068" ht="13.5">
      <c r="D1068" s="29"/>
    </row>
    <row r="1069" ht="13.5">
      <c r="D1069" s="29"/>
    </row>
    <row r="1070" ht="13.5">
      <c r="D1070" s="29"/>
    </row>
    <row r="1071" ht="13.5">
      <c r="D1071" s="29"/>
    </row>
    <row r="1072" ht="13.5">
      <c r="D1072" s="29"/>
    </row>
    <row r="1073" ht="13.5">
      <c r="D1073" s="29"/>
    </row>
    <row r="1074" ht="13.5">
      <c r="D1074" s="29"/>
    </row>
    <row r="1075" ht="13.5">
      <c r="D1075" s="29"/>
    </row>
    <row r="1076" ht="13.5">
      <c r="D1076" s="29"/>
    </row>
    <row r="1077" ht="13.5">
      <c r="D1077" s="29"/>
    </row>
    <row r="1078" ht="13.5">
      <c r="D1078" s="29"/>
    </row>
    <row r="1079" ht="13.5">
      <c r="D1079" s="29"/>
    </row>
    <row r="1080" ht="13.5">
      <c r="D1080" s="29"/>
    </row>
    <row r="1081" ht="13.5">
      <c r="D1081" s="29"/>
    </row>
    <row r="1082" ht="13.5">
      <c r="D1082" s="29"/>
    </row>
    <row r="1083" ht="13.5">
      <c r="D1083" s="29"/>
    </row>
    <row r="1084" ht="13.5">
      <c r="D1084" s="29"/>
    </row>
    <row r="1085" ht="13.5">
      <c r="D1085" s="29"/>
    </row>
    <row r="1086" ht="13.5">
      <c r="D1086" s="29"/>
    </row>
    <row r="1087" ht="13.5">
      <c r="D1087" s="29"/>
    </row>
    <row r="1088" ht="13.5">
      <c r="D1088" s="29"/>
    </row>
    <row r="1089" ht="13.5">
      <c r="D1089" s="29"/>
    </row>
    <row r="1090" ht="13.5">
      <c r="D1090" s="29"/>
    </row>
    <row r="1091" ht="13.5">
      <c r="D1091" s="29"/>
    </row>
    <row r="1092" ht="13.5">
      <c r="D1092" s="29"/>
    </row>
    <row r="1093" ht="13.5">
      <c r="D1093" s="29"/>
    </row>
    <row r="1094" ht="13.5">
      <c r="D1094" s="29"/>
    </row>
    <row r="1095" ht="13.5">
      <c r="D1095" s="29"/>
    </row>
    <row r="1096" ht="13.5">
      <c r="D1096" s="29"/>
    </row>
    <row r="1097" ht="13.5">
      <c r="D1097" s="29"/>
    </row>
    <row r="1098" ht="13.5">
      <c r="D1098" s="29"/>
    </row>
    <row r="1099" ht="13.5">
      <c r="D1099" s="29"/>
    </row>
    <row r="1100" ht="13.5">
      <c r="D1100" s="29"/>
    </row>
    <row r="1101" ht="13.5">
      <c r="D1101" s="29"/>
    </row>
    <row r="1102" ht="13.5">
      <c r="D1102" s="29"/>
    </row>
    <row r="1103" ht="13.5">
      <c r="D1103" s="29"/>
    </row>
    <row r="1104" ht="13.5">
      <c r="D1104" s="29"/>
    </row>
    <row r="1105" ht="13.5">
      <c r="D1105" s="29"/>
    </row>
    <row r="1106" ht="13.5">
      <c r="D1106" s="29"/>
    </row>
    <row r="1107" ht="13.5">
      <c r="D1107" s="29"/>
    </row>
    <row r="1108" ht="13.5">
      <c r="D1108" s="29"/>
    </row>
    <row r="1109" ht="13.5">
      <c r="D1109" s="29"/>
    </row>
    <row r="1110" ht="13.5">
      <c r="D1110" s="29"/>
    </row>
    <row r="1111" ht="13.5">
      <c r="D1111" s="29"/>
    </row>
    <row r="1112" ht="13.5">
      <c r="D1112" s="29"/>
    </row>
    <row r="1113" ht="13.5">
      <c r="D1113" s="29"/>
    </row>
    <row r="1114" ht="13.5">
      <c r="D1114" s="29"/>
    </row>
    <row r="1115" ht="13.5">
      <c r="D1115" s="29"/>
    </row>
    <row r="1116" ht="13.5">
      <c r="D1116" s="29"/>
    </row>
    <row r="1117" ht="13.5">
      <c r="D1117" s="29"/>
    </row>
    <row r="1118" ht="13.5">
      <c r="D1118" s="29"/>
    </row>
    <row r="1119" ht="13.5">
      <c r="D1119" s="29"/>
    </row>
    <row r="1120" ht="13.5">
      <c r="D1120" s="29"/>
    </row>
    <row r="1121" ht="13.5">
      <c r="D1121" s="29"/>
    </row>
    <row r="1122" ht="13.5">
      <c r="D1122" s="29"/>
    </row>
    <row r="1123" ht="13.5">
      <c r="D1123" s="29"/>
    </row>
    <row r="1124" ht="13.5">
      <c r="D1124" s="29"/>
    </row>
    <row r="1125" ht="13.5">
      <c r="D1125" s="29"/>
    </row>
    <row r="1126" ht="13.5">
      <c r="D1126" s="29"/>
    </row>
    <row r="1127" ht="13.5">
      <c r="D1127" s="29"/>
    </row>
    <row r="1128" ht="13.5">
      <c r="D1128" s="29"/>
    </row>
    <row r="1129" ht="13.5">
      <c r="D1129" s="29"/>
    </row>
    <row r="1130" ht="13.5">
      <c r="D1130" s="29"/>
    </row>
    <row r="1131" ht="13.5">
      <c r="D1131" s="29"/>
    </row>
    <row r="1132" ht="13.5">
      <c r="D1132" s="29"/>
    </row>
    <row r="1133" ht="13.5">
      <c r="D1133" s="29"/>
    </row>
    <row r="1134" ht="13.5">
      <c r="D1134" s="29"/>
    </row>
    <row r="1135" ht="13.5">
      <c r="D1135" s="29"/>
    </row>
    <row r="1136" ht="13.5">
      <c r="D1136" s="29"/>
    </row>
    <row r="1137" ht="13.5">
      <c r="D1137" s="29"/>
    </row>
    <row r="1138" ht="13.5">
      <c r="D1138" s="29"/>
    </row>
    <row r="1139" ht="13.5">
      <c r="D1139" s="29"/>
    </row>
    <row r="1140" ht="13.5">
      <c r="D1140" s="29"/>
    </row>
    <row r="1141" ht="13.5">
      <c r="D1141" s="29"/>
    </row>
    <row r="1142" ht="13.5">
      <c r="D1142" s="29"/>
    </row>
    <row r="1143" ht="13.5">
      <c r="D1143" s="29"/>
    </row>
    <row r="1144" ht="13.5">
      <c r="D1144" s="29"/>
    </row>
    <row r="1145" ht="13.5">
      <c r="D1145" s="29"/>
    </row>
    <row r="1146" ht="13.5">
      <c r="D1146" s="29"/>
    </row>
    <row r="1147" ht="13.5">
      <c r="D1147" s="29"/>
    </row>
    <row r="1148" ht="13.5">
      <c r="D1148" s="29"/>
    </row>
    <row r="1149" ht="13.5">
      <c r="D1149" s="29"/>
    </row>
    <row r="1150" ht="13.5">
      <c r="D1150" s="29"/>
    </row>
    <row r="1151" ht="13.5">
      <c r="D1151" s="29"/>
    </row>
    <row r="1152" ht="13.5">
      <c r="D1152" s="29"/>
    </row>
    <row r="1153" ht="13.5">
      <c r="D1153" s="29"/>
    </row>
    <row r="1154" ht="13.5">
      <c r="D1154" s="29"/>
    </row>
    <row r="1155" ht="13.5">
      <c r="D1155" s="29"/>
    </row>
    <row r="1156" ht="13.5">
      <c r="D1156" s="29"/>
    </row>
    <row r="1157" ht="13.5">
      <c r="D1157" s="29"/>
    </row>
    <row r="1158" ht="13.5">
      <c r="D1158" s="29"/>
    </row>
    <row r="1159" ht="13.5">
      <c r="D1159" s="29"/>
    </row>
    <row r="1160" ht="13.5">
      <c r="D1160" s="29"/>
    </row>
    <row r="1161" ht="13.5">
      <c r="D1161" s="29"/>
    </row>
    <row r="1162" ht="13.5">
      <c r="D1162" s="29"/>
    </row>
    <row r="1163" ht="13.5">
      <c r="D1163" s="29"/>
    </row>
    <row r="1164" ht="13.5">
      <c r="D1164" s="29"/>
    </row>
    <row r="1165" ht="13.5">
      <c r="D1165" s="29"/>
    </row>
    <row r="1166" ht="13.5">
      <c r="D1166" s="29"/>
    </row>
    <row r="1167" ht="13.5">
      <c r="D1167" s="29"/>
    </row>
    <row r="1168" ht="13.5">
      <c r="D1168" s="29"/>
    </row>
    <row r="1169" ht="13.5">
      <c r="D1169" s="29"/>
    </row>
    <row r="1170" ht="13.5">
      <c r="D1170" s="29"/>
    </row>
    <row r="1171" ht="13.5">
      <c r="D1171" s="29"/>
    </row>
    <row r="1172" ht="13.5">
      <c r="D1172" s="29"/>
    </row>
    <row r="1173" ht="13.5">
      <c r="D1173" s="29"/>
    </row>
    <row r="1174" ht="13.5">
      <c r="D1174" s="29"/>
    </row>
    <row r="1175" ht="13.5">
      <c r="D1175" s="29"/>
    </row>
    <row r="1176" ht="13.5">
      <c r="D1176" s="29"/>
    </row>
    <row r="1177" ht="13.5">
      <c r="D1177" s="29"/>
    </row>
    <row r="1178" ht="13.5">
      <c r="D1178" s="29"/>
    </row>
    <row r="1179" ht="13.5">
      <c r="D1179" s="29"/>
    </row>
    <row r="1180" ht="13.5">
      <c r="D1180" s="29"/>
    </row>
    <row r="1181" ht="13.5">
      <c r="D1181" s="29"/>
    </row>
    <row r="1182" ht="13.5">
      <c r="D1182" s="29"/>
    </row>
    <row r="1183" ht="13.5">
      <c r="D1183" s="29"/>
    </row>
    <row r="1184" ht="13.5">
      <c r="D1184" s="29"/>
    </row>
    <row r="1185" ht="13.5">
      <c r="D1185" s="29"/>
    </row>
    <row r="1186" ht="13.5">
      <c r="D1186" s="29"/>
    </row>
    <row r="1187" ht="13.5">
      <c r="D1187" s="29"/>
    </row>
    <row r="1188" ht="13.5">
      <c r="D1188" s="29"/>
    </row>
    <row r="1189" ht="13.5">
      <c r="D1189" s="29"/>
    </row>
    <row r="1190" ht="13.5">
      <c r="D1190" s="29"/>
    </row>
    <row r="1191" ht="13.5">
      <c r="D1191" s="29"/>
    </row>
    <row r="1192" ht="13.5">
      <c r="D1192" s="29"/>
    </row>
    <row r="1193" ht="13.5">
      <c r="D1193" s="29"/>
    </row>
    <row r="1194" ht="13.5">
      <c r="D1194" s="29"/>
    </row>
    <row r="1195" ht="13.5">
      <c r="D1195" s="29"/>
    </row>
    <row r="1196" ht="13.5">
      <c r="D1196" s="29"/>
    </row>
    <row r="1197" ht="13.5">
      <c r="D1197" s="29"/>
    </row>
    <row r="1198" ht="13.5">
      <c r="D1198" s="29"/>
    </row>
    <row r="1199" ht="13.5">
      <c r="D1199" s="29"/>
    </row>
    <row r="1200" ht="13.5">
      <c r="D1200" s="29"/>
    </row>
    <row r="1201" ht="13.5">
      <c r="D1201" s="29"/>
    </row>
    <row r="1202" ht="13.5">
      <c r="D1202" s="29"/>
    </row>
    <row r="1203" ht="13.5">
      <c r="D1203" s="29"/>
    </row>
    <row r="1204" ht="13.5">
      <c r="D1204" s="29"/>
    </row>
    <row r="1205" ht="13.5">
      <c r="D1205" s="29"/>
    </row>
    <row r="1206" ht="13.5">
      <c r="D1206" s="29"/>
    </row>
    <row r="1207" ht="13.5">
      <c r="D1207" s="29"/>
    </row>
    <row r="1208" ht="13.5">
      <c r="D1208" s="29"/>
    </row>
    <row r="1209" ht="13.5">
      <c r="D1209" s="29"/>
    </row>
    <row r="1210" ht="13.5">
      <c r="D1210" s="29"/>
    </row>
    <row r="1211" ht="13.5">
      <c r="D1211" s="29"/>
    </row>
    <row r="1212" ht="13.5">
      <c r="D1212" s="29"/>
    </row>
    <row r="1213" ht="13.5">
      <c r="D1213" s="29"/>
    </row>
    <row r="1214" ht="13.5">
      <c r="D1214" s="29"/>
    </row>
    <row r="1215" ht="13.5">
      <c r="D1215" s="29"/>
    </row>
    <row r="1216" ht="13.5">
      <c r="D1216" s="29"/>
    </row>
    <row r="1217" ht="13.5">
      <c r="D1217" s="29"/>
    </row>
    <row r="1218" ht="13.5">
      <c r="D1218" s="29"/>
    </row>
    <row r="1219" ht="13.5">
      <c r="D1219" s="29"/>
    </row>
    <row r="1220" ht="13.5">
      <c r="D1220" s="29"/>
    </row>
    <row r="1221" ht="13.5">
      <c r="D1221" s="29"/>
    </row>
    <row r="1222" ht="13.5">
      <c r="D1222" s="29"/>
    </row>
    <row r="1223" ht="13.5">
      <c r="D1223" s="29"/>
    </row>
    <row r="1224" ht="13.5">
      <c r="D1224" s="29"/>
    </row>
    <row r="1225" ht="13.5">
      <c r="D1225" s="29"/>
    </row>
    <row r="1226" ht="13.5">
      <c r="D1226" s="29"/>
    </row>
    <row r="1227" ht="13.5">
      <c r="D1227" s="29"/>
    </row>
    <row r="1228" ht="13.5">
      <c r="D1228" s="29"/>
    </row>
    <row r="1229" ht="13.5">
      <c r="D1229" s="29"/>
    </row>
    <row r="1230" ht="13.5">
      <c r="D1230" s="29"/>
    </row>
    <row r="1231" ht="13.5">
      <c r="D1231" s="29"/>
    </row>
    <row r="1232" ht="13.5">
      <c r="D1232" s="29"/>
    </row>
    <row r="1233" ht="13.5">
      <c r="D1233" s="29"/>
    </row>
    <row r="1234" ht="13.5">
      <c r="D1234" s="29"/>
    </row>
    <row r="1235" ht="13.5">
      <c r="D1235" s="29"/>
    </row>
    <row r="1236" ht="13.5">
      <c r="D1236" s="29"/>
    </row>
    <row r="1237" ht="13.5">
      <c r="D1237" s="29"/>
    </row>
    <row r="1238" ht="13.5">
      <c r="D1238" s="29"/>
    </row>
    <row r="1239" ht="13.5">
      <c r="D1239" s="29"/>
    </row>
    <row r="1240" ht="13.5">
      <c r="D1240" s="29"/>
    </row>
    <row r="1241" ht="13.5">
      <c r="D1241" s="29"/>
    </row>
    <row r="1242" ht="13.5">
      <c r="D1242" s="29"/>
    </row>
    <row r="1243" ht="13.5">
      <c r="D1243" s="29"/>
    </row>
    <row r="1244" ht="13.5">
      <c r="D1244" s="29"/>
    </row>
    <row r="1245" ht="13.5">
      <c r="D1245" s="29"/>
    </row>
    <row r="1246" ht="13.5">
      <c r="D1246" s="29"/>
    </row>
    <row r="1247" ht="13.5">
      <c r="D1247" s="29"/>
    </row>
    <row r="1248" ht="13.5">
      <c r="D1248" s="29"/>
    </row>
    <row r="1249" ht="13.5">
      <c r="D1249" s="29"/>
    </row>
    <row r="1250" ht="13.5">
      <c r="D1250" s="29"/>
    </row>
    <row r="1251" ht="13.5">
      <c r="D1251" s="29"/>
    </row>
    <row r="1252" ht="13.5">
      <c r="D1252" s="29"/>
    </row>
    <row r="1253" ht="13.5">
      <c r="D1253" s="29"/>
    </row>
    <row r="1254" ht="13.5">
      <c r="D1254" s="29"/>
    </row>
    <row r="1255" ht="13.5">
      <c r="D1255" s="29"/>
    </row>
    <row r="1256" ht="13.5">
      <c r="D1256" s="29"/>
    </row>
    <row r="1257" ht="13.5">
      <c r="D1257" s="29"/>
    </row>
    <row r="1258" ht="13.5">
      <c r="D1258" s="29"/>
    </row>
    <row r="1259" ht="13.5">
      <c r="D1259" s="29"/>
    </row>
    <row r="1260" ht="13.5">
      <c r="D1260" s="29"/>
    </row>
    <row r="1261" ht="13.5">
      <c r="D1261" s="29"/>
    </row>
    <row r="1262" ht="13.5">
      <c r="D1262" s="29"/>
    </row>
    <row r="1263" ht="13.5">
      <c r="D1263" s="29"/>
    </row>
    <row r="1264" ht="13.5">
      <c r="D1264" s="29"/>
    </row>
    <row r="1265" ht="13.5">
      <c r="D1265" s="29"/>
    </row>
    <row r="1266" ht="13.5">
      <c r="D1266" s="29"/>
    </row>
    <row r="1267" ht="13.5">
      <c r="D1267" s="29"/>
    </row>
    <row r="1268" ht="13.5">
      <c r="D1268" s="29"/>
    </row>
    <row r="1269" ht="13.5">
      <c r="D1269" s="29"/>
    </row>
    <row r="1270" ht="13.5">
      <c r="D1270" s="29"/>
    </row>
    <row r="1271" ht="13.5">
      <c r="D1271" s="29"/>
    </row>
    <row r="1272" ht="13.5">
      <c r="D1272" s="29"/>
    </row>
    <row r="1273" ht="13.5">
      <c r="D1273" s="29"/>
    </row>
    <row r="1274" ht="13.5">
      <c r="D1274" s="29"/>
    </row>
    <row r="1275" ht="13.5">
      <c r="D1275" s="29"/>
    </row>
    <row r="1276" ht="13.5">
      <c r="D1276" s="29"/>
    </row>
    <row r="1277" ht="13.5">
      <c r="D1277" s="29"/>
    </row>
    <row r="1278" ht="13.5">
      <c r="D1278" s="29"/>
    </row>
    <row r="1279" ht="13.5">
      <c r="D1279" s="29"/>
    </row>
    <row r="1280" ht="13.5">
      <c r="D1280" s="29"/>
    </row>
    <row r="1281" ht="13.5">
      <c r="D1281" s="29"/>
    </row>
    <row r="1282" ht="13.5">
      <c r="D1282" s="29"/>
    </row>
    <row r="1283" ht="13.5">
      <c r="D1283" s="29"/>
    </row>
    <row r="1284" ht="13.5">
      <c r="D1284" s="29"/>
    </row>
    <row r="1285" ht="13.5">
      <c r="D1285" s="29"/>
    </row>
    <row r="1286" ht="13.5">
      <c r="D1286" s="29"/>
    </row>
    <row r="1287" ht="13.5">
      <c r="D1287" s="29"/>
    </row>
    <row r="1288" ht="13.5">
      <c r="D1288" s="29"/>
    </row>
    <row r="1289" ht="13.5">
      <c r="D1289" s="29"/>
    </row>
    <row r="1290" ht="13.5">
      <c r="D1290" s="29"/>
    </row>
    <row r="1291" ht="13.5">
      <c r="D1291" s="29"/>
    </row>
    <row r="1292" ht="13.5">
      <c r="D1292" s="29"/>
    </row>
    <row r="1293" ht="13.5">
      <c r="D1293" s="29"/>
    </row>
    <row r="1294" ht="13.5">
      <c r="D1294" s="29"/>
    </row>
    <row r="1295" ht="13.5">
      <c r="D1295" s="29"/>
    </row>
    <row r="1296" ht="13.5">
      <c r="D1296" s="29"/>
    </row>
    <row r="1297" ht="13.5">
      <c r="D1297" s="29"/>
    </row>
    <row r="1298" ht="13.5">
      <c r="D1298" s="29"/>
    </row>
    <row r="1299" ht="13.5">
      <c r="D1299" s="29"/>
    </row>
    <row r="1300" ht="13.5">
      <c r="D1300" s="29"/>
    </row>
    <row r="1301" ht="13.5">
      <c r="D1301" s="29"/>
    </row>
    <row r="1302" ht="13.5">
      <c r="D1302" s="29"/>
    </row>
    <row r="1303" ht="13.5">
      <c r="D1303" s="29"/>
    </row>
    <row r="1304" ht="13.5">
      <c r="D1304" s="29"/>
    </row>
    <row r="1305" ht="13.5">
      <c r="D1305" s="29"/>
    </row>
    <row r="1306" ht="13.5">
      <c r="D1306" s="29"/>
    </row>
    <row r="1307" ht="13.5">
      <c r="D1307" s="29"/>
    </row>
    <row r="1308" ht="13.5">
      <c r="D1308" s="29"/>
    </row>
    <row r="1309" ht="13.5">
      <c r="D1309" s="29"/>
    </row>
    <row r="1310" ht="13.5">
      <c r="D1310" s="29"/>
    </row>
    <row r="1311" ht="13.5">
      <c r="D1311" s="29"/>
    </row>
    <row r="1312" ht="13.5">
      <c r="D1312" s="29"/>
    </row>
    <row r="1313" ht="13.5">
      <c r="D1313" s="29"/>
    </row>
    <row r="1314" ht="13.5">
      <c r="D1314" s="29"/>
    </row>
    <row r="1315" ht="13.5">
      <c r="D1315" s="29"/>
    </row>
    <row r="1316" ht="13.5">
      <c r="D1316" s="29"/>
    </row>
    <row r="1317" ht="13.5">
      <c r="D1317" s="29"/>
    </row>
    <row r="1318" ht="13.5">
      <c r="D1318" s="29"/>
    </row>
    <row r="1319" ht="13.5">
      <c r="D1319" s="29"/>
    </row>
    <row r="1320" ht="13.5">
      <c r="D1320" s="29"/>
    </row>
    <row r="1321" ht="13.5">
      <c r="D1321" s="29"/>
    </row>
    <row r="1322" ht="13.5">
      <c r="D1322" s="29"/>
    </row>
    <row r="1323" ht="13.5">
      <c r="D1323" s="29"/>
    </row>
    <row r="1324" ht="13.5">
      <c r="D1324" s="29"/>
    </row>
    <row r="1325" ht="13.5">
      <c r="D1325" s="29"/>
    </row>
    <row r="1326" ht="13.5">
      <c r="D1326" s="29"/>
    </row>
    <row r="1327" ht="13.5">
      <c r="D1327" s="29"/>
    </row>
    <row r="1328" ht="13.5">
      <c r="D1328" s="29"/>
    </row>
    <row r="1329" ht="13.5">
      <c r="D1329" s="29"/>
    </row>
    <row r="1330" ht="13.5">
      <c r="D1330" s="29"/>
    </row>
    <row r="1331" ht="13.5">
      <c r="D1331" s="29"/>
    </row>
    <row r="1332" ht="13.5">
      <c r="D1332" s="29"/>
    </row>
    <row r="1333" ht="13.5">
      <c r="D1333" s="29"/>
    </row>
    <row r="1334" ht="13.5">
      <c r="D1334" s="29"/>
    </row>
    <row r="1335" ht="13.5">
      <c r="D1335" s="29"/>
    </row>
    <row r="1336" ht="13.5">
      <c r="D1336" s="29"/>
    </row>
    <row r="1337" ht="13.5">
      <c r="D1337" s="29"/>
    </row>
    <row r="1338" ht="13.5">
      <c r="D1338" s="29"/>
    </row>
    <row r="1339" ht="13.5">
      <c r="D1339" s="29"/>
    </row>
    <row r="1340" ht="13.5">
      <c r="D1340" s="29"/>
    </row>
    <row r="1341" ht="13.5">
      <c r="D1341" s="29"/>
    </row>
    <row r="1342" ht="13.5">
      <c r="D1342" s="29"/>
    </row>
    <row r="1343" ht="13.5">
      <c r="D1343" s="29"/>
    </row>
    <row r="1344" ht="13.5">
      <c r="D1344" s="29"/>
    </row>
    <row r="1345" ht="13.5">
      <c r="D1345" s="29"/>
    </row>
    <row r="1346" ht="13.5">
      <c r="D1346" s="29"/>
    </row>
    <row r="1347" ht="13.5">
      <c r="D1347" s="29"/>
    </row>
    <row r="1348" ht="13.5">
      <c r="D1348" s="29"/>
    </row>
    <row r="1349" ht="13.5">
      <c r="D1349" s="29"/>
    </row>
    <row r="1350" ht="13.5">
      <c r="D1350" s="29"/>
    </row>
    <row r="1351" ht="13.5">
      <c r="D1351" s="29"/>
    </row>
    <row r="1352" ht="13.5">
      <c r="D1352" s="29"/>
    </row>
    <row r="1353" ht="13.5">
      <c r="D1353" s="29"/>
    </row>
    <row r="1354" ht="13.5">
      <c r="D1354" s="29"/>
    </row>
    <row r="1355" ht="13.5">
      <c r="D1355" s="29"/>
    </row>
    <row r="1356" ht="13.5">
      <c r="D1356" s="29"/>
    </row>
    <row r="1357" ht="13.5">
      <c r="D1357" s="29"/>
    </row>
    <row r="1358" ht="13.5">
      <c r="D1358" s="29"/>
    </row>
    <row r="1359" ht="13.5">
      <c r="D1359" s="29"/>
    </row>
    <row r="1360" ht="13.5">
      <c r="D1360" s="29"/>
    </row>
    <row r="1361" ht="13.5">
      <c r="D1361" s="29"/>
    </row>
    <row r="1362" ht="13.5">
      <c r="D1362" s="29"/>
    </row>
    <row r="1363" ht="13.5">
      <c r="D1363" s="29"/>
    </row>
    <row r="1364" ht="13.5">
      <c r="D1364" s="29"/>
    </row>
    <row r="1365" ht="13.5">
      <c r="D1365" s="29"/>
    </row>
    <row r="1366" ht="13.5">
      <c r="D1366" s="29"/>
    </row>
    <row r="1367" ht="13.5">
      <c r="D1367" s="29"/>
    </row>
    <row r="1368" ht="13.5">
      <c r="D1368" s="29"/>
    </row>
    <row r="1369" ht="13.5">
      <c r="D1369" s="29"/>
    </row>
    <row r="1370" ht="13.5">
      <c r="D1370" s="29"/>
    </row>
    <row r="1371" ht="13.5">
      <c r="D1371" s="29"/>
    </row>
    <row r="1372" ht="13.5">
      <c r="D1372" s="29"/>
    </row>
    <row r="1373" ht="13.5">
      <c r="D1373" s="29"/>
    </row>
    <row r="1374" ht="13.5">
      <c r="D1374" s="29"/>
    </row>
    <row r="1375" ht="13.5">
      <c r="D1375" s="29"/>
    </row>
    <row r="1376" ht="13.5">
      <c r="D1376" s="29"/>
    </row>
    <row r="1377" ht="13.5">
      <c r="D1377" s="29"/>
    </row>
    <row r="1378" ht="13.5">
      <c r="D1378" s="29"/>
    </row>
    <row r="1379" ht="13.5">
      <c r="D1379" s="29"/>
    </row>
    <row r="1380" ht="13.5">
      <c r="D1380" s="29"/>
    </row>
    <row r="1381" ht="13.5">
      <c r="D1381" s="29"/>
    </row>
    <row r="1382" ht="13.5">
      <c r="D1382" s="29"/>
    </row>
    <row r="1383" ht="13.5">
      <c r="D1383" s="29"/>
    </row>
    <row r="1384" ht="13.5">
      <c r="D1384" s="29"/>
    </row>
    <row r="1385" ht="13.5">
      <c r="D1385" s="29"/>
    </row>
    <row r="1386" ht="13.5">
      <c r="D1386" s="29"/>
    </row>
    <row r="1387" ht="13.5">
      <c r="D1387" s="29"/>
    </row>
    <row r="1388" ht="13.5">
      <c r="D1388" s="29"/>
    </row>
    <row r="1389" ht="13.5">
      <c r="D1389" s="29"/>
    </row>
    <row r="1390" ht="13.5">
      <c r="D1390" s="29"/>
    </row>
    <row r="1391" ht="13.5">
      <c r="D1391" s="29"/>
    </row>
    <row r="1392" ht="13.5">
      <c r="D1392" s="29"/>
    </row>
    <row r="1393" ht="13.5">
      <c r="D1393" s="29"/>
    </row>
    <row r="1394" ht="13.5">
      <c r="D1394" s="29"/>
    </row>
    <row r="1395" ht="13.5">
      <c r="D1395" s="29"/>
    </row>
    <row r="1396" ht="13.5">
      <c r="D1396" s="29"/>
    </row>
    <row r="1397" ht="13.5">
      <c r="D1397" s="29"/>
    </row>
    <row r="1398" ht="13.5">
      <c r="D1398" s="29"/>
    </row>
    <row r="1399" ht="13.5">
      <c r="D1399" s="29"/>
    </row>
    <row r="1400" ht="13.5">
      <c r="D1400" s="29"/>
    </row>
    <row r="1401" ht="13.5">
      <c r="D1401" s="29"/>
    </row>
    <row r="1402" ht="13.5">
      <c r="D1402" s="29"/>
    </row>
    <row r="1403" ht="13.5">
      <c r="D1403" s="29"/>
    </row>
    <row r="1404" ht="13.5">
      <c r="D1404" s="29"/>
    </row>
    <row r="1405" ht="13.5">
      <c r="D1405" s="29"/>
    </row>
    <row r="1406" ht="13.5">
      <c r="D1406" s="29"/>
    </row>
    <row r="1407" ht="13.5">
      <c r="D1407" s="29"/>
    </row>
    <row r="1408" ht="13.5">
      <c r="D1408" s="29"/>
    </row>
    <row r="1409" ht="13.5">
      <c r="D1409" s="29"/>
    </row>
    <row r="1410" ht="13.5">
      <c r="D1410" s="29"/>
    </row>
    <row r="1411" ht="13.5">
      <c r="D1411" s="29"/>
    </row>
    <row r="1412" ht="13.5">
      <c r="D1412" s="29"/>
    </row>
    <row r="1413" ht="13.5">
      <c r="D1413" s="29"/>
    </row>
    <row r="1414" ht="13.5">
      <c r="D1414" s="29"/>
    </row>
    <row r="1415" ht="13.5">
      <c r="D1415" s="29"/>
    </row>
    <row r="1416" ht="13.5">
      <c r="D1416" s="29"/>
    </row>
    <row r="1417" ht="13.5">
      <c r="D1417" s="29"/>
    </row>
    <row r="1418" ht="13.5">
      <c r="D1418" s="29"/>
    </row>
    <row r="1419" ht="13.5">
      <c r="D1419" s="29"/>
    </row>
    <row r="1420" ht="13.5">
      <c r="D1420" s="29"/>
    </row>
    <row r="1421" ht="13.5">
      <c r="D1421" s="29"/>
    </row>
    <row r="1422" ht="13.5">
      <c r="D1422" s="29"/>
    </row>
    <row r="1423" ht="13.5">
      <c r="D1423" s="29"/>
    </row>
    <row r="1424" ht="13.5">
      <c r="D1424" s="29"/>
    </row>
    <row r="1425" ht="13.5">
      <c r="D1425" s="29"/>
    </row>
    <row r="1426" ht="13.5">
      <c r="D1426" s="29"/>
    </row>
    <row r="1427" ht="13.5">
      <c r="D1427" s="29"/>
    </row>
    <row r="1428" ht="13.5">
      <c r="D1428" s="29"/>
    </row>
    <row r="1429" ht="13.5">
      <c r="D1429" s="29"/>
    </row>
    <row r="1430" ht="13.5">
      <c r="D1430" s="29"/>
    </row>
    <row r="1431" ht="13.5">
      <c r="D1431" s="29"/>
    </row>
    <row r="1432" ht="13.5">
      <c r="D1432" s="29"/>
    </row>
    <row r="1433" ht="13.5">
      <c r="D1433" s="29"/>
    </row>
    <row r="1434" ht="13.5">
      <c r="D1434" s="29"/>
    </row>
    <row r="1435" ht="13.5">
      <c r="D1435" s="29"/>
    </row>
    <row r="1436" ht="13.5">
      <c r="D1436" s="29"/>
    </row>
    <row r="1437" ht="13.5">
      <c r="D1437" s="29"/>
    </row>
    <row r="1438" ht="13.5">
      <c r="D1438" s="29"/>
    </row>
    <row r="1439" ht="13.5">
      <c r="D1439" s="29"/>
    </row>
    <row r="1440" ht="13.5">
      <c r="D1440" s="29"/>
    </row>
    <row r="1441" ht="13.5">
      <c r="D1441" s="29"/>
    </row>
    <row r="1442" ht="13.5">
      <c r="D1442" s="29"/>
    </row>
    <row r="1443" ht="13.5">
      <c r="D1443" s="29"/>
    </row>
    <row r="1444" ht="13.5">
      <c r="D1444" s="29"/>
    </row>
    <row r="1445" ht="13.5">
      <c r="D1445" s="29"/>
    </row>
    <row r="1446" ht="13.5">
      <c r="D1446" s="29"/>
    </row>
    <row r="1447" ht="13.5">
      <c r="D1447" s="29"/>
    </row>
    <row r="1448" ht="13.5">
      <c r="D1448" s="29"/>
    </row>
    <row r="1449" ht="13.5">
      <c r="D1449" s="29"/>
    </row>
    <row r="1450" ht="13.5">
      <c r="D1450" s="29"/>
    </row>
    <row r="1451" ht="13.5">
      <c r="D1451" s="29"/>
    </row>
    <row r="1452" ht="13.5">
      <c r="D1452" s="29"/>
    </row>
    <row r="1453" ht="13.5">
      <c r="D1453" s="29"/>
    </row>
    <row r="1454" ht="13.5">
      <c r="D1454" s="29"/>
    </row>
    <row r="1455" ht="13.5">
      <c r="D1455" s="29"/>
    </row>
    <row r="1456" ht="13.5">
      <c r="D1456" s="29"/>
    </row>
    <row r="1457" ht="13.5">
      <c r="D1457" s="29"/>
    </row>
    <row r="1458" ht="13.5">
      <c r="D1458" s="29"/>
    </row>
    <row r="1459" ht="13.5">
      <c r="D1459" s="29"/>
    </row>
    <row r="1460" ht="13.5">
      <c r="D1460" s="29"/>
    </row>
    <row r="1461" ht="13.5">
      <c r="D1461" s="29"/>
    </row>
    <row r="1462" ht="13.5">
      <c r="D1462" s="29"/>
    </row>
    <row r="1463" ht="13.5">
      <c r="D1463" s="29"/>
    </row>
    <row r="1464" ht="13.5">
      <c r="D1464" s="29"/>
    </row>
    <row r="1465" ht="13.5">
      <c r="D1465" s="29"/>
    </row>
    <row r="1466" ht="13.5">
      <c r="D1466" s="29"/>
    </row>
    <row r="1467" ht="13.5">
      <c r="D1467" s="29"/>
    </row>
    <row r="1468" ht="13.5">
      <c r="D1468" s="29"/>
    </row>
    <row r="1469" ht="13.5">
      <c r="D1469" s="29"/>
    </row>
    <row r="1470" ht="13.5">
      <c r="D1470" s="29"/>
    </row>
    <row r="1471" ht="13.5">
      <c r="D1471" s="29"/>
    </row>
    <row r="1472" ht="13.5">
      <c r="D1472" s="29"/>
    </row>
    <row r="1473" ht="13.5">
      <c r="D1473" s="29"/>
    </row>
    <row r="1474" ht="13.5">
      <c r="D1474" s="29"/>
    </row>
    <row r="1475" ht="13.5">
      <c r="D1475" s="29"/>
    </row>
    <row r="1476" ht="13.5">
      <c r="D1476" s="29"/>
    </row>
    <row r="1477" ht="13.5">
      <c r="D1477" s="29"/>
    </row>
    <row r="1478" ht="13.5">
      <c r="D1478" s="29"/>
    </row>
    <row r="1479" ht="13.5">
      <c r="D1479" s="29"/>
    </row>
    <row r="1480" ht="13.5">
      <c r="D1480" s="29"/>
    </row>
    <row r="1481" ht="13.5">
      <c r="D1481" s="29"/>
    </row>
    <row r="1482" ht="13.5">
      <c r="D1482" s="29"/>
    </row>
    <row r="1483" ht="13.5">
      <c r="D1483" s="29"/>
    </row>
    <row r="1484" ht="13.5">
      <c r="D1484" s="29"/>
    </row>
    <row r="1485" ht="13.5">
      <c r="D1485" s="29"/>
    </row>
    <row r="1486" ht="13.5">
      <c r="D1486" s="29"/>
    </row>
    <row r="1487" ht="13.5">
      <c r="D1487" s="29"/>
    </row>
    <row r="1488" ht="13.5">
      <c r="D1488" s="29"/>
    </row>
    <row r="1489" ht="13.5">
      <c r="D1489" s="29"/>
    </row>
    <row r="1490" ht="13.5">
      <c r="D1490" s="29"/>
    </row>
    <row r="1491" ht="13.5">
      <c r="D1491" s="29"/>
    </row>
    <row r="1492" ht="13.5">
      <c r="D1492" s="29"/>
    </row>
    <row r="1493" ht="13.5">
      <c r="D1493" s="29"/>
    </row>
    <row r="1494" ht="13.5">
      <c r="D1494" s="29"/>
    </row>
    <row r="1495" ht="13.5">
      <c r="D1495" s="29"/>
    </row>
    <row r="1496" ht="13.5">
      <c r="D1496" s="29"/>
    </row>
    <row r="1497" ht="13.5">
      <c r="D1497" s="29"/>
    </row>
    <row r="1498" ht="13.5">
      <c r="D1498" s="29"/>
    </row>
    <row r="1499" ht="13.5">
      <c r="D1499" s="29"/>
    </row>
    <row r="1500" ht="13.5">
      <c r="D1500" s="29"/>
    </row>
    <row r="1501" ht="13.5">
      <c r="D1501" s="29"/>
    </row>
    <row r="1502" ht="13.5">
      <c r="D1502" s="29"/>
    </row>
    <row r="1503" ht="13.5">
      <c r="D1503" s="29"/>
    </row>
    <row r="1504" ht="13.5">
      <c r="D1504" s="29"/>
    </row>
    <row r="1505" ht="13.5">
      <c r="D1505" s="29"/>
    </row>
    <row r="1506" ht="13.5">
      <c r="D1506" s="29"/>
    </row>
    <row r="1507" ht="13.5">
      <c r="D1507" s="29"/>
    </row>
    <row r="1508" ht="13.5">
      <c r="D1508" s="29"/>
    </row>
    <row r="1509" ht="13.5">
      <c r="D1509" s="29"/>
    </row>
    <row r="1510" ht="13.5">
      <c r="D1510" s="29"/>
    </row>
    <row r="1511" ht="13.5">
      <c r="D1511" s="29"/>
    </row>
    <row r="1512" ht="13.5">
      <c r="D1512" s="29"/>
    </row>
    <row r="1513" ht="13.5">
      <c r="D1513" s="29"/>
    </row>
    <row r="1514" ht="13.5">
      <c r="D1514" s="29"/>
    </row>
    <row r="1515" ht="13.5">
      <c r="D1515" s="29"/>
    </row>
    <row r="1516" ht="13.5">
      <c r="D1516" s="29"/>
    </row>
    <row r="1517" ht="13.5">
      <c r="D1517" s="29"/>
    </row>
    <row r="1518" ht="13.5">
      <c r="D1518" s="29"/>
    </row>
    <row r="1519" ht="13.5">
      <c r="D1519" s="29"/>
    </row>
    <row r="1520" ht="13.5">
      <c r="D1520" s="29"/>
    </row>
    <row r="1521" ht="13.5">
      <c r="D1521" s="29"/>
    </row>
    <row r="1522" ht="13.5">
      <c r="D1522" s="29"/>
    </row>
    <row r="1523" ht="13.5">
      <c r="D1523" s="29"/>
    </row>
    <row r="1524" ht="13.5">
      <c r="D1524" s="29"/>
    </row>
    <row r="1525" ht="13.5">
      <c r="D1525" s="29"/>
    </row>
    <row r="1526" ht="13.5">
      <c r="D1526" s="29"/>
    </row>
    <row r="1527" ht="13.5">
      <c r="D1527" s="29"/>
    </row>
    <row r="1528" ht="13.5">
      <c r="D1528" s="29"/>
    </row>
    <row r="1529" ht="13.5">
      <c r="D1529" s="29"/>
    </row>
    <row r="1530" ht="13.5">
      <c r="D1530" s="29"/>
    </row>
    <row r="1531" ht="13.5">
      <c r="D1531" s="29"/>
    </row>
    <row r="1532" ht="13.5">
      <c r="D1532" s="29"/>
    </row>
    <row r="1533" ht="13.5">
      <c r="D1533" s="29"/>
    </row>
    <row r="1534" ht="13.5">
      <c r="D1534" s="29"/>
    </row>
    <row r="1535" ht="13.5">
      <c r="D1535" s="29"/>
    </row>
    <row r="1536" ht="13.5">
      <c r="D1536" s="29"/>
    </row>
    <row r="1537" ht="13.5">
      <c r="D1537" s="29"/>
    </row>
    <row r="1538" ht="13.5">
      <c r="D1538" s="29"/>
    </row>
    <row r="1539" ht="13.5">
      <c r="D1539" s="29"/>
    </row>
    <row r="1540" ht="13.5">
      <c r="D1540" s="29"/>
    </row>
    <row r="1541" ht="13.5">
      <c r="D1541" s="29"/>
    </row>
    <row r="1542" ht="13.5">
      <c r="D1542" s="29"/>
    </row>
    <row r="1543" ht="13.5">
      <c r="D1543" s="29"/>
    </row>
    <row r="1544" ht="13.5">
      <c r="D1544" s="29"/>
    </row>
    <row r="1545" ht="13.5">
      <c r="D1545" s="29"/>
    </row>
    <row r="1546" ht="13.5">
      <c r="D1546" s="29"/>
    </row>
    <row r="1547" ht="13.5">
      <c r="D1547" s="29"/>
    </row>
    <row r="1548" ht="13.5">
      <c r="D1548" s="29"/>
    </row>
    <row r="1549" ht="13.5">
      <c r="D1549" s="29"/>
    </row>
    <row r="1550" ht="13.5">
      <c r="D1550" s="29"/>
    </row>
    <row r="1551" ht="13.5">
      <c r="D1551" s="29"/>
    </row>
    <row r="1552" ht="13.5">
      <c r="D1552" s="29"/>
    </row>
    <row r="1553" ht="13.5">
      <c r="D1553" s="29"/>
    </row>
    <row r="1554" ht="13.5">
      <c r="D1554" s="29"/>
    </row>
    <row r="1555" ht="13.5">
      <c r="D1555" s="29"/>
    </row>
    <row r="1556" ht="13.5">
      <c r="D1556" s="29"/>
    </row>
    <row r="1557" ht="13.5">
      <c r="D1557" s="29"/>
    </row>
    <row r="1558" ht="13.5">
      <c r="D1558" s="29"/>
    </row>
    <row r="1559" ht="13.5">
      <c r="D1559" s="29"/>
    </row>
    <row r="1560" ht="13.5">
      <c r="D1560" s="29"/>
    </row>
    <row r="1561" ht="13.5">
      <c r="D1561" s="29"/>
    </row>
    <row r="1562" ht="13.5">
      <c r="D1562" s="29"/>
    </row>
    <row r="1563" ht="13.5">
      <c r="D1563" s="29"/>
    </row>
    <row r="1564" ht="13.5">
      <c r="D1564" s="29"/>
    </row>
    <row r="1565" ht="13.5">
      <c r="D1565" s="29"/>
    </row>
    <row r="1566" ht="13.5">
      <c r="D1566" s="29"/>
    </row>
    <row r="1567" ht="13.5">
      <c r="D1567" s="29"/>
    </row>
    <row r="1568" ht="13.5">
      <c r="D1568" s="29"/>
    </row>
    <row r="1569" ht="13.5">
      <c r="D1569" s="29"/>
    </row>
    <row r="1570" ht="13.5">
      <c r="D1570" s="29"/>
    </row>
    <row r="1571" ht="13.5">
      <c r="D1571" s="29"/>
    </row>
    <row r="1572" ht="13.5">
      <c r="D1572" s="29"/>
    </row>
    <row r="1573" ht="13.5">
      <c r="D1573" s="29"/>
    </row>
    <row r="1574" ht="13.5">
      <c r="D1574" s="29"/>
    </row>
    <row r="1575" ht="13.5">
      <c r="D1575" s="29"/>
    </row>
    <row r="1576" ht="13.5">
      <c r="D1576" s="29"/>
    </row>
    <row r="1577" ht="13.5">
      <c r="D1577" s="29"/>
    </row>
    <row r="1578" ht="13.5">
      <c r="D1578" s="29"/>
    </row>
    <row r="1579" ht="13.5">
      <c r="D1579" s="29"/>
    </row>
    <row r="1580" ht="13.5">
      <c r="D1580" s="29"/>
    </row>
    <row r="1581" ht="13.5">
      <c r="D1581" s="29"/>
    </row>
    <row r="1582" ht="13.5">
      <c r="D1582" s="29"/>
    </row>
    <row r="1583" ht="13.5">
      <c r="D1583" s="29"/>
    </row>
    <row r="1584" ht="13.5">
      <c r="D1584" s="29"/>
    </row>
    <row r="1585" ht="13.5">
      <c r="D1585" s="29"/>
    </row>
    <row r="1586" ht="13.5">
      <c r="D1586" s="29"/>
    </row>
    <row r="1587" ht="13.5">
      <c r="D1587" s="29"/>
    </row>
    <row r="1588" ht="13.5">
      <c r="D1588" s="29"/>
    </row>
    <row r="1589" ht="13.5">
      <c r="D1589" s="29"/>
    </row>
    <row r="1590" ht="13.5">
      <c r="D1590" s="29"/>
    </row>
    <row r="1591" ht="13.5">
      <c r="D1591" s="29"/>
    </row>
    <row r="1592" ht="13.5">
      <c r="D1592" s="29"/>
    </row>
    <row r="1593" ht="13.5">
      <c r="D1593" s="29"/>
    </row>
    <row r="1594" ht="13.5">
      <c r="D1594" s="29"/>
    </row>
    <row r="1595" ht="13.5">
      <c r="D1595" s="29"/>
    </row>
    <row r="1596" ht="13.5">
      <c r="D1596" s="29"/>
    </row>
    <row r="1597" ht="13.5">
      <c r="D1597" s="29"/>
    </row>
    <row r="1598" ht="13.5">
      <c r="D1598" s="29"/>
    </row>
    <row r="1599" ht="13.5">
      <c r="D1599" s="29"/>
    </row>
    <row r="1600" ht="13.5">
      <c r="D1600" s="29"/>
    </row>
    <row r="1601" ht="13.5">
      <c r="D1601" s="29"/>
    </row>
    <row r="1602" ht="13.5">
      <c r="D1602" s="29"/>
    </row>
    <row r="1603" ht="13.5">
      <c r="D1603" s="29"/>
    </row>
    <row r="1604" ht="13.5">
      <c r="D1604" s="29"/>
    </row>
    <row r="1605" ht="13.5">
      <c r="D1605" s="29"/>
    </row>
    <row r="1606" ht="13.5">
      <c r="D1606" s="29"/>
    </row>
    <row r="1607" ht="13.5">
      <c r="D1607" s="29"/>
    </row>
    <row r="1608" ht="13.5">
      <c r="D1608" s="29"/>
    </row>
    <row r="1609" ht="13.5">
      <c r="D1609" s="29"/>
    </row>
    <row r="1610" ht="13.5">
      <c r="D1610" s="29"/>
    </row>
    <row r="1611" ht="13.5">
      <c r="D1611" s="29"/>
    </row>
    <row r="1612" ht="13.5">
      <c r="D1612" s="29"/>
    </row>
    <row r="1613" ht="13.5">
      <c r="D1613" s="29"/>
    </row>
    <row r="1614" ht="13.5">
      <c r="D1614" s="29"/>
    </row>
    <row r="1615" ht="13.5">
      <c r="D1615" s="29"/>
    </row>
    <row r="1616" ht="13.5">
      <c r="D1616" s="29"/>
    </row>
    <row r="1617" ht="13.5">
      <c r="D1617" s="29"/>
    </row>
    <row r="1618" ht="13.5">
      <c r="D1618" s="29"/>
    </row>
    <row r="1619" ht="13.5">
      <c r="D1619" s="29"/>
    </row>
    <row r="1620" ht="13.5">
      <c r="D1620" s="29"/>
    </row>
    <row r="1621" ht="13.5">
      <c r="D1621" s="29"/>
    </row>
    <row r="1622" ht="13.5">
      <c r="D1622" s="29"/>
    </row>
    <row r="1623" ht="13.5">
      <c r="D1623" s="29"/>
    </row>
    <row r="1624" ht="13.5">
      <c r="D1624" s="29"/>
    </row>
    <row r="1625" ht="13.5">
      <c r="D1625" s="29"/>
    </row>
    <row r="1626" ht="13.5">
      <c r="D1626" s="29"/>
    </row>
    <row r="1627" ht="13.5">
      <c r="D1627" s="29"/>
    </row>
    <row r="1628" ht="13.5">
      <c r="D1628" s="29"/>
    </row>
    <row r="1629" ht="13.5">
      <c r="D1629" s="29"/>
    </row>
    <row r="1630" ht="13.5">
      <c r="D1630" s="29"/>
    </row>
    <row r="1631" ht="13.5">
      <c r="D1631" s="29"/>
    </row>
    <row r="1632" ht="13.5">
      <c r="D1632" s="29"/>
    </row>
    <row r="1633" ht="13.5">
      <c r="D1633" s="29"/>
    </row>
    <row r="1634" ht="13.5">
      <c r="D1634" s="29"/>
    </row>
    <row r="1635" ht="13.5">
      <c r="D1635" s="29"/>
    </row>
    <row r="1636" ht="13.5">
      <c r="D1636" s="29"/>
    </row>
    <row r="1637" ht="13.5">
      <c r="D1637" s="29"/>
    </row>
    <row r="1638" ht="13.5">
      <c r="D1638" s="29"/>
    </row>
    <row r="1639" ht="13.5">
      <c r="D1639" s="29"/>
    </row>
    <row r="1640" ht="13.5">
      <c r="D1640" s="29"/>
    </row>
    <row r="1641" ht="13.5">
      <c r="D1641" s="29"/>
    </row>
    <row r="1642" ht="13.5">
      <c r="D1642" s="29"/>
    </row>
    <row r="1643" ht="13.5">
      <c r="D1643" s="29"/>
    </row>
    <row r="1644" ht="13.5">
      <c r="D1644" s="29"/>
    </row>
    <row r="1645" ht="13.5">
      <c r="D1645" s="29"/>
    </row>
    <row r="1646" ht="13.5">
      <c r="D1646" s="29"/>
    </row>
    <row r="1647" ht="13.5">
      <c r="D1647" s="29"/>
    </row>
    <row r="1648" ht="13.5">
      <c r="D1648" s="29"/>
    </row>
    <row r="1649" ht="13.5">
      <c r="D1649" s="29"/>
    </row>
    <row r="1650" ht="13.5">
      <c r="D1650" s="29"/>
    </row>
    <row r="1651" ht="13.5">
      <c r="D1651" s="29"/>
    </row>
    <row r="1652" ht="13.5">
      <c r="D1652" s="29"/>
    </row>
    <row r="1653" ht="13.5">
      <c r="D1653" s="29"/>
    </row>
    <row r="1654" ht="13.5">
      <c r="D1654" s="29"/>
    </row>
    <row r="1655" ht="13.5">
      <c r="D1655" s="29"/>
    </row>
    <row r="1656" ht="13.5">
      <c r="D1656" s="29"/>
    </row>
    <row r="1657" ht="13.5">
      <c r="D1657" s="29"/>
    </row>
    <row r="1658" ht="13.5">
      <c r="D1658" s="29"/>
    </row>
    <row r="1659" ht="13.5">
      <c r="D1659" s="29"/>
    </row>
    <row r="1660" ht="13.5">
      <c r="D1660" s="29"/>
    </row>
    <row r="1661" ht="13.5">
      <c r="D1661" s="29"/>
    </row>
    <row r="1662" ht="13.5">
      <c r="D1662" s="29"/>
    </row>
    <row r="1663" ht="13.5">
      <c r="D1663" s="29"/>
    </row>
    <row r="1664" ht="13.5">
      <c r="D1664" s="29"/>
    </row>
    <row r="1665" ht="13.5">
      <c r="D1665" s="29"/>
    </row>
    <row r="1666" ht="13.5">
      <c r="D1666" s="29"/>
    </row>
    <row r="1667" ht="13.5">
      <c r="D1667" s="29"/>
    </row>
    <row r="1668" ht="13.5">
      <c r="D1668" s="29"/>
    </row>
    <row r="1669" ht="13.5">
      <c r="D1669" s="29"/>
    </row>
    <row r="1670" ht="13.5">
      <c r="D1670" s="29"/>
    </row>
    <row r="1671" ht="13.5">
      <c r="D1671" s="29"/>
    </row>
    <row r="1672" ht="13.5">
      <c r="D1672" s="29"/>
    </row>
    <row r="1673" ht="13.5">
      <c r="D1673" s="29"/>
    </row>
    <row r="1674" ht="13.5">
      <c r="D1674" s="29"/>
    </row>
    <row r="1675" ht="13.5">
      <c r="D1675" s="29"/>
    </row>
    <row r="1676" ht="13.5">
      <c r="D1676" s="29"/>
    </row>
    <row r="1677" ht="13.5">
      <c r="D1677" s="29"/>
    </row>
    <row r="1678" ht="13.5">
      <c r="D1678" s="29"/>
    </row>
    <row r="1679" ht="13.5">
      <c r="D1679" s="29"/>
    </row>
    <row r="1680" ht="13.5">
      <c r="D1680" s="29"/>
    </row>
    <row r="1681" ht="13.5">
      <c r="D1681" s="29"/>
    </row>
    <row r="1682" ht="13.5">
      <c r="D1682" s="29"/>
    </row>
    <row r="1683" ht="13.5">
      <c r="D1683" s="29"/>
    </row>
    <row r="1684" ht="13.5">
      <c r="D1684" s="29"/>
    </row>
    <row r="1685" ht="13.5">
      <c r="D1685" s="29"/>
    </row>
    <row r="1686" ht="13.5">
      <c r="D1686" s="29"/>
    </row>
    <row r="1687" ht="13.5">
      <c r="D1687" s="29"/>
    </row>
    <row r="1688" ht="13.5">
      <c r="D1688" s="29"/>
    </row>
    <row r="1689" ht="13.5">
      <c r="D1689" s="29"/>
    </row>
    <row r="1690" ht="13.5">
      <c r="D1690" s="29"/>
    </row>
    <row r="1691" ht="13.5">
      <c r="D1691" s="29"/>
    </row>
    <row r="1692" ht="13.5">
      <c r="D1692" s="29"/>
    </row>
    <row r="1693" ht="13.5">
      <c r="D1693" s="29"/>
    </row>
    <row r="1694" ht="13.5">
      <c r="D1694" s="29"/>
    </row>
    <row r="1695" ht="13.5">
      <c r="D1695" s="29"/>
    </row>
    <row r="1696" ht="13.5">
      <c r="D1696" s="29"/>
    </row>
    <row r="1697" ht="13.5">
      <c r="D1697" s="29"/>
    </row>
    <row r="1698" ht="13.5">
      <c r="D1698" s="29"/>
    </row>
    <row r="1699" ht="13.5">
      <c r="D1699" s="29"/>
    </row>
    <row r="1700" ht="13.5">
      <c r="D1700" s="29"/>
    </row>
    <row r="1701" ht="13.5">
      <c r="D1701" s="29"/>
    </row>
    <row r="1702" ht="13.5">
      <c r="D1702" s="29"/>
    </row>
    <row r="1703" ht="13.5">
      <c r="D1703" s="29"/>
    </row>
    <row r="1704" ht="13.5">
      <c r="D1704" s="29"/>
    </row>
    <row r="1705" ht="13.5">
      <c r="D1705" s="29"/>
    </row>
    <row r="1706" ht="13.5">
      <c r="D1706" s="29"/>
    </row>
    <row r="1707" ht="13.5">
      <c r="D1707" s="29"/>
    </row>
    <row r="1708" ht="13.5">
      <c r="D1708" s="29"/>
    </row>
    <row r="1709" ht="13.5">
      <c r="D1709" s="29"/>
    </row>
    <row r="1710" ht="13.5">
      <c r="D1710" s="29"/>
    </row>
    <row r="1711" ht="13.5">
      <c r="D1711" s="29"/>
    </row>
    <row r="1712" ht="13.5">
      <c r="D1712" s="29"/>
    </row>
    <row r="1713" ht="13.5">
      <c r="D1713" s="29"/>
    </row>
    <row r="1714" ht="13.5">
      <c r="D1714" s="29"/>
    </row>
    <row r="1715" ht="13.5">
      <c r="D1715" s="29"/>
    </row>
    <row r="1716" ht="13.5">
      <c r="D1716" s="29"/>
    </row>
    <row r="1717" ht="13.5">
      <c r="D1717" s="29"/>
    </row>
    <row r="1718" ht="13.5">
      <c r="D1718" s="29"/>
    </row>
    <row r="1719" ht="13.5">
      <c r="D1719" s="29"/>
    </row>
    <row r="1720" ht="13.5">
      <c r="D1720" s="29"/>
    </row>
    <row r="1721" ht="13.5">
      <c r="D1721" s="29"/>
    </row>
    <row r="1722" ht="13.5">
      <c r="D1722" s="29"/>
    </row>
    <row r="1723" ht="13.5">
      <c r="D1723" s="29"/>
    </row>
    <row r="1724" ht="13.5">
      <c r="D1724" s="29"/>
    </row>
    <row r="1725" ht="13.5">
      <c r="D1725" s="29"/>
    </row>
    <row r="1726" ht="13.5">
      <c r="D1726" s="29"/>
    </row>
    <row r="1727" ht="13.5">
      <c r="D1727" s="29"/>
    </row>
    <row r="1728" ht="13.5">
      <c r="D1728" s="29"/>
    </row>
    <row r="1729" ht="13.5">
      <c r="D1729" s="29"/>
    </row>
    <row r="1730" ht="13.5">
      <c r="D1730" s="29"/>
    </row>
    <row r="1731" ht="13.5">
      <c r="D1731" s="29"/>
    </row>
    <row r="1732" ht="13.5">
      <c r="D1732" s="29"/>
    </row>
    <row r="1733" ht="13.5">
      <c r="D1733" s="29"/>
    </row>
    <row r="1734" ht="13.5">
      <c r="D1734" s="29"/>
    </row>
    <row r="1735" ht="13.5">
      <c r="D1735" s="29"/>
    </row>
    <row r="1736" ht="13.5">
      <c r="D1736" s="29"/>
    </row>
    <row r="1737" ht="13.5">
      <c r="D1737" s="29"/>
    </row>
    <row r="1738" ht="13.5">
      <c r="D1738" s="29"/>
    </row>
    <row r="1739" ht="13.5">
      <c r="D1739" s="29"/>
    </row>
    <row r="1740" ht="13.5">
      <c r="D1740" s="29"/>
    </row>
    <row r="1741" ht="13.5">
      <c r="D1741" s="29"/>
    </row>
    <row r="1742" ht="13.5">
      <c r="D1742" s="29"/>
    </row>
    <row r="1743" ht="13.5">
      <c r="D1743" s="29"/>
    </row>
    <row r="1744" ht="13.5">
      <c r="D1744" s="29"/>
    </row>
    <row r="1745" ht="13.5">
      <c r="D1745" s="29"/>
    </row>
    <row r="1746" ht="13.5">
      <c r="D1746" s="29"/>
    </row>
    <row r="1747" ht="13.5">
      <c r="D1747" s="29"/>
    </row>
    <row r="1748" ht="13.5">
      <c r="D1748" s="29"/>
    </row>
    <row r="1749" ht="13.5">
      <c r="D1749" s="29"/>
    </row>
    <row r="1750" ht="13.5">
      <c r="D1750" s="29"/>
    </row>
    <row r="1751" ht="13.5">
      <c r="D1751" s="29"/>
    </row>
    <row r="1752" ht="13.5">
      <c r="D1752" s="29"/>
    </row>
    <row r="1753" ht="13.5">
      <c r="D1753" s="29"/>
    </row>
    <row r="1754" ht="13.5">
      <c r="D1754" s="29"/>
    </row>
    <row r="1755" ht="13.5">
      <c r="D1755" s="29"/>
    </row>
    <row r="1756" ht="13.5">
      <c r="D1756" s="29"/>
    </row>
    <row r="1757" ht="13.5">
      <c r="D1757" s="29"/>
    </row>
    <row r="1758" ht="13.5">
      <c r="D1758" s="29"/>
    </row>
    <row r="1759" ht="13.5">
      <c r="D1759" s="29"/>
    </row>
    <row r="1760" ht="13.5">
      <c r="D1760" s="29"/>
    </row>
    <row r="1761" ht="13.5">
      <c r="D1761" s="29"/>
    </row>
    <row r="1762" ht="13.5">
      <c r="D1762" s="29"/>
    </row>
    <row r="1763" ht="13.5">
      <c r="D1763" s="29"/>
    </row>
    <row r="1764" ht="13.5">
      <c r="D1764" s="29"/>
    </row>
    <row r="1765" ht="13.5">
      <c r="D1765" s="29"/>
    </row>
    <row r="1766" ht="13.5">
      <c r="D1766" s="29"/>
    </row>
    <row r="1767" ht="13.5">
      <c r="D1767" s="29"/>
    </row>
    <row r="1768" ht="13.5">
      <c r="D1768" s="29"/>
    </row>
    <row r="1769" ht="13.5">
      <c r="D1769" s="29"/>
    </row>
    <row r="1770" ht="13.5">
      <c r="D1770" s="29"/>
    </row>
    <row r="1771" ht="13.5">
      <c r="D1771" s="29"/>
    </row>
    <row r="1772" ht="13.5">
      <c r="D1772" s="29"/>
    </row>
    <row r="1773" ht="13.5">
      <c r="D1773" s="29"/>
    </row>
    <row r="1774" ht="13.5">
      <c r="D1774" s="29"/>
    </row>
    <row r="1775" ht="13.5">
      <c r="D1775" s="29"/>
    </row>
    <row r="1776" ht="13.5">
      <c r="D1776" s="29"/>
    </row>
    <row r="1777" ht="13.5">
      <c r="D1777" s="29"/>
    </row>
    <row r="1778" ht="13.5">
      <c r="D1778" s="29"/>
    </row>
    <row r="1779" ht="13.5">
      <c r="D1779" s="29"/>
    </row>
    <row r="1780" ht="13.5">
      <c r="D1780" s="29"/>
    </row>
    <row r="1781" ht="13.5">
      <c r="D1781" s="29"/>
    </row>
    <row r="1782" ht="13.5">
      <c r="D1782" s="29"/>
    </row>
    <row r="1783" ht="13.5">
      <c r="D1783" s="29"/>
    </row>
    <row r="1784" ht="13.5">
      <c r="D1784" s="29"/>
    </row>
    <row r="1785" ht="13.5">
      <c r="D1785" s="29"/>
    </row>
    <row r="1786" ht="13.5">
      <c r="D1786" s="29"/>
    </row>
    <row r="1787" ht="13.5">
      <c r="D1787" s="29"/>
    </row>
    <row r="1788" ht="13.5">
      <c r="D1788" s="29"/>
    </row>
    <row r="1789" ht="13.5">
      <c r="D1789" s="29"/>
    </row>
    <row r="1790" ht="13.5">
      <c r="D1790" s="29"/>
    </row>
    <row r="1791" ht="13.5">
      <c r="D1791" s="29"/>
    </row>
    <row r="1792" ht="13.5">
      <c r="D1792" s="29"/>
    </row>
    <row r="1793" ht="13.5">
      <c r="D1793" s="29"/>
    </row>
    <row r="1794" ht="13.5">
      <c r="D1794" s="29"/>
    </row>
    <row r="1795" ht="13.5">
      <c r="D1795" s="29"/>
    </row>
    <row r="1796" ht="13.5">
      <c r="D1796" s="29"/>
    </row>
    <row r="1797" ht="13.5">
      <c r="D1797" s="29"/>
    </row>
    <row r="1798" ht="13.5">
      <c r="D1798" s="29"/>
    </row>
    <row r="1799" ht="13.5">
      <c r="D1799" s="29"/>
    </row>
    <row r="1800" ht="13.5">
      <c r="D1800" s="29"/>
    </row>
    <row r="1801" ht="13.5">
      <c r="D1801" s="29"/>
    </row>
    <row r="1802" ht="13.5">
      <c r="D1802" s="29"/>
    </row>
    <row r="1803" ht="13.5">
      <c r="D1803" s="29"/>
    </row>
    <row r="1804" ht="13.5">
      <c r="D1804" s="29"/>
    </row>
    <row r="1805" ht="13.5">
      <c r="D1805" s="29"/>
    </row>
    <row r="1806" ht="13.5">
      <c r="D1806" s="29"/>
    </row>
    <row r="1807" ht="13.5">
      <c r="D1807" s="29"/>
    </row>
    <row r="1808" ht="13.5">
      <c r="D1808" s="29"/>
    </row>
    <row r="1809" ht="13.5">
      <c r="D1809" s="29"/>
    </row>
    <row r="1810" ht="13.5">
      <c r="D1810" s="29"/>
    </row>
    <row r="1811" ht="13.5">
      <c r="D1811" s="29"/>
    </row>
    <row r="1812" ht="13.5">
      <c r="D1812" s="29"/>
    </row>
    <row r="1813" ht="13.5">
      <c r="D1813" s="29"/>
    </row>
    <row r="1814" ht="13.5">
      <c r="D1814" s="29"/>
    </row>
    <row r="1815" ht="13.5">
      <c r="D1815" s="29"/>
    </row>
    <row r="1816" ht="13.5">
      <c r="D1816" s="29"/>
    </row>
    <row r="1817" ht="13.5">
      <c r="D1817" s="29"/>
    </row>
    <row r="1818" ht="13.5">
      <c r="D1818" s="29"/>
    </row>
    <row r="1819" ht="13.5">
      <c r="D1819" s="29"/>
    </row>
    <row r="1820" ht="13.5">
      <c r="D1820" s="29"/>
    </row>
    <row r="1821" ht="13.5">
      <c r="D1821" s="29"/>
    </row>
    <row r="1822" ht="13.5">
      <c r="D1822" s="29"/>
    </row>
    <row r="1823" ht="13.5">
      <c r="D1823" s="29"/>
    </row>
    <row r="1824" ht="13.5">
      <c r="D1824" s="29"/>
    </row>
    <row r="1825" ht="13.5">
      <c r="D1825" s="29"/>
    </row>
    <row r="1826" ht="13.5">
      <c r="D1826" s="29"/>
    </row>
    <row r="1827" ht="13.5">
      <c r="D1827" s="29"/>
    </row>
    <row r="1828" ht="13.5">
      <c r="D1828" s="29"/>
    </row>
    <row r="1829" ht="13.5">
      <c r="D1829" s="29"/>
    </row>
    <row r="1830" ht="13.5">
      <c r="D1830" s="29"/>
    </row>
    <row r="1831" ht="13.5">
      <c r="D1831" s="29"/>
    </row>
    <row r="1832" ht="13.5">
      <c r="D1832" s="29"/>
    </row>
    <row r="1833" ht="13.5">
      <c r="D1833" s="29"/>
    </row>
    <row r="1834" ht="13.5">
      <c r="D1834" s="29"/>
    </row>
    <row r="1835" ht="13.5">
      <c r="D1835" s="29"/>
    </row>
    <row r="1836" ht="13.5">
      <c r="D1836" s="29"/>
    </row>
    <row r="1837" ht="13.5">
      <c r="D1837" s="29"/>
    </row>
    <row r="1838" ht="13.5">
      <c r="D1838" s="29"/>
    </row>
    <row r="1839" ht="13.5">
      <c r="D1839" s="29"/>
    </row>
    <row r="1840" ht="13.5">
      <c r="D1840" s="29"/>
    </row>
    <row r="1841" ht="13.5">
      <c r="D1841" s="29"/>
    </row>
    <row r="1842" ht="13.5">
      <c r="D1842" s="29"/>
    </row>
    <row r="1843" ht="13.5">
      <c r="D1843" s="29"/>
    </row>
    <row r="1844" ht="13.5">
      <c r="D1844" s="29"/>
    </row>
    <row r="1845" ht="13.5">
      <c r="D1845" s="29"/>
    </row>
    <row r="1846" ht="13.5">
      <c r="D1846" s="29"/>
    </row>
    <row r="1847" ht="13.5">
      <c r="D1847" s="29"/>
    </row>
    <row r="1848" ht="13.5">
      <c r="D1848" s="29"/>
    </row>
    <row r="1849" ht="13.5">
      <c r="D1849" s="29"/>
    </row>
    <row r="1850" ht="13.5">
      <c r="D1850" s="29"/>
    </row>
    <row r="1851" ht="13.5">
      <c r="D1851" s="29"/>
    </row>
    <row r="1852" ht="13.5">
      <c r="D1852" s="29"/>
    </row>
    <row r="1853" ht="13.5">
      <c r="D1853" s="29"/>
    </row>
    <row r="1854" ht="13.5">
      <c r="D1854" s="29"/>
    </row>
    <row r="1855" ht="13.5">
      <c r="D1855" s="29"/>
    </row>
    <row r="1856" ht="13.5">
      <c r="D1856" s="29"/>
    </row>
    <row r="1857" ht="13.5">
      <c r="D1857" s="29"/>
    </row>
    <row r="1858" ht="13.5">
      <c r="D1858" s="29"/>
    </row>
    <row r="1859" ht="13.5">
      <c r="D1859" s="29"/>
    </row>
    <row r="1860" ht="13.5">
      <c r="D1860" s="29"/>
    </row>
    <row r="1861" ht="13.5">
      <c r="D1861" s="29"/>
    </row>
    <row r="1862" ht="13.5">
      <c r="D1862" s="29"/>
    </row>
    <row r="1863" ht="13.5">
      <c r="D1863" s="29"/>
    </row>
    <row r="1864" ht="13.5">
      <c r="D1864" s="29"/>
    </row>
    <row r="1865" ht="13.5">
      <c r="D1865" s="29"/>
    </row>
    <row r="1866" ht="13.5">
      <c r="D1866" s="29"/>
    </row>
    <row r="1867" ht="13.5">
      <c r="D1867" s="29"/>
    </row>
    <row r="1868" ht="13.5">
      <c r="D1868" s="29"/>
    </row>
    <row r="1869" ht="13.5">
      <c r="D1869" s="29"/>
    </row>
    <row r="1870" ht="13.5">
      <c r="D1870" s="29"/>
    </row>
    <row r="1871" ht="13.5">
      <c r="D1871" s="29"/>
    </row>
    <row r="1872" ht="13.5">
      <c r="D1872" s="29"/>
    </row>
    <row r="1873" ht="13.5">
      <c r="D1873" s="29"/>
    </row>
    <row r="1874" ht="13.5">
      <c r="D1874" s="29"/>
    </row>
    <row r="1875" ht="13.5">
      <c r="D1875" s="29"/>
    </row>
    <row r="1876" ht="13.5">
      <c r="D1876" s="29"/>
    </row>
    <row r="1877" ht="13.5">
      <c r="D1877" s="29"/>
    </row>
    <row r="1878" ht="13.5">
      <c r="D1878" s="29"/>
    </row>
    <row r="1879" ht="13.5">
      <c r="D1879" s="29"/>
    </row>
    <row r="1880" ht="13.5">
      <c r="D1880" s="29"/>
    </row>
    <row r="1881" ht="13.5">
      <c r="D1881" s="29"/>
    </row>
    <row r="1882" ht="13.5">
      <c r="D1882" s="29"/>
    </row>
    <row r="1883" ht="13.5">
      <c r="D1883" s="29"/>
    </row>
    <row r="1884" ht="13.5">
      <c r="D1884" s="29"/>
    </row>
    <row r="1885" ht="13.5">
      <c r="D1885" s="29"/>
    </row>
    <row r="1886" ht="13.5">
      <c r="D1886" s="29"/>
    </row>
    <row r="1887" ht="13.5">
      <c r="D1887" s="29"/>
    </row>
    <row r="1888" ht="13.5">
      <c r="D1888" s="29"/>
    </row>
    <row r="1889" ht="13.5">
      <c r="D1889" s="29"/>
    </row>
    <row r="1890" ht="13.5">
      <c r="D1890" s="29"/>
    </row>
    <row r="1891" ht="13.5">
      <c r="D1891" s="29"/>
    </row>
    <row r="1892" ht="13.5">
      <c r="D1892" s="29"/>
    </row>
    <row r="1893" ht="13.5">
      <c r="D1893" s="29"/>
    </row>
    <row r="1894" ht="13.5">
      <c r="D1894" s="29"/>
    </row>
    <row r="1895" ht="13.5">
      <c r="D1895" s="29"/>
    </row>
    <row r="1896" ht="13.5">
      <c r="D1896" s="29"/>
    </row>
    <row r="1897" ht="13.5">
      <c r="D1897" s="29"/>
    </row>
    <row r="1898" ht="13.5">
      <c r="D1898" s="29"/>
    </row>
    <row r="1899" ht="13.5">
      <c r="D1899" s="29"/>
    </row>
    <row r="1900" ht="13.5">
      <c r="D1900" s="29"/>
    </row>
    <row r="1901" ht="13.5">
      <c r="D1901" s="29"/>
    </row>
    <row r="1902" ht="13.5">
      <c r="D1902" s="29"/>
    </row>
    <row r="1903" ht="13.5">
      <c r="D1903" s="29"/>
    </row>
    <row r="1904" ht="13.5">
      <c r="D1904" s="29"/>
    </row>
    <row r="1905" ht="13.5">
      <c r="D1905" s="29"/>
    </row>
    <row r="1906" ht="13.5">
      <c r="D1906" s="29"/>
    </row>
    <row r="1907" ht="13.5">
      <c r="D1907" s="29"/>
    </row>
    <row r="1908" ht="13.5">
      <c r="D1908" s="29"/>
    </row>
    <row r="1909" ht="13.5">
      <c r="D1909" s="29"/>
    </row>
    <row r="1910" ht="13.5">
      <c r="D1910" s="29"/>
    </row>
    <row r="1911" ht="13.5">
      <c r="D1911" s="29"/>
    </row>
    <row r="1912" ht="13.5">
      <c r="D1912" s="29"/>
    </row>
    <row r="1913" ht="13.5">
      <c r="D1913" s="29"/>
    </row>
    <row r="1914" ht="13.5">
      <c r="D1914" s="29"/>
    </row>
    <row r="1915" ht="13.5">
      <c r="D1915" s="29"/>
    </row>
    <row r="1916" ht="13.5">
      <c r="D1916" s="29"/>
    </row>
    <row r="1917" ht="13.5">
      <c r="D1917" s="29"/>
    </row>
    <row r="1918" ht="13.5">
      <c r="D1918" s="29"/>
    </row>
    <row r="1919" ht="13.5">
      <c r="D1919" s="29"/>
    </row>
    <row r="1920" ht="13.5">
      <c r="D1920" s="29"/>
    </row>
    <row r="1921" ht="13.5">
      <c r="D1921" s="29"/>
    </row>
    <row r="1922" ht="13.5">
      <c r="D1922" s="29"/>
    </row>
    <row r="1923" ht="13.5">
      <c r="D1923" s="29"/>
    </row>
    <row r="1924" ht="13.5">
      <c r="D1924" s="29"/>
    </row>
    <row r="1925" ht="13.5">
      <c r="D1925" s="29"/>
    </row>
    <row r="1926" ht="13.5">
      <c r="D1926" s="29"/>
    </row>
    <row r="1927" ht="13.5">
      <c r="D1927" s="29"/>
    </row>
    <row r="1928" ht="13.5">
      <c r="D1928" s="29"/>
    </row>
    <row r="1929" ht="13.5">
      <c r="D1929" s="29"/>
    </row>
    <row r="1930" ht="13.5">
      <c r="D1930" s="29"/>
    </row>
    <row r="1931" ht="13.5">
      <c r="D1931" s="29"/>
    </row>
    <row r="1932" ht="13.5">
      <c r="D1932" s="29"/>
    </row>
    <row r="1933" ht="13.5">
      <c r="D1933" s="29"/>
    </row>
    <row r="1934" ht="13.5">
      <c r="D1934" s="29"/>
    </row>
    <row r="1935" ht="13.5">
      <c r="D1935" s="29"/>
    </row>
    <row r="1936" ht="13.5">
      <c r="D1936" s="29"/>
    </row>
    <row r="1937" ht="13.5">
      <c r="D1937" s="29"/>
    </row>
    <row r="1938" ht="13.5">
      <c r="D1938" s="29"/>
    </row>
    <row r="1939" ht="13.5">
      <c r="D1939" s="29"/>
    </row>
    <row r="1940" ht="13.5">
      <c r="D1940" s="29"/>
    </row>
    <row r="1941" ht="13.5">
      <c r="D1941" s="29"/>
    </row>
    <row r="1942" ht="13.5">
      <c r="D1942" s="29"/>
    </row>
    <row r="1943" ht="13.5">
      <c r="D1943" s="29"/>
    </row>
    <row r="1944" ht="13.5">
      <c r="D1944" s="29"/>
    </row>
    <row r="1945" ht="13.5">
      <c r="D1945" s="29"/>
    </row>
    <row r="1946" ht="13.5">
      <c r="D1946" s="29"/>
    </row>
    <row r="1947" ht="13.5">
      <c r="D1947" s="29"/>
    </row>
    <row r="1948" ht="13.5">
      <c r="D1948" s="29"/>
    </row>
    <row r="1949" ht="13.5">
      <c r="D1949" s="29"/>
    </row>
    <row r="1950" ht="13.5">
      <c r="D1950" s="29"/>
    </row>
    <row r="1951" ht="13.5">
      <c r="D1951" s="29"/>
    </row>
    <row r="1952" ht="13.5">
      <c r="D1952" s="29"/>
    </row>
    <row r="1953" ht="13.5">
      <c r="D1953" s="29"/>
    </row>
    <row r="1954" ht="13.5">
      <c r="D1954" s="29"/>
    </row>
    <row r="1955" ht="13.5">
      <c r="D1955" s="29"/>
    </row>
    <row r="1956" ht="13.5">
      <c r="D1956" s="29"/>
    </row>
    <row r="1957" ht="13.5">
      <c r="D1957" s="29"/>
    </row>
    <row r="1958" ht="13.5">
      <c r="D1958" s="29"/>
    </row>
    <row r="1959" ht="13.5">
      <c r="D1959" s="29"/>
    </row>
    <row r="1960" ht="13.5">
      <c r="D1960" s="29"/>
    </row>
    <row r="1961" ht="13.5">
      <c r="D1961" s="29"/>
    </row>
    <row r="1962" ht="13.5">
      <c r="D1962" s="29"/>
    </row>
    <row r="1963" ht="13.5">
      <c r="D1963" s="29"/>
    </row>
    <row r="1964" ht="13.5">
      <c r="D1964" s="29"/>
    </row>
    <row r="1965" ht="13.5">
      <c r="D1965" s="29"/>
    </row>
    <row r="1966" ht="13.5">
      <c r="D1966" s="29"/>
    </row>
    <row r="1967" ht="13.5">
      <c r="D1967" s="29"/>
    </row>
    <row r="1968" ht="13.5">
      <c r="D1968" s="29"/>
    </row>
    <row r="1969" ht="13.5">
      <c r="D1969" s="29"/>
    </row>
    <row r="1970" ht="13.5">
      <c r="D1970" s="29"/>
    </row>
    <row r="1971" ht="13.5">
      <c r="D1971" s="29"/>
    </row>
    <row r="1972" ht="13.5">
      <c r="D1972" s="29"/>
    </row>
    <row r="1973" ht="13.5">
      <c r="D1973" s="29"/>
    </row>
    <row r="1974" ht="13.5">
      <c r="D1974" s="29"/>
    </row>
    <row r="1975" ht="13.5">
      <c r="D1975" s="29"/>
    </row>
    <row r="1976" ht="13.5">
      <c r="D1976" s="29"/>
    </row>
    <row r="1977" ht="13.5">
      <c r="D1977" s="29"/>
    </row>
    <row r="1978" ht="13.5">
      <c r="D1978" s="29"/>
    </row>
    <row r="1979" ht="13.5">
      <c r="D1979" s="29"/>
    </row>
    <row r="1980" ht="13.5">
      <c r="D1980" s="29"/>
    </row>
    <row r="1981" ht="13.5">
      <c r="D1981" s="29"/>
    </row>
    <row r="1982" ht="13.5">
      <c r="D1982" s="29"/>
    </row>
    <row r="1983" ht="13.5">
      <c r="D1983" s="29"/>
    </row>
    <row r="1984" ht="13.5">
      <c r="D1984" s="29"/>
    </row>
    <row r="1985" ht="13.5">
      <c r="D1985" s="29"/>
    </row>
    <row r="1986" ht="13.5">
      <c r="D1986" s="29"/>
    </row>
    <row r="1987" ht="13.5">
      <c r="D1987" s="29"/>
    </row>
    <row r="1988" ht="13.5">
      <c r="D1988" s="29"/>
    </row>
    <row r="1989" ht="13.5">
      <c r="D1989" s="29"/>
    </row>
    <row r="1990" ht="13.5">
      <c r="D1990" s="29"/>
    </row>
    <row r="1991" ht="13.5">
      <c r="D1991" s="29"/>
    </row>
    <row r="1992" ht="13.5">
      <c r="D1992" s="29"/>
    </row>
    <row r="1993" ht="13.5">
      <c r="D1993" s="29"/>
    </row>
    <row r="1994" ht="13.5">
      <c r="D1994" s="29"/>
    </row>
    <row r="1995" ht="13.5">
      <c r="D1995" s="29"/>
    </row>
    <row r="1996" ht="13.5">
      <c r="D1996" s="29"/>
    </row>
    <row r="1997" ht="13.5">
      <c r="D1997" s="29"/>
    </row>
    <row r="1998" ht="13.5">
      <c r="D1998" s="29"/>
    </row>
    <row r="1999" ht="13.5">
      <c r="D1999" s="29"/>
    </row>
    <row r="2000" ht="13.5">
      <c r="D2000" s="29"/>
    </row>
    <row r="2001" ht="13.5">
      <c r="D2001" s="29"/>
    </row>
    <row r="2002" ht="13.5">
      <c r="D2002" s="29"/>
    </row>
    <row r="2003" ht="13.5">
      <c r="D2003" s="29"/>
    </row>
    <row r="2004" ht="13.5">
      <c r="D2004" s="29"/>
    </row>
    <row r="2005" ht="13.5">
      <c r="D2005" s="29"/>
    </row>
    <row r="2006" ht="13.5">
      <c r="D2006" s="29"/>
    </row>
    <row r="2007" ht="13.5">
      <c r="D2007" s="29"/>
    </row>
    <row r="2008" ht="13.5">
      <c r="D2008" s="29"/>
    </row>
    <row r="2009" ht="13.5">
      <c r="D2009" s="29"/>
    </row>
    <row r="2010" ht="13.5">
      <c r="D2010" s="29"/>
    </row>
    <row r="2011" ht="13.5">
      <c r="D2011" s="29"/>
    </row>
    <row r="2012" ht="13.5">
      <c r="D2012" s="29"/>
    </row>
    <row r="2013" ht="13.5">
      <c r="D2013" s="29"/>
    </row>
    <row r="2014" ht="13.5">
      <c r="D2014" s="29"/>
    </row>
    <row r="2015" ht="13.5">
      <c r="D2015" s="29"/>
    </row>
    <row r="2016" ht="13.5">
      <c r="D2016" s="29"/>
    </row>
    <row r="2017" ht="13.5">
      <c r="D2017" s="29"/>
    </row>
    <row r="2018" ht="13.5">
      <c r="D2018" s="29"/>
    </row>
    <row r="2019" ht="13.5">
      <c r="D2019" s="29"/>
    </row>
    <row r="2020" ht="13.5">
      <c r="D2020" s="29"/>
    </row>
    <row r="2021" ht="13.5">
      <c r="D2021" s="29"/>
    </row>
    <row r="2022" ht="13.5">
      <c r="D2022" s="29"/>
    </row>
    <row r="2023" ht="13.5">
      <c r="D2023" s="29"/>
    </row>
    <row r="2024" ht="13.5">
      <c r="D2024" s="29"/>
    </row>
    <row r="2025" ht="13.5">
      <c r="D2025" s="29"/>
    </row>
    <row r="2026" ht="13.5">
      <c r="D2026" s="29"/>
    </row>
    <row r="2027" ht="13.5">
      <c r="D2027" s="29"/>
    </row>
    <row r="2028" ht="13.5">
      <c r="D2028" s="29"/>
    </row>
    <row r="2029" ht="13.5">
      <c r="D2029" s="29"/>
    </row>
    <row r="2030" ht="13.5">
      <c r="D2030" s="29"/>
    </row>
    <row r="2031" ht="13.5">
      <c r="D2031" s="29"/>
    </row>
    <row r="2032" ht="13.5">
      <c r="D2032" s="29"/>
    </row>
    <row r="2033" ht="13.5">
      <c r="D2033" s="29"/>
    </row>
    <row r="2034" ht="13.5">
      <c r="D2034" s="29"/>
    </row>
    <row r="2035" ht="13.5">
      <c r="D2035" s="29"/>
    </row>
    <row r="2036" ht="13.5">
      <c r="D2036" s="29"/>
    </row>
    <row r="2037" ht="13.5">
      <c r="D2037" s="29"/>
    </row>
    <row r="2038" ht="13.5">
      <c r="D2038" s="29"/>
    </row>
    <row r="2039" ht="13.5">
      <c r="D2039" s="29"/>
    </row>
    <row r="2040" ht="13.5">
      <c r="D2040" s="29"/>
    </row>
    <row r="2041" ht="13.5">
      <c r="D2041" s="29"/>
    </row>
    <row r="2042" ht="13.5">
      <c r="D2042" s="29"/>
    </row>
    <row r="2043" ht="13.5">
      <c r="D2043" s="29"/>
    </row>
    <row r="2044" ht="13.5">
      <c r="D2044" s="29"/>
    </row>
    <row r="2045" ht="13.5">
      <c r="D2045" s="29"/>
    </row>
    <row r="2046" ht="13.5">
      <c r="D2046" s="29"/>
    </row>
    <row r="2047" ht="13.5">
      <c r="D2047" s="29"/>
    </row>
    <row r="2048" ht="13.5">
      <c r="D2048" s="29"/>
    </row>
    <row r="2049" ht="13.5">
      <c r="D2049" s="29"/>
    </row>
    <row r="2050" ht="13.5">
      <c r="D2050" s="29"/>
    </row>
    <row r="2051" ht="13.5">
      <c r="D2051" s="29"/>
    </row>
    <row r="2052" ht="13.5">
      <c r="D2052" s="29"/>
    </row>
    <row r="2053" ht="13.5">
      <c r="D2053" s="29"/>
    </row>
    <row r="2054" ht="13.5">
      <c r="D2054" s="29"/>
    </row>
    <row r="2055" ht="13.5">
      <c r="D2055" s="29"/>
    </row>
    <row r="2056" ht="13.5">
      <c r="D2056" s="29"/>
    </row>
    <row r="2057" ht="13.5">
      <c r="D2057" s="29"/>
    </row>
    <row r="2058" ht="13.5">
      <c r="D2058" s="29"/>
    </row>
    <row r="2059" ht="13.5">
      <c r="D2059" s="29"/>
    </row>
    <row r="2060" ht="13.5">
      <c r="D2060" s="29"/>
    </row>
    <row r="2061" ht="13.5">
      <c r="D2061" s="29"/>
    </row>
    <row r="2062" ht="13.5">
      <c r="D2062" s="29"/>
    </row>
    <row r="2063" ht="13.5">
      <c r="D2063" s="29"/>
    </row>
    <row r="2064" ht="13.5">
      <c r="D2064" s="29"/>
    </row>
    <row r="2065" ht="13.5">
      <c r="D2065" s="29"/>
    </row>
    <row r="2066" ht="13.5">
      <c r="D2066" s="29"/>
    </row>
    <row r="2067" ht="13.5">
      <c r="D2067" s="29"/>
    </row>
    <row r="2068" ht="13.5">
      <c r="D2068" s="29"/>
    </row>
    <row r="2069" ht="13.5">
      <c r="D2069" s="29"/>
    </row>
    <row r="2070" ht="13.5">
      <c r="D2070" s="29"/>
    </row>
    <row r="2071" ht="13.5">
      <c r="D2071" s="29"/>
    </row>
    <row r="2072" ht="13.5">
      <c r="D2072" s="29"/>
    </row>
    <row r="2073" ht="13.5">
      <c r="D2073" s="29"/>
    </row>
    <row r="2074" ht="13.5">
      <c r="D2074" s="29"/>
    </row>
    <row r="2075" ht="13.5">
      <c r="D2075" s="29"/>
    </row>
    <row r="2076" ht="13.5">
      <c r="D2076" s="29"/>
    </row>
    <row r="2077" ht="13.5">
      <c r="D2077" s="29"/>
    </row>
    <row r="2078" ht="13.5">
      <c r="D2078" s="29"/>
    </row>
    <row r="2079" ht="13.5">
      <c r="D2079" s="29"/>
    </row>
    <row r="2080" ht="13.5">
      <c r="D2080" s="29"/>
    </row>
    <row r="2081" ht="13.5">
      <c r="D2081" s="29"/>
    </row>
    <row r="2082" ht="13.5">
      <c r="D2082" s="29"/>
    </row>
    <row r="2083" ht="13.5">
      <c r="D2083" s="29"/>
    </row>
    <row r="2084" ht="13.5">
      <c r="D2084" s="29"/>
    </row>
    <row r="2085" ht="13.5">
      <c r="D2085" s="29"/>
    </row>
    <row r="2086" ht="13.5">
      <c r="D2086" s="29"/>
    </row>
    <row r="2087" ht="13.5">
      <c r="D2087" s="29"/>
    </row>
    <row r="2088" ht="13.5">
      <c r="D2088" s="29"/>
    </row>
    <row r="2089" ht="13.5">
      <c r="D2089" s="29"/>
    </row>
    <row r="2090" ht="13.5">
      <c r="D2090" s="29"/>
    </row>
    <row r="2091" ht="13.5">
      <c r="D2091" s="29"/>
    </row>
    <row r="2092" ht="13.5">
      <c r="D2092" s="29"/>
    </row>
    <row r="2093" ht="13.5">
      <c r="D2093" s="29"/>
    </row>
    <row r="2094" ht="13.5">
      <c r="D2094" s="29"/>
    </row>
    <row r="2095" ht="13.5">
      <c r="D2095" s="29"/>
    </row>
    <row r="2096" ht="13.5">
      <c r="D2096" s="29"/>
    </row>
    <row r="2097" ht="13.5">
      <c r="D2097" s="29"/>
    </row>
    <row r="2098" ht="13.5">
      <c r="D2098" s="29"/>
    </row>
    <row r="2099" ht="13.5">
      <c r="D2099" s="29"/>
    </row>
    <row r="2100" ht="13.5">
      <c r="D2100" s="29"/>
    </row>
    <row r="2101" ht="13.5">
      <c r="D2101" s="29"/>
    </row>
    <row r="2102" ht="13.5">
      <c r="D2102" s="29"/>
    </row>
    <row r="2103" ht="13.5">
      <c r="D2103" s="29"/>
    </row>
    <row r="2104" ht="13.5">
      <c r="D2104" s="29"/>
    </row>
    <row r="2105" ht="13.5">
      <c r="D2105" s="29"/>
    </row>
    <row r="2106" ht="13.5">
      <c r="D2106" s="29"/>
    </row>
    <row r="2107" ht="13.5">
      <c r="D2107" s="29"/>
    </row>
    <row r="2108" ht="13.5">
      <c r="D2108" s="29"/>
    </row>
    <row r="2109" ht="13.5">
      <c r="D2109" s="29"/>
    </row>
    <row r="2110" ht="13.5">
      <c r="D2110" s="29"/>
    </row>
    <row r="2111" ht="13.5">
      <c r="D2111" s="29"/>
    </row>
    <row r="2112" ht="13.5">
      <c r="D2112" s="29"/>
    </row>
    <row r="2113" ht="13.5">
      <c r="D2113" s="29"/>
    </row>
    <row r="2114" ht="13.5">
      <c r="D2114" s="29"/>
    </row>
    <row r="2115" ht="13.5">
      <c r="D2115" s="29"/>
    </row>
    <row r="2116" ht="13.5">
      <c r="D2116" s="29"/>
    </row>
    <row r="2117" ht="13.5">
      <c r="D2117" s="29"/>
    </row>
    <row r="2118" ht="13.5">
      <c r="D2118" s="29"/>
    </row>
    <row r="2119" ht="13.5">
      <c r="D2119" s="29"/>
    </row>
    <row r="2120" ht="13.5">
      <c r="D2120" s="29"/>
    </row>
    <row r="2121" ht="13.5">
      <c r="D2121" s="29"/>
    </row>
    <row r="2122" ht="13.5">
      <c r="D2122" s="29"/>
    </row>
    <row r="2123" ht="13.5">
      <c r="D2123" s="29"/>
    </row>
    <row r="2124" ht="13.5">
      <c r="D2124" s="29"/>
    </row>
    <row r="2125" ht="13.5">
      <c r="D2125" s="29"/>
    </row>
    <row r="2126" ht="13.5">
      <c r="D2126" s="29"/>
    </row>
    <row r="2127" ht="13.5">
      <c r="D2127" s="29"/>
    </row>
    <row r="2128" ht="13.5">
      <c r="D2128" s="29"/>
    </row>
    <row r="2129" ht="13.5">
      <c r="D2129" s="29"/>
    </row>
    <row r="2130" ht="13.5">
      <c r="D2130" s="29"/>
    </row>
    <row r="2131" ht="13.5">
      <c r="D2131" s="29"/>
    </row>
    <row r="2132" ht="13.5">
      <c r="D2132" s="29"/>
    </row>
    <row r="2133" ht="13.5">
      <c r="D2133" s="29"/>
    </row>
    <row r="2134" ht="13.5">
      <c r="D2134" s="29"/>
    </row>
    <row r="2135" ht="13.5">
      <c r="D2135" s="29"/>
    </row>
    <row r="2136" ht="13.5">
      <c r="D2136" s="29"/>
    </row>
    <row r="2137" ht="13.5">
      <c r="D2137" s="29"/>
    </row>
    <row r="2138" ht="13.5">
      <c r="D2138" s="29"/>
    </row>
    <row r="2139" ht="13.5">
      <c r="D2139" s="29"/>
    </row>
    <row r="2140" ht="13.5">
      <c r="D2140" s="29"/>
    </row>
    <row r="2141" ht="13.5">
      <c r="D2141" s="29"/>
    </row>
    <row r="2142" ht="13.5">
      <c r="D2142" s="29"/>
    </row>
    <row r="2143" ht="13.5">
      <c r="D2143" s="29"/>
    </row>
    <row r="2144" ht="13.5">
      <c r="D2144" s="29"/>
    </row>
    <row r="2145" ht="13.5">
      <c r="D2145" s="29"/>
    </row>
    <row r="2146" ht="13.5">
      <c r="D2146" s="29"/>
    </row>
    <row r="2147" ht="13.5">
      <c r="D2147" s="29"/>
    </row>
    <row r="2148" ht="13.5">
      <c r="D2148" s="29"/>
    </row>
    <row r="2149" ht="13.5">
      <c r="D2149" s="29"/>
    </row>
    <row r="2150" ht="13.5">
      <c r="D2150" s="29"/>
    </row>
    <row r="2151" ht="13.5">
      <c r="D2151" s="29"/>
    </row>
    <row r="2152" ht="13.5">
      <c r="D2152" s="29"/>
    </row>
    <row r="2153" ht="13.5">
      <c r="D2153" s="29"/>
    </row>
    <row r="2154" ht="13.5">
      <c r="D2154" s="29"/>
    </row>
    <row r="2155" ht="13.5">
      <c r="D2155" s="29"/>
    </row>
    <row r="2156" ht="13.5">
      <c r="D2156" s="29"/>
    </row>
    <row r="2157" ht="13.5">
      <c r="D2157" s="29"/>
    </row>
    <row r="2158" ht="13.5">
      <c r="D2158" s="29"/>
    </row>
    <row r="2159" ht="13.5">
      <c r="D2159" s="29"/>
    </row>
    <row r="2160" ht="13.5">
      <c r="D2160" s="29"/>
    </row>
    <row r="2161" ht="13.5">
      <c r="D2161" s="29"/>
    </row>
    <row r="2162" ht="13.5">
      <c r="D2162" s="29"/>
    </row>
    <row r="2163" ht="13.5">
      <c r="D2163" s="29"/>
    </row>
    <row r="2164" ht="13.5">
      <c r="D2164" s="29"/>
    </row>
    <row r="2165" ht="13.5">
      <c r="D2165" s="29"/>
    </row>
    <row r="2166" ht="13.5">
      <c r="D2166" s="29"/>
    </row>
    <row r="2167" ht="13.5">
      <c r="D2167" s="29"/>
    </row>
    <row r="2168" ht="13.5">
      <c r="D2168" s="29"/>
    </row>
    <row r="2169" ht="13.5">
      <c r="D2169" s="29"/>
    </row>
    <row r="2170" ht="13.5">
      <c r="D2170" s="29"/>
    </row>
    <row r="2171" ht="13.5">
      <c r="D2171" s="29"/>
    </row>
    <row r="2172" ht="13.5">
      <c r="D2172" s="29"/>
    </row>
    <row r="2173" ht="13.5">
      <c r="D2173" s="29"/>
    </row>
    <row r="2174" ht="13.5">
      <c r="D2174" s="29"/>
    </row>
    <row r="2175" ht="13.5">
      <c r="D2175" s="29"/>
    </row>
    <row r="2176" ht="13.5">
      <c r="D2176" s="29"/>
    </row>
    <row r="2177" ht="13.5">
      <c r="D2177" s="29"/>
    </row>
    <row r="2178" ht="13.5">
      <c r="D2178" s="29"/>
    </row>
    <row r="2179" ht="13.5">
      <c r="D2179" s="29"/>
    </row>
    <row r="2180" ht="13.5">
      <c r="D2180" s="29"/>
    </row>
    <row r="2181" ht="13.5">
      <c r="D2181" s="29"/>
    </row>
    <row r="2182" ht="13.5">
      <c r="D2182" s="29"/>
    </row>
    <row r="2183" ht="13.5">
      <c r="D2183" s="29"/>
    </row>
    <row r="2184" ht="13.5">
      <c r="D2184" s="29"/>
    </row>
    <row r="2185" ht="13.5">
      <c r="D2185" s="29"/>
    </row>
    <row r="2186" ht="13.5">
      <c r="D2186" s="29"/>
    </row>
    <row r="2187" ht="13.5">
      <c r="D2187" s="29"/>
    </row>
    <row r="2188" ht="13.5">
      <c r="D2188" s="29"/>
    </row>
    <row r="2189" ht="13.5">
      <c r="D2189" s="29"/>
    </row>
    <row r="2190" ht="13.5">
      <c r="D2190" s="29"/>
    </row>
    <row r="2191" ht="13.5">
      <c r="D2191" s="29"/>
    </row>
    <row r="2192" ht="13.5">
      <c r="D2192" s="29"/>
    </row>
    <row r="2193" ht="13.5">
      <c r="D2193" s="29"/>
    </row>
    <row r="2194" ht="13.5">
      <c r="D2194" s="29"/>
    </row>
    <row r="2195" ht="13.5">
      <c r="D2195" s="29"/>
    </row>
    <row r="2196" ht="13.5">
      <c r="D2196" s="29"/>
    </row>
    <row r="2197" ht="13.5">
      <c r="D2197" s="29"/>
    </row>
    <row r="2198" ht="13.5">
      <c r="D2198" s="29"/>
    </row>
    <row r="2199" ht="13.5">
      <c r="D2199" s="29"/>
    </row>
    <row r="2200" ht="13.5">
      <c r="D2200" s="29"/>
    </row>
    <row r="2201" ht="13.5">
      <c r="D2201" s="29"/>
    </row>
    <row r="2202" ht="13.5">
      <c r="D2202" s="29"/>
    </row>
    <row r="2203" ht="13.5">
      <c r="D2203" s="29"/>
    </row>
    <row r="2204" ht="13.5">
      <c r="D2204" s="29"/>
    </row>
    <row r="2205" ht="13.5">
      <c r="D2205" s="29"/>
    </row>
    <row r="2206" ht="13.5">
      <c r="D2206" s="29"/>
    </row>
    <row r="2207" ht="13.5">
      <c r="D2207" s="29"/>
    </row>
    <row r="2208" ht="13.5">
      <c r="D2208" s="29"/>
    </row>
    <row r="2209" ht="13.5">
      <c r="D2209" s="29"/>
    </row>
    <row r="2210" ht="13.5">
      <c r="D2210" s="29"/>
    </row>
    <row r="2211" ht="13.5">
      <c r="D2211" s="29"/>
    </row>
    <row r="2212" ht="13.5">
      <c r="D2212" s="29"/>
    </row>
    <row r="2213" ht="13.5">
      <c r="D2213" s="29"/>
    </row>
    <row r="2214" ht="13.5">
      <c r="D2214" s="29"/>
    </row>
    <row r="2215" ht="13.5">
      <c r="D2215" s="29"/>
    </row>
    <row r="2216" ht="13.5">
      <c r="D2216" s="29"/>
    </row>
    <row r="2217" ht="13.5">
      <c r="D2217" s="29"/>
    </row>
    <row r="2218" ht="13.5">
      <c r="D2218" s="29"/>
    </row>
    <row r="2219" ht="13.5">
      <c r="D2219" s="29"/>
    </row>
    <row r="2220" ht="13.5">
      <c r="D2220" s="29"/>
    </row>
    <row r="2221" ht="13.5">
      <c r="D2221" s="29"/>
    </row>
    <row r="2222" ht="13.5">
      <c r="D2222" s="29"/>
    </row>
    <row r="2223" ht="13.5">
      <c r="D2223" s="29"/>
    </row>
    <row r="2224" ht="13.5">
      <c r="D2224" s="29"/>
    </row>
    <row r="2225" ht="13.5">
      <c r="D2225" s="29"/>
    </row>
    <row r="2226" ht="13.5">
      <c r="D2226" s="29"/>
    </row>
    <row r="2227" ht="13.5">
      <c r="D2227" s="29"/>
    </row>
    <row r="2228" ht="13.5">
      <c r="D2228" s="29"/>
    </row>
    <row r="2229" ht="13.5">
      <c r="D2229" s="29"/>
    </row>
    <row r="2230" ht="13.5">
      <c r="D2230" s="29"/>
    </row>
    <row r="2231" ht="13.5">
      <c r="D2231" s="29"/>
    </row>
    <row r="2232" ht="13.5">
      <c r="D2232" s="29"/>
    </row>
    <row r="2233" ht="13.5">
      <c r="D2233" s="29"/>
    </row>
    <row r="2234" ht="13.5">
      <c r="D2234" s="29"/>
    </row>
    <row r="2235" ht="13.5">
      <c r="D2235" s="29"/>
    </row>
    <row r="2236" ht="13.5">
      <c r="D2236" s="29"/>
    </row>
    <row r="2237" ht="13.5">
      <c r="D2237" s="29"/>
    </row>
    <row r="2238" ht="13.5">
      <c r="D2238" s="29"/>
    </row>
    <row r="2239" ht="13.5">
      <c r="D2239" s="29"/>
    </row>
    <row r="2240" ht="13.5">
      <c r="D2240" s="29"/>
    </row>
    <row r="2241" ht="13.5">
      <c r="D2241" s="29"/>
    </row>
    <row r="2242" ht="13.5">
      <c r="D2242" s="29"/>
    </row>
    <row r="2243" ht="13.5">
      <c r="D2243" s="29"/>
    </row>
    <row r="2244" ht="13.5">
      <c r="D2244" s="29"/>
    </row>
    <row r="2245" ht="13.5">
      <c r="D2245" s="29"/>
    </row>
    <row r="2246" ht="13.5">
      <c r="D2246" s="29"/>
    </row>
    <row r="2247" ht="13.5">
      <c r="D2247" s="29"/>
    </row>
    <row r="2248" ht="13.5">
      <c r="D2248" s="29"/>
    </row>
    <row r="2249" ht="13.5">
      <c r="D2249" s="29"/>
    </row>
    <row r="2250" ht="13.5">
      <c r="D2250" s="29"/>
    </row>
    <row r="2251" ht="13.5">
      <c r="D2251" s="29"/>
    </row>
    <row r="2252" ht="13.5">
      <c r="D2252" s="29"/>
    </row>
    <row r="2253" ht="13.5">
      <c r="D2253" s="29"/>
    </row>
    <row r="2254" ht="13.5">
      <c r="D2254" s="29"/>
    </row>
    <row r="2255" ht="13.5">
      <c r="D2255" s="29"/>
    </row>
    <row r="2256" ht="13.5">
      <c r="D2256" s="29"/>
    </row>
    <row r="2257" ht="13.5">
      <c r="D2257" s="29"/>
    </row>
    <row r="2258" ht="13.5">
      <c r="D2258" s="29"/>
    </row>
    <row r="2259" ht="13.5">
      <c r="D2259" s="29"/>
    </row>
    <row r="2260" ht="13.5">
      <c r="D2260" s="29"/>
    </row>
    <row r="2261" ht="13.5">
      <c r="D2261" s="29"/>
    </row>
    <row r="2262" ht="13.5">
      <c r="D2262" s="29"/>
    </row>
    <row r="2263" ht="13.5">
      <c r="D2263" s="29"/>
    </row>
    <row r="2264" ht="13.5">
      <c r="D2264" s="29"/>
    </row>
    <row r="2265" ht="13.5">
      <c r="D2265" s="29"/>
    </row>
    <row r="2266" ht="13.5">
      <c r="D2266" s="29"/>
    </row>
    <row r="2267" ht="13.5">
      <c r="D2267" s="29"/>
    </row>
    <row r="2268" ht="13.5">
      <c r="D2268" s="29"/>
    </row>
    <row r="2269" ht="13.5">
      <c r="D2269" s="29"/>
    </row>
    <row r="2270" ht="13.5">
      <c r="D2270" s="29"/>
    </row>
    <row r="2271" ht="13.5">
      <c r="D2271" s="29"/>
    </row>
    <row r="2272" ht="13.5">
      <c r="D2272" s="29"/>
    </row>
    <row r="2273" ht="13.5">
      <c r="D2273" s="29"/>
    </row>
    <row r="2274" ht="13.5">
      <c r="D2274" s="29"/>
    </row>
    <row r="2275" ht="13.5">
      <c r="D2275" s="29"/>
    </row>
    <row r="2276" ht="13.5">
      <c r="D2276" s="29"/>
    </row>
    <row r="2277" ht="13.5">
      <c r="D2277" s="29"/>
    </row>
    <row r="2278" ht="13.5">
      <c r="D2278" s="29"/>
    </row>
    <row r="2279" ht="13.5">
      <c r="D2279" s="29"/>
    </row>
    <row r="2280" ht="13.5">
      <c r="D2280" s="29"/>
    </row>
    <row r="2281" ht="13.5">
      <c r="D2281" s="29"/>
    </row>
    <row r="2282" ht="13.5">
      <c r="D2282" s="29"/>
    </row>
    <row r="2283" ht="13.5">
      <c r="D2283" s="29"/>
    </row>
    <row r="2284" ht="13.5">
      <c r="D2284" s="29"/>
    </row>
    <row r="2285" ht="13.5">
      <c r="D2285" s="29"/>
    </row>
    <row r="2286" ht="13.5">
      <c r="D2286" s="29"/>
    </row>
    <row r="2287" ht="13.5">
      <c r="D2287" s="29"/>
    </row>
    <row r="2288" ht="13.5">
      <c r="D2288" s="29"/>
    </row>
    <row r="2289" ht="13.5">
      <c r="D2289" s="29"/>
    </row>
    <row r="2290" ht="13.5">
      <c r="D2290" s="29"/>
    </row>
    <row r="2291" ht="13.5">
      <c r="D2291" s="29"/>
    </row>
    <row r="2292" ht="13.5">
      <c r="D2292" s="29"/>
    </row>
    <row r="2293" ht="13.5">
      <c r="D2293" s="29"/>
    </row>
    <row r="2294" ht="13.5">
      <c r="D2294" s="29"/>
    </row>
    <row r="2295" ht="13.5">
      <c r="D2295" s="29"/>
    </row>
    <row r="2296" ht="13.5">
      <c r="D2296" s="29"/>
    </row>
    <row r="2297" ht="13.5">
      <c r="D2297" s="29"/>
    </row>
    <row r="2298" ht="13.5">
      <c r="D2298" s="29"/>
    </row>
    <row r="2299" ht="13.5">
      <c r="D2299" s="29"/>
    </row>
    <row r="2300" ht="13.5">
      <c r="D2300" s="29"/>
    </row>
    <row r="2301" ht="13.5">
      <c r="D2301" s="29"/>
    </row>
    <row r="2302" ht="13.5">
      <c r="D2302" s="29"/>
    </row>
    <row r="2303" ht="13.5">
      <c r="D2303" s="29"/>
    </row>
    <row r="2304" ht="13.5">
      <c r="D2304" s="29"/>
    </row>
    <row r="2305" ht="13.5">
      <c r="D2305" s="29"/>
    </row>
    <row r="2306" ht="13.5">
      <c r="D2306" s="29"/>
    </row>
    <row r="2307" ht="13.5">
      <c r="D2307" s="29"/>
    </row>
    <row r="2308" ht="13.5">
      <c r="D2308" s="29"/>
    </row>
    <row r="2309" ht="13.5">
      <c r="D2309" s="29"/>
    </row>
    <row r="2310" ht="13.5">
      <c r="D2310" s="29"/>
    </row>
    <row r="2311" ht="13.5">
      <c r="D2311" s="29"/>
    </row>
    <row r="2312" ht="13.5">
      <c r="D2312" s="29"/>
    </row>
    <row r="2313" ht="13.5">
      <c r="D2313" s="29"/>
    </row>
    <row r="2314" ht="13.5">
      <c r="D2314" s="29"/>
    </row>
    <row r="2315" ht="13.5">
      <c r="D2315" s="29"/>
    </row>
    <row r="2316" ht="13.5">
      <c r="D2316" s="29"/>
    </row>
    <row r="2317" ht="13.5">
      <c r="D2317" s="29"/>
    </row>
    <row r="2318" ht="13.5">
      <c r="D2318" s="29"/>
    </row>
    <row r="2319" ht="13.5">
      <c r="D2319" s="29"/>
    </row>
    <row r="2320" ht="13.5">
      <c r="D2320" s="29"/>
    </row>
    <row r="2321" ht="13.5">
      <c r="D2321" s="29"/>
    </row>
    <row r="2322" ht="13.5">
      <c r="D2322" s="29"/>
    </row>
    <row r="2323" ht="13.5">
      <c r="D2323" s="29"/>
    </row>
    <row r="2324" ht="13.5">
      <c r="D2324" s="29"/>
    </row>
    <row r="2325" ht="13.5">
      <c r="D2325" s="29"/>
    </row>
    <row r="2326" ht="13.5">
      <c r="D2326" s="29"/>
    </row>
    <row r="2327" ht="13.5">
      <c r="D2327" s="29"/>
    </row>
    <row r="2328" ht="13.5">
      <c r="D2328" s="29"/>
    </row>
    <row r="2329" ht="13.5">
      <c r="D2329" s="29"/>
    </row>
    <row r="2330" ht="13.5">
      <c r="D2330" s="29"/>
    </row>
    <row r="2331" ht="13.5">
      <c r="D2331" s="29"/>
    </row>
    <row r="2332" ht="13.5">
      <c r="D2332" s="29"/>
    </row>
    <row r="2333" ht="13.5">
      <c r="D2333" s="29"/>
    </row>
    <row r="2334" ht="13.5">
      <c r="D2334" s="29"/>
    </row>
    <row r="2335" ht="13.5">
      <c r="D2335" s="29"/>
    </row>
    <row r="2336" ht="13.5">
      <c r="D2336" s="29"/>
    </row>
    <row r="2337" ht="13.5">
      <c r="D2337" s="29"/>
    </row>
    <row r="2338" ht="13.5">
      <c r="D2338" s="29"/>
    </row>
    <row r="2339" ht="13.5">
      <c r="D2339" s="29"/>
    </row>
    <row r="2340" ht="13.5">
      <c r="D2340" s="29"/>
    </row>
    <row r="2341" ht="13.5">
      <c r="D2341" s="29"/>
    </row>
    <row r="2342" ht="13.5">
      <c r="D2342" s="29"/>
    </row>
    <row r="2343" ht="13.5">
      <c r="D2343" s="29"/>
    </row>
    <row r="2344" ht="13.5">
      <c r="D2344" s="29"/>
    </row>
    <row r="2345" ht="13.5">
      <c r="D2345" s="29"/>
    </row>
    <row r="2346" ht="13.5">
      <c r="D2346" s="29"/>
    </row>
    <row r="2347" ht="13.5">
      <c r="D2347" s="29"/>
    </row>
    <row r="2348" ht="13.5">
      <c r="D2348" s="29"/>
    </row>
    <row r="2349" ht="13.5">
      <c r="D2349" s="29"/>
    </row>
    <row r="2350" ht="13.5">
      <c r="D2350" s="29"/>
    </row>
    <row r="2351" ht="13.5">
      <c r="D2351" s="29"/>
    </row>
    <row r="2352" ht="13.5">
      <c r="D2352" s="29"/>
    </row>
    <row r="2353" ht="13.5">
      <c r="D2353" s="29"/>
    </row>
    <row r="2354" ht="13.5">
      <c r="D2354" s="29"/>
    </row>
    <row r="2355" ht="13.5">
      <c r="D2355" s="29"/>
    </row>
    <row r="2356" ht="13.5">
      <c r="D2356" s="29"/>
    </row>
    <row r="2357" ht="13.5">
      <c r="D2357" s="29"/>
    </row>
    <row r="2358" ht="13.5">
      <c r="D2358" s="29"/>
    </row>
    <row r="2359" ht="13.5">
      <c r="D2359" s="29"/>
    </row>
    <row r="2360" ht="13.5">
      <c r="D2360" s="29"/>
    </row>
    <row r="2361" ht="13.5">
      <c r="D2361" s="29"/>
    </row>
    <row r="2362" ht="13.5">
      <c r="D2362" s="29"/>
    </row>
    <row r="2363" ht="13.5">
      <c r="D2363" s="29"/>
    </row>
    <row r="2364" ht="13.5">
      <c r="D2364" s="29"/>
    </row>
    <row r="2365" ht="13.5">
      <c r="D2365" s="29"/>
    </row>
    <row r="2366" ht="13.5">
      <c r="D2366" s="29"/>
    </row>
    <row r="2367" ht="13.5">
      <c r="D2367" s="29"/>
    </row>
    <row r="2368" ht="13.5">
      <c r="D2368" s="29"/>
    </row>
    <row r="2369" ht="13.5">
      <c r="D2369" s="29"/>
    </row>
    <row r="2370" ht="13.5">
      <c r="D2370" s="29"/>
    </row>
    <row r="2371" ht="13.5">
      <c r="D2371" s="29"/>
    </row>
    <row r="2372" ht="13.5">
      <c r="D2372" s="29"/>
    </row>
    <row r="2373" ht="13.5">
      <c r="D2373" s="29"/>
    </row>
    <row r="2374" ht="13.5">
      <c r="D2374" s="29"/>
    </row>
    <row r="2375" ht="13.5">
      <c r="D2375" s="29"/>
    </row>
    <row r="2376" ht="13.5">
      <c r="D2376" s="29"/>
    </row>
    <row r="2377" ht="13.5">
      <c r="D2377" s="29"/>
    </row>
    <row r="2378" ht="13.5">
      <c r="D2378" s="29"/>
    </row>
    <row r="2379" ht="13.5">
      <c r="D2379" s="29"/>
    </row>
    <row r="2380" ht="13.5">
      <c r="D2380" s="29"/>
    </row>
    <row r="2381" ht="13.5">
      <c r="D2381" s="29"/>
    </row>
    <row r="2382" ht="13.5">
      <c r="D2382" s="29"/>
    </row>
    <row r="2383" ht="13.5">
      <c r="D2383" s="29"/>
    </row>
    <row r="2384" ht="13.5">
      <c r="D2384" s="29"/>
    </row>
    <row r="2385" ht="13.5">
      <c r="D2385" s="29"/>
    </row>
    <row r="2386" ht="13.5">
      <c r="D2386" s="29"/>
    </row>
    <row r="2387" ht="13.5">
      <c r="D2387" s="29"/>
    </row>
    <row r="2388" ht="13.5">
      <c r="D2388" s="29"/>
    </row>
    <row r="2389" ht="13.5">
      <c r="D2389" s="29"/>
    </row>
    <row r="2390" ht="13.5">
      <c r="D2390" s="29"/>
    </row>
    <row r="2391" ht="13.5">
      <c r="D2391" s="29"/>
    </row>
    <row r="2392" ht="13.5">
      <c r="D2392" s="29"/>
    </row>
    <row r="2393" ht="13.5">
      <c r="D2393" s="29"/>
    </row>
    <row r="2394" ht="13.5">
      <c r="D2394" s="29"/>
    </row>
    <row r="2395" ht="13.5">
      <c r="D2395" s="29"/>
    </row>
    <row r="2396" ht="13.5">
      <c r="D2396" s="29"/>
    </row>
    <row r="2397" ht="13.5">
      <c r="D2397" s="29"/>
    </row>
    <row r="2398" ht="13.5">
      <c r="D2398" s="29"/>
    </row>
    <row r="2399" ht="13.5">
      <c r="D2399" s="29"/>
    </row>
    <row r="2400" ht="13.5">
      <c r="D2400" s="29"/>
    </row>
    <row r="2401" ht="13.5">
      <c r="D2401" s="29"/>
    </row>
    <row r="2402" ht="13.5">
      <c r="D2402" s="29"/>
    </row>
    <row r="2403" ht="13.5">
      <c r="D2403" s="29"/>
    </row>
    <row r="2404" ht="13.5">
      <c r="D2404" s="29"/>
    </row>
    <row r="2405" ht="13.5">
      <c r="D2405" s="29"/>
    </row>
    <row r="2406" ht="13.5">
      <c r="D2406" s="29"/>
    </row>
    <row r="2407" ht="13.5">
      <c r="D2407" s="29"/>
    </row>
    <row r="2408" ht="13.5">
      <c r="D2408" s="29"/>
    </row>
    <row r="2409" ht="13.5">
      <c r="D2409" s="29"/>
    </row>
    <row r="2410" ht="13.5">
      <c r="D2410" s="29"/>
    </row>
    <row r="2411" ht="13.5">
      <c r="D2411" s="29"/>
    </row>
    <row r="2412" ht="13.5">
      <c r="D2412" s="29"/>
    </row>
    <row r="2413" ht="13.5">
      <c r="D2413" s="29"/>
    </row>
    <row r="2414" ht="13.5">
      <c r="D2414" s="29"/>
    </row>
    <row r="2415" ht="13.5">
      <c r="D2415" s="29"/>
    </row>
    <row r="2416" ht="13.5">
      <c r="D2416" s="29"/>
    </row>
    <row r="2417" ht="13.5">
      <c r="D2417" s="29"/>
    </row>
    <row r="2418" ht="13.5">
      <c r="D2418" s="29"/>
    </row>
    <row r="2419" ht="13.5">
      <c r="D2419" s="29"/>
    </row>
    <row r="2420" ht="13.5">
      <c r="D2420" s="29"/>
    </row>
    <row r="2421" ht="13.5">
      <c r="D2421" s="29"/>
    </row>
    <row r="2422" ht="13.5">
      <c r="D2422" s="29"/>
    </row>
    <row r="2423" ht="13.5">
      <c r="D2423" s="29"/>
    </row>
    <row r="2424" ht="13.5">
      <c r="D2424" s="29"/>
    </row>
    <row r="2425" ht="13.5">
      <c r="D2425" s="29"/>
    </row>
    <row r="2426" ht="13.5">
      <c r="D2426" s="29"/>
    </row>
    <row r="2427" ht="13.5">
      <c r="D2427" s="29"/>
    </row>
    <row r="2428" ht="13.5">
      <c r="D2428" s="29"/>
    </row>
    <row r="2429" ht="13.5">
      <c r="D2429" s="29"/>
    </row>
    <row r="2430" ht="13.5">
      <c r="D2430" s="29"/>
    </row>
    <row r="2431" ht="13.5">
      <c r="D2431" s="29"/>
    </row>
    <row r="2432" ht="13.5">
      <c r="D2432" s="29"/>
    </row>
    <row r="2433" ht="13.5">
      <c r="D2433" s="29"/>
    </row>
    <row r="2434" ht="13.5">
      <c r="D2434" s="29"/>
    </row>
    <row r="2435" ht="13.5">
      <c r="D2435" s="29"/>
    </row>
    <row r="2436" ht="13.5">
      <c r="D2436" s="29"/>
    </row>
    <row r="2437" ht="13.5">
      <c r="D2437" s="29"/>
    </row>
    <row r="2438" ht="13.5">
      <c r="D2438" s="29"/>
    </row>
    <row r="2439" ht="13.5">
      <c r="D2439" s="29"/>
    </row>
    <row r="2440" ht="13.5">
      <c r="D2440" s="29"/>
    </row>
    <row r="2441" ht="13.5">
      <c r="D2441" s="29"/>
    </row>
    <row r="2442" ht="13.5">
      <c r="D2442" s="29"/>
    </row>
    <row r="2443" ht="13.5">
      <c r="D2443" s="29"/>
    </row>
    <row r="2444" ht="13.5">
      <c r="D2444" s="29"/>
    </row>
    <row r="2445" ht="13.5">
      <c r="D2445" s="29"/>
    </row>
    <row r="2446" ht="13.5">
      <c r="D2446" s="29"/>
    </row>
    <row r="2447" ht="13.5">
      <c r="D2447" s="29"/>
    </row>
    <row r="2448" ht="13.5">
      <c r="D2448" s="29"/>
    </row>
    <row r="2449" ht="13.5">
      <c r="D2449" s="29"/>
    </row>
    <row r="2450" ht="13.5">
      <c r="D2450" s="29"/>
    </row>
    <row r="2451" ht="13.5">
      <c r="D2451" s="29"/>
    </row>
    <row r="2452" ht="13.5">
      <c r="D2452" s="29"/>
    </row>
    <row r="2453" ht="13.5">
      <c r="D2453" s="29"/>
    </row>
    <row r="2454" ht="13.5">
      <c r="D2454" s="29"/>
    </row>
    <row r="2455" ht="13.5">
      <c r="D2455" s="29"/>
    </row>
    <row r="2456" ht="13.5">
      <c r="D2456" s="29"/>
    </row>
    <row r="2457" ht="13.5">
      <c r="D2457" s="29"/>
    </row>
    <row r="2458" ht="13.5">
      <c r="D2458" s="29"/>
    </row>
    <row r="2459" ht="13.5">
      <c r="D2459" s="29"/>
    </row>
    <row r="2460" ht="13.5">
      <c r="D2460" s="29"/>
    </row>
    <row r="2461" ht="13.5">
      <c r="D2461" s="29"/>
    </row>
    <row r="2462" ht="13.5">
      <c r="D2462" s="29"/>
    </row>
    <row r="2463" ht="13.5">
      <c r="D2463" s="29"/>
    </row>
    <row r="2464" ht="13.5">
      <c r="D2464" s="29"/>
    </row>
    <row r="2465" ht="13.5">
      <c r="D2465" s="29"/>
    </row>
    <row r="2466" ht="13.5">
      <c r="D2466" s="29"/>
    </row>
    <row r="2467" ht="13.5">
      <c r="D2467" s="29"/>
    </row>
    <row r="2468" ht="13.5">
      <c r="D2468" s="29"/>
    </row>
    <row r="2469" ht="13.5">
      <c r="D2469" s="29"/>
    </row>
    <row r="2470" ht="13.5">
      <c r="D2470" s="29"/>
    </row>
    <row r="2471" ht="13.5">
      <c r="D2471" s="29"/>
    </row>
    <row r="2472" ht="13.5">
      <c r="D2472" s="29"/>
    </row>
    <row r="2473" ht="13.5">
      <c r="D2473" s="29"/>
    </row>
    <row r="2474" ht="13.5">
      <c r="D2474" s="29"/>
    </row>
    <row r="2475" ht="13.5">
      <c r="D2475" s="29"/>
    </row>
    <row r="2476" ht="13.5">
      <c r="D2476" s="29"/>
    </row>
    <row r="2477" ht="13.5">
      <c r="D2477" s="29"/>
    </row>
    <row r="2478" ht="13.5">
      <c r="D2478" s="29"/>
    </row>
    <row r="2479" ht="13.5">
      <c r="D2479" s="29"/>
    </row>
    <row r="2480" ht="13.5">
      <c r="D2480" s="29"/>
    </row>
    <row r="2481" ht="13.5">
      <c r="D2481" s="29"/>
    </row>
    <row r="2482" ht="13.5">
      <c r="D2482" s="29"/>
    </row>
    <row r="2483" ht="13.5">
      <c r="D2483" s="29"/>
    </row>
    <row r="2484" ht="13.5">
      <c r="D2484" s="29"/>
    </row>
    <row r="2485" ht="13.5">
      <c r="D2485" s="29"/>
    </row>
    <row r="2486" ht="13.5">
      <c r="D2486" s="29"/>
    </row>
    <row r="2487" ht="13.5">
      <c r="D2487" s="29"/>
    </row>
    <row r="2488" ht="13.5">
      <c r="D2488" s="29"/>
    </row>
    <row r="2489" ht="13.5">
      <c r="D2489" s="29"/>
    </row>
    <row r="2490" ht="13.5">
      <c r="D2490" s="29"/>
    </row>
    <row r="2491" ht="13.5">
      <c r="D2491" s="29"/>
    </row>
    <row r="2492" ht="13.5">
      <c r="D2492" s="29"/>
    </row>
    <row r="2493" ht="13.5">
      <c r="D2493" s="29"/>
    </row>
    <row r="2494" ht="13.5">
      <c r="D2494" s="29"/>
    </row>
    <row r="2495" ht="13.5">
      <c r="D2495" s="29"/>
    </row>
    <row r="2496" ht="13.5">
      <c r="D2496" s="29"/>
    </row>
    <row r="2497" ht="13.5">
      <c r="D2497" s="29"/>
    </row>
    <row r="2498" ht="13.5">
      <c r="D2498" s="29"/>
    </row>
    <row r="2499" ht="13.5">
      <c r="D2499" s="29"/>
    </row>
    <row r="2500" ht="13.5">
      <c r="D2500" s="29"/>
    </row>
    <row r="2501" ht="13.5">
      <c r="D2501" s="29"/>
    </row>
    <row r="2502" ht="13.5">
      <c r="D2502" s="29"/>
    </row>
    <row r="2503" ht="13.5">
      <c r="D2503" s="29"/>
    </row>
    <row r="2504" ht="13.5">
      <c r="D2504" s="29"/>
    </row>
    <row r="2505" ht="13.5">
      <c r="D2505" s="29"/>
    </row>
    <row r="2506" ht="13.5">
      <c r="D2506" s="29"/>
    </row>
    <row r="2507" ht="13.5">
      <c r="D2507" s="29"/>
    </row>
    <row r="2508" ht="13.5">
      <c r="D2508" s="29"/>
    </row>
    <row r="2509" ht="13.5">
      <c r="D2509" s="29"/>
    </row>
    <row r="2510" ht="13.5">
      <c r="D2510" s="29"/>
    </row>
    <row r="2511" ht="13.5">
      <c r="D2511" s="29"/>
    </row>
    <row r="2512" ht="13.5">
      <c r="D2512" s="29"/>
    </row>
    <row r="2513" ht="13.5">
      <c r="D2513" s="29"/>
    </row>
    <row r="2514" ht="13.5">
      <c r="D2514" s="29"/>
    </row>
    <row r="2515" ht="13.5">
      <c r="D2515" s="29"/>
    </row>
    <row r="2516" ht="13.5">
      <c r="D2516" s="29"/>
    </row>
    <row r="2517" ht="13.5">
      <c r="D2517" s="29"/>
    </row>
    <row r="2518" ht="13.5">
      <c r="D2518" s="29"/>
    </row>
    <row r="2519" ht="13.5">
      <c r="D2519" s="29"/>
    </row>
    <row r="2520" ht="13.5">
      <c r="D2520" s="29"/>
    </row>
    <row r="2521" ht="13.5">
      <c r="D2521" s="29"/>
    </row>
    <row r="2522" ht="13.5">
      <c r="D2522" s="29"/>
    </row>
    <row r="2523" ht="13.5">
      <c r="D2523" s="29"/>
    </row>
    <row r="2524" ht="13.5">
      <c r="D2524" s="29"/>
    </row>
    <row r="2525" ht="13.5">
      <c r="D2525" s="29"/>
    </row>
    <row r="2526" ht="13.5">
      <c r="D2526" s="29"/>
    </row>
    <row r="2527" ht="13.5">
      <c r="D2527" s="29"/>
    </row>
    <row r="2528" ht="13.5">
      <c r="D2528" s="29"/>
    </row>
    <row r="2529" ht="13.5">
      <c r="D2529" s="29"/>
    </row>
    <row r="2530" ht="13.5">
      <c r="D2530" s="29"/>
    </row>
    <row r="2531" ht="13.5">
      <c r="D2531" s="29"/>
    </row>
    <row r="2532" ht="13.5">
      <c r="D2532" s="29"/>
    </row>
    <row r="2533" ht="13.5">
      <c r="D2533" s="29"/>
    </row>
    <row r="2534" ht="13.5">
      <c r="D2534" s="29"/>
    </row>
    <row r="2535" ht="13.5">
      <c r="D2535" s="29"/>
    </row>
    <row r="2536" ht="13.5">
      <c r="D2536" s="29"/>
    </row>
    <row r="2537" ht="13.5">
      <c r="D2537" s="29"/>
    </row>
    <row r="2538" ht="13.5">
      <c r="D2538" s="29"/>
    </row>
    <row r="2539" ht="13.5">
      <c r="D2539" s="29"/>
    </row>
    <row r="2540" ht="13.5">
      <c r="D2540" s="29"/>
    </row>
    <row r="2541" ht="13.5">
      <c r="D2541" s="29"/>
    </row>
    <row r="2542" ht="13.5">
      <c r="D2542" s="29"/>
    </row>
    <row r="2543" ht="13.5">
      <c r="D2543" s="29"/>
    </row>
    <row r="2544" ht="13.5">
      <c r="D2544" s="29"/>
    </row>
    <row r="2545" ht="13.5">
      <c r="D2545" s="29"/>
    </row>
    <row r="2546" ht="13.5">
      <c r="D2546" s="29"/>
    </row>
    <row r="2547" ht="13.5">
      <c r="D2547" s="29"/>
    </row>
    <row r="2548" ht="13.5">
      <c r="D2548" s="29"/>
    </row>
    <row r="2549" ht="13.5">
      <c r="D2549" s="29"/>
    </row>
    <row r="2550" ht="13.5">
      <c r="D2550" s="29"/>
    </row>
    <row r="2551" ht="13.5">
      <c r="D2551" s="29"/>
    </row>
    <row r="2552" ht="13.5">
      <c r="D2552" s="29"/>
    </row>
    <row r="2553" ht="13.5">
      <c r="D2553" s="29"/>
    </row>
    <row r="2554" ht="13.5">
      <c r="D2554" s="29"/>
    </row>
    <row r="2555" ht="13.5">
      <c r="D2555" s="29"/>
    </row>
    <row r="2556" ht="13.5">
      <c r="D2556" s="29"/>
    </row>
    <row r="2557" ht="13.5">
      <c r="D2557" s="29"/>
    </row>
    <row r="2558" ht="13.5">
      <c r="D2558" s="29"/>
    </row>
    <row r="2559" ht="13.5">
      <c r="D2559" s="29"/>
    </row>
    <row r="2560" ht="13.5">
      <c r="D2560" s="29"/>
    </row>
    <row r="2561" ht="13.5">
      <c r="D2561" s="29"/>
    </row>
    <row r="2562" ht="13.5">
      <c r="D2562" s="29"/>
    </row>
    <row r="2563" ht="13.5">
      <c r="D2563" s="29"/>
    </row>
    <row r="2564" ht="13.5">
      <c r="D2564" s="29"/>
    </row>
    <row r="2565" ht="13.5">
      <c r="D2565" s="29"/>
    </row>
    <row r="2566" ht="13.5">
      <c r="D2566" s="29"/>
    </row>
    <row r="2567" ht="13.5">
      <c r="D2567" s="29"/>
    </row>
    <row r="2568" ht="13.5">
      <c r="D2568" s="29"/>
    </row>
    <row r="2569" ht="13.5">
      <c r="D2569" s="29"/>
    </row>
    <row r="2570" ht="13.5">
      <c r="D2570" s="29"/>
    </row>
    <row r="2571" ht="13.5">
      <c r="D2571" s="29"/>
    </row>
    <row r="2572" ht="13.5">
      <c r="D2572" s="29"/>
    </row>
    <row r="2573" ht="13.5">
      <c r="D2573" s="29"/>
    </row>
    <row r="2574" ht="13.5">
      <c r="D2574" s="29"/>
    </row>
    <row r="2575" ht="13.5">
      <c r="D2575" s="29"/>
    </row>
    <row r="2576" ht="13.5">
      <c r="D2576" s="29"/>
    </row>
    <row r="2577" ht="13.5">
      <c r="D2577" s="29"/>
    </row>
    <row r="2578" ht="13.5">
      <c r="D2578" s="29"/>
    </row>
    <row r="2579" ht="13.5">
      <c r="D2579" s="29"/>
    </row>
    <row r="2580" ht="13.5">
      <c r="D2580" s="29"/>
    </row>
    <row r="2581" ht="13.5">
      <c r="D2581" s="29"/>
    </row>
    <row r="2582" ht="13.5">
      <c r="D2582" s="29"/>
    </row>
    <row r="2583" ht="13.5">
      <c r="D2583" s="29"/>
    </row>
    <row r="2584" ht="13.5">
      <c r="D2584" s="29"/>
    </row>
    <row r="2585" ht="13.5">
      <c r="D2585" s="29"/>
    </row>
    <row r="2586" ht="13.5">
      <c r="D2586" s="29"/>
    </row>
    <row r="2587" ht="13.5">
      <c r="D2587" s="29"/>
    </row>
    <row r="2588" ht="13.5">
      <c r="D2588" s="29"/>
    </row>
    <row r="2589" ht="13.5">
      <c r="D2589" s="29"/>
    </row>
    <row r="2590" ht="13.5">
      <c r="D2590" s="29"/>
    </row>
    <row r="2591" ht="13.5">
      <c r="D2591" s="29"/>
    </row>
    <row r="2592" ht="13.5">
      <c r="D2592" s="29"/>
    </row>
    <row r="2593" ht="13.5">
      <c r="D2593" s="29"/>
    </row>
    <row r="2594" ht="13.5">
      <c r="D2594" s="29"/>
    </row>
    <row r="2595" ht="13.5">
      <c r="D2595" s="29"/>
    </row>
    <row r="2596" ht="13.5">
      <c r="D2596" s="29"/>
    </row>
    <row r="2597" ht="13.5">
      <c r="D2597" s="29"/>
    </row>
    <row r="2598" ht="13.5">
      <c r="D2598" s="29"/>
    </row>
    <row r="2599" ht="13.5">
      <c r="D2599" s="29"/>
    </row>
    <row r="2600" ht="13.5">
      <c r="D2600" s="29"/>
    </row>
    <row r="2601" ht="13.5">
      <c r="D2601" s="29"/>
    </row>
    <row r="2602" ht="13.5">
      <c r="D2602" s="29"/>
    </row>
    <row r="2603" ht="13.5">
      <c r="D2603" s="29"/>
    </row>
    <row r="2604" ht="13.5">
      <c r="D2604" s="29"/>
    </row>
    <row r="2605" ht="13.5">
      <c r="D2605" s="29"/>
    </row>
    <row r="2606" ht="13.5">
      <c r="D2606" s="29"/>
    </row>
    <row r="2607" ht="13.5">
      <c r="D2607" s="29"/>
    </row>
    <row r="2608" ht="13.5">
      <c r="D2608" s="29"/>
    </row>
    <row r="2609" ht="13.5">
      <c r="D2609" s="29"/>
    </row>
    <row r="2610" ht="13.5">
      <c r="D2610" s="29"/>
    </row>
    <row r="2611" ht="13.5">
      <c r="D2611" s="29"/>
    </row>
    <row r="2612" ht="13.5">
      <c r="D2612" s="29"/>
    </row>
    <row r="2613" ht="13.5">
      <c r="D2613" s="29"/>
    </row>
    <row r="2614" ht="13.5">
      <c r="D2614" s="29"/>
    </row>
    <row r="2615" ht="13.5">
      <c r="D2615" s="29"/>
    </row>
    <row r="2616" ht="13.5">
      <c r="D2616" s="29"/>
    </row>
    <row r="2617" ht="13.5">
      <c r="D2617" s="29"/>
    </row>
    <row r="2618" ht="13.5">
      <c r="D2618" s="29"/>
    </row>
    <row r="2619" ht="13.5">
      <c r="D2619" s="29"/>
    </row>
    <row r="2620" ht="13.5">
      <c r="D2620" s="29"/>
    </row>
    <row r="2621" ht="13.5">
      <c r="D2621" s="29"/>
    </row>
    <row r="2622" ht="13.5">
      <c r="D2622" s="29"/>
    </row>
    <row r="2623" ht="13.5">
      <c r="D2623" s="29"/>
    </row>
    <row r="2624" ht="13.5">
      <c r="D2624" s="29"/>
    </row>
    <row r="2625" ht="13.5">
      <c r="D2625" s="29"/>
    </row>
    <row r="2626" ht="13.5">
      <c r="D2626" s="29"/>
    </row>
    <row r="2627" ht="13.5">
      <c r="D2627" s="29"/>
    </row>
    <row r="2628" ht="13.5">
      <c r="D2628" s="29"/>
    </row>
    <row r="2629" ht="13.5">
      <c r="D2629" s="29"/>
    </row>
    <row r="2630" ht="13.5">
      <c r="D2630" s="29"/>
    </row>
    <row r="2631" ht="13.5">
      <c r="D2631" s="29"/>
    </row>
    <row r="2632" ht="13.5">
      <c r="D2632" s="29"/>
    </row>
    <row r="2633" ht="13.5">
      <c r="D2633" s="29"/>
    </row>
    <row r="2634" ht="13.5">
      <c r="D2634" s="29"/>
    </row>
    <row r="2635" ht="13.5">
      <c r="D2635" s="29"/>
    </row>
    <row r="2636" ht="13.5">
      <c r="D2636" s="29"/>
    </row>
    <row r="2637" ht="13.5">
      <c r="D2637" s="29"/>
    </row>
    <row r="2638" ht="13.5">
      <c r="D2638" s="29"/>
    </row>
    <row r="2639" ht="13.5">
      <c r="D2639" s="29"/>
    </row>
    <row r="2640" ht="13.5">
      <c r="D2640" s="29"/>
    </row>
    <row r="2641" ht="13.5">
      <c r="D2641" s="29"/>
    </row>
    <row r="2642" ht="13.5">
      <c r="D2642" s="29"/>
    </row>
    <row r="2643" ht="13.5">
      <c r="D2643" s="29"/>
    </row>
    <row r="2644" ht="13.5">
      <c r="D2644" s="29"/>
    </row>
    <row r="2645" ht="13.5">
      <c r="D2645" s="29"/>
    </row>
    <row r="2646" ht="13.5">
      <c r="D2646" s="29"/>
    </row>
    <row r="2647" ht="13.5">
      <c r="D2647" s="29"/>
    </row>
    <row r="2648" ht="13.5">
      <c r="D2648" s="29"/>
    </row>
    <row r="2649" ht="13.5">
      <c r="D2649" s="29"/>
    </row>
    <row r="2650" ht="13.5">
      <c r="D2650" s="29"/>
    </row>
    <row r="2651" ht="13.5">
      <c r="D2651" s="29"/>
    </row>
    <row r="2652" ht="13.5">
      <c r="D2652" s="29"/>
    </row>
    <row r="2653" ht="13.5">
      <c r="D2653" s="29"/>
    </row>
    <row r="2654" ht="13.5">
      <c r="D2654" s="29"/>
    </row>
    <row r="2655" ht="13.5">
      <c r="D2655" s="29"/>
    </row>
    <row r="2656" ht="13.5">
      <c r="D2656" s="29"/>
    </row>
    <row r="2657" ht="13.5">
      <c r="D2657" s="29"/>
    </row>
    <row r="2658" ht="13.5">
      <c r="D2658" s="29"/>
    </row>
    <row r="2659" ht="13.5">
      <c r="D2659" s="29"/>
    </row>
    <row r="2660" ht="13.5">
      <c r="D2660" s="29"/>
    </row>
    <row r="2661" ht="13.5">
      <c r="D2661" s="29"/>
    </row>
    <row r="2662" ht="13.5">
      <c r="D2662" s="29"/>
    </row>
    <row r="2663" ht="13.5">
      <c r="D2663" s="29"/>
    </row>
    <row r="2664" ht="13.5">
      <c r="D2664" s="29"/>
    </row>
    <row r="2665" ht="13.5">
      <c r="D2665" s="29"/>
    </row>
    <row r="2666" ht="13.5">
      <c r="D2666" s="29"/>
    </row>
    <row r="2667" ht="13.5">
      <c r="D2667" s="29"/>
    </row>
    <row r="2668" ht="13.5">
      <c r="D2668" s="29"/>
    </row>
    <row r="2669" ht="13.5">
      <c r="D2669" s="29"/>
    </row>
    <row r="2670" ht="13.5">
      <c r="D2670" s="29"/>
    </row>
    <row r="2671" ht="13.5">
      <c r="D2671" s="29"/>
    </row>
    <row r="2672" ht="13.5">
      <c r="D2672" s="29"/>
    </row>
    <row r="2673" ht="13.5">
      <c r="D2673" s="29"/>
    </row>
    <row r="2674" ht="13.5">
      <c r="D2674" s="29"/>
    </row>
    <row r="2675" ht="13.5">
      <c r="D2675" s="29"/>
    </row>
    <row r="2676" ht="13.5">
      <c r="D2676" s="29"/>
    </row>
    <row r="2677" ht="13.5">
      <c r="D2677" s="29"/>
    </row>
    <row r="2678" ht="13.5">
      <c r="D2678" s="29"/>
    </row>
    <row r="2679" ht="13.5">
      <c r="D2679" s="29"/>
    </row>
    <row r="2680" ht="13.5">
      <c r="D2680" s="29"/>
    </row>
    <row r="2681" ht="13.5">
      <c r="D2681" s="29"/>
    </row>
    <row r="2682" ht="13.5">
      <c r="D2682" s="29"/>
    </row>
    <row r="2683" ht="13.5">
      <c r="D2683" s="29"/>
    </row>
    <row r="2684" ht="13.5">
      <c r="D2684" s="29"/>
    </row>
    <row r="2685" ht="13.5">
      <c r="D2685" s="29"/>
    </row>
    <row r="2686" ht="13.5">
      <c r="D2686" s="29"/>
    </row>
    <row r="2687" ht="13.5">
      <c r="D2687" s="29"/>
    </row>
    <row r="2688" ht="13.5">
      <c r="D2688" s="29"/>
    </row>
    <row r="2689" ht="13.5">
      <c r="D2689" s="29"/>
    </row>
    <row r="2690" ht="13.5">
      <c r="D2690" s="29"/>
    </row>
    <row r="2691" ht="13.5">
      <c r="D2691" s="29"/>
    </row>
    <row r="2692" ht="13.5">
      <c r="D2692" s="29"/>
    </row>
    <row r="2693" ht="13.5">
      <c r="D2693" s="29"/>
    </row>
    <row r="2694" ht="13.5">
      <c r="D2694" s="29"/>
    </row>
    <row r="2695" ht="13.5">
      <c r="D2695" s="29"/>
    </row>
    <row r="2696" ht="13.5">
      <c r="D2696" s="29"/>
    </row>
    <row r="2697" ht="13.5">
      <c r="D2697" s="29"/>
    </row>
    <row r="2698" ht="13.5">
      <c r="D2698" s="29"/>
    </row>
    <row r="2699" ht="13.5">
      <c r="D2699" s="29"/>
    </row>
    <row r="2700" ht="13.5">
      <c r="D2700" s="29"/>
    </row>
    <row r="2701" ht="13.5">
      <c r="D2701" s="29"/>
    </row>
    <row r="2702" ht="13.5">
      <c r="D2702" s="29"/>
    </row>
    <row r="2703" ht="13.5">
      <c r="D2703" s="29"/>
    </row>
    <row r="2704" ht="13.5">
      <c r="D2704" s="29"/>
    </row>
    <row r="2705" ht="13.5">
      <c r="D2705" s="29"/>
    </row>
    <row r="2706" ht="13.5">
      <c r="D2706" s="29"/>
    </row>
    <row r="2707" ht="13.5">
      <c r="D2707" s="29"/>
    </row>
    <row r="2708" ht="13.5">
      <c r="D2708" s="29"/>
    </row>
    <row r="2709" ht="13.5">
      <c r="D2709" s="29"/>
    </row>
    <row r="2710" ht="13.5">
      <c r="D2710" s="29"/>
    </row>
    <row r="2711" ht="13.5">
      <c r="D2711" s="29"/>
    </row>
    <row r="2712" ht="13.5">
      <c r="D2712" s="29"/>
    </row>
    <row r="2713" ht="13.5">
      <c r="D2713" s="29"/>
    </row>
    <row r="2714" ht="13.5">
      <c r="D2714" s="29"/>
    </row>
    <row r="2715" ht="13.5">
      <c r="D2715" s="29"/>
    </row>
    <row r="2716" ht="13.5">
      <c r="D2716" s="29"/>
    </row>
    <row r="2717" ht="13.5">
      <c r="D2717" s="29"/>
    </row>
    <row r="2718" ht="13.5">
      <c r="D2718" s="29"/>
    </row>
    <row r="2719" ht="13.5">
      <c r="D2719" s="29"/>
    </row>
    <row r="2720" ht="13.5">
      <c r="D2720" s="29"/>
    </row>
    <row r="2721" ht="13.5">
      <c r="D2721" s="29"/>
    </row>
    <row r="2722" ht="13.5">
      <c r="D2722" s="29"/>
    </row>
    <row r="2723" ht="13.5">
      <c r="D2723" s="29"/>
    </row>
    <row r="2724" ht="13.5">
      <c r="D2724" s="29"/>
    </row>
    <row r="2725" ht="13.5">
      <c r="D2725" s="29"/>
    </row>
    <row r="2726" ht="13.5">
      <c r="D2726" s="29"/>
    </row>
    <row r="2727" ht="13.5">
      <c r="D2727" s="29"/>
    </row>
    <row r="2728" ht="13.5">
      <c r="D2728" s="29"/>
    </row>
    <row r="2729" ht="13.5">
      <c r="D2729" s="29"/>
    </row>
    <row r="2730" ht="13.5">
      <c r="D2730" s="29"/>
    </row>
    <row r="2731" ht="13.5">
      <c r="D2731" s="29"/>
    </row>
    <row r="2732" ht="13.5">
      <c r="D2732" s="29"/>
    </row>
    <row r="2733" ht="13.5">
      <c r="D2733" s="29"/>
    </row>
    <row r="2734" ht="13.5">
      <c r="D2734" s="29"/>
    </row>
    <row r="2735" ht="13.5">
      <c r="D2735" s="29"/>
    </row>
    <row r="2736" ht="13.5">
      <c r="D2736" s="29"/>
    </row>
    <row r="2737" ht="13.5">
      <c r="D2737" s="29"/>
    </row>
    <row r="2738" ht="13.5">
      <c r="D2738" s="29"/>
    </row>
    <row r="2739" ht="13.5">
      <c r="D2739" s="29"/>
    </row>
    <row r="2740" ht="13.5">
      <c r="D2740" s="29"/>
    </row>
    <row r="2741" ht="13.5">
      <c r="D2741" s="29"/>
    </row>
    <row r="2742" ht="13.5">
      <c r="D2742" s="29"/>
    </row>
    <row r="2743" ht="13.5">
      <c r="D2743" s="29"/>
    </row>
    <row r="2744" ht="13.5">
      <c r="D2744" s="29"/>
    </row>
    <row r="2745" ht="13.5">
      <c r="D2745" s="29"/>
    </row>
    <row r="2746" ht="13.5">
      <c r="D2746" s="29"/>
    </row>
    <row r="2747" ht="13.5">
      <c r="D2747" s="29"/>
    </row>
    <row r="2748" ht="13.5">
      <c r="D2748" s="29"/>
    </row>
    <row r="2749" ht="13.5">
      <c r="D2749" s="29"/>
    </row>
    <row r="2750" ht="13.5">
      <c r="D2750" s="29"/>
    </row>
    <row r="2751" ht="13.5">
      <c r="D2751" s="29"/>
    </row>
    <row r="2752" ht="13.5">
      <c r="D2752" s="29"/>
    </row>
    <row r="2753" ht="13.5">
      <c r="D2753" s="29"/>
    </row>
    <row r="2754" ht="13.5">
      <c r="D2754" s="29"/>
    </row>
    <row r="2755" ht="13.5">
      <c r="D2755" s="29"/>
    </row>
    <row r="2756" ht="13.5">
      <c r="D2756" s="29"/>
    </row>
    <row r="2757" ht="13.5">
      <c r="D2757" s="29"/>
    </row>
    <row r="2758" ht="13.5">
      <c r="D2758" s="29"/>
    </row>
    <row r="2759" ht="13.5">
      <c r="D2759" s="29"/>
    </row>
    <row r="2760" ht="13.5">
      <c r="D2760" s="29"/>
    </row>
    <row r="2761" ht="13.5">
      <c r="D2761" s="29"/>
    </row>
    <row r="2762" ht="13.5">
      <c r="D2762" s="29"/>
    </row>
    <row r="2763" ht="13.5">
      <c r="D2763" s="29"/>
    </row>
    <row r="2764" ht="13.5">
      <c r="D2764" s="29"/>
    </row>
    <row r="2765" ht="13.5">
      <c r="D2765" s="29"/>
    </row>
    <row r="2766" ht="13.5">
      <c r="D2766" s="29"/>
    </row>
    <row r="2767" ht="13.5">
      <c r="D2767" s="29"/>
    </row>
    <row r="2768" ht="13.5">
      <c r="D2768" s="29"/>
    </row>
    <row r="2769" ht="13.5">
      <c r="D2769" s="29"/>
    </row>
    <row r="2770" ht="13.5">
      <c r="D2770" s="29"/>
    </row>
    <row r="2771" ht="13.5">
      <c r="D2771" s="29"/>
    </row>
    <row r="2772" ht="13.5">
      <c r="D2772" s="29"/>
    </row>
    <row r="2773" ht="13.5">
      <c r="D2773" s="29"/>
    </row>
    <row r="2774" ht="13.5">
      <c r="D2774" s="29"/>
    </row>
    <row r="2775" ht="13.5">
      <c r="D2775" s="29"/>
    </row>
    <row r="2776" ht="13.5">
      <c r="D2776" s="29"/>
    </row>
    <row r="2777" ht="13.5">
      <c r="D2777" s="29"/>
    </row>
    <row r="2778" ht="13.5">
      <c r="D2778" s="29"/>
    </row>
    <row r="2779" ht="13.5">
      <c r="D2779" s="29"/>
    </row>
    <row r="2780" ht="13.5">
      <c r="D2780" s="29"/>
    </row>
    <row r="2781" ht="13.5">
      <c r="D2781" s="29"/>
    </row>
    <row r="2782" ht="13.5">
      <c r="D2782" s="29"/>
    </row>
    <row r="2783" ht="13.5">
      <c r="D2783" s="29"/>
    </row>
    <row r="2784" ht="13.5">
      <c r="D2784" s="29"/>
    </row>
    <row r="2785" ht="13.5">
      <c r="D2785" s="29"/>
    </row>
    <row r="2786" ht="13.5">
      <c r="D2786" s="29"/>
    </row>
    <row r="2787" ht="13.5">
      <c r="D2787" s="29"/>
    </row>
    <row r="2788" ht="13.5">
      <c r="D2788" s="29"/>
    </row>
    <row r="2789" ht="13.5">
      <c r="D2789" s="29"/>
    </row>
    <row r="2790" ht="13.5">
      <c r="D2790" s="29"/>
    </row>
    <row r="2791" ht="13.5">
      <c r="D2791" s="29"/>
    </row>
    <row r="2792" ht="13.5">
      <c r="D2792" s="29"/>
    </row>
    <row r="2793" ht="13.5">
      <c r="D2793" s="29"/>
    </row>
    <row r="2794" ht="13.5">
      <c r="D2794" s="29"/>
    </row>
    <row r="2795" ht="13.5">
      <c r="D2795" s="29"/>
    </row>
    <row r="2796" ht="13.5">
      <c r="D2796" s="29"/>
    </row>
    <row r="2797" ht="13.5">
      <c r="D2797" s="29"/>
    </row>
    <row r="2798" ht="13.5">
      <c r="D2798" s="29"/>
    </row>
    <row r="2799" ht="13.5">
      <c r="D2799" s="29"/>
    </row>
    <row r="2800" ht="13.5">
      <c r="D2800" s="29"/>
    </row>
    <row r="2801" ht="13.5">
      <c r="D2801" s="29"/>
    </row>
    <row r="2802" ht="13.5">
      <c r="D2802" s="29"/>
    </row>
    <row r="2803" ht="13.5">
      <c r="D2803" s="29"/>
    </row>
    <row r="2804" ht="13.5">
      <c r="D2804" s="29"/>
    </row>
    <row r="2805" ht="13.5">
      <c r="D2805" s="29"/>
    </row>
    <row r="2806" ht="13.5">
      <c r="D2806" s="29"/>
    </row>
    <row r="2807" ht="13.5">
      <c r="D2807" s="29"/>
    </row>
    <row r="2808" ht="13.5">
      <c r="D2808" s="29"/>
    </row>
    <row r="2809" ht="13.5">
      <c r="D2809" s="29"/>
    </row>
    <row r="2810" ht="13.5">
      <c r="D2810" s="29"/>
    </row>
    <row r="2811" ht="13.5">
      <c r="D2811" s="29"/>
    </row>
    <row r="2812" ht="13.5">
      <c r="D2812" s="29"/>
    </row>
    <row r="2813" ht="13.5">
      <c r="D2813" s="29"/>
    </row>
    <row r="2814" ht="13.5">
      <c r="D2814" s="29"/>
    </row>
    <row r="2815" ht="13.5">
      <c r="D2815" s="29"/>
    </row>
    <row r="2816" ht="13.5">
      <c r="D2816" s="29"/>
    </row>
    <row r="2817" ht="13.5">
      <c r="D2817" s="29"/>
    </row>
    <row r="2818" ht="13.5">
      <c r="D2818" s="29"/>
    </row>
    <row r="2819" ht="13.5">
      <c r="D2819" s="29"/>
    </row>
    <row r="2820" ht="13.5">
      <c r="D2820" s="29"/>
    </row>
    <row r="2821" ht="13.5">
      <c r="D2821" s="29"/>
    </row>
    <row r="2822" ht="13.5">
      <c r="D2822" s="29"/>
    </row>
    <row r="2823" ht="13.5">
      <c r="D2823" s="29"/>
    </row>
    <row r="2824" ht="13.5">
      <c r="D2824" s="29"/>
    </row>
    <row r="2825" ht="13.5">
      <c r="D2825" s="29"/>
    </row>
    <row r="2826" ht="13.5">
      <c r="D2826" s="29"/>
    </row>
    <row r="2827" ht="13.5">
      <c r="D2827" s="29"/>
    </row>
    <row r="2828" ht="13.5">
      <c r="D2828" s="29"/>
    </row>
    <row r="2829" ht="13.5">
      <c r="D2829" s="29"/>
    </row>
    <row r="2830" ht="13.5">
      <c r="D2830" s="29"/>
    </row>
    <row r="2831" ht="13.5">
      <c r="D2831" s="29"/>
    </row>
    <row r="2832" ht="13.5">
      <c r="D2832" s="29"/>
    </row>
    <row r="2833" ht="13.5">
      <c r="D2833" s="29"/>
    </row>
    <row r="2834" ht="13.5">
      <c r="D2834" s="29"/>
    </row>
    <row r="2835" ht="13.5">
      <c r="D2835" s="29"/>
    </row>
    <row r="2836" ht="13.5">
      <c r="D2836" s="29"/>
    </row>
    <row r="2837" ht="13.5">
      <c r="D2837" s="29"/>
    </row>
    <row r="2838" ht="13.5">
      <c r="D2838" s="29"/>
    </row>
    <row r="2839" ht="13.5">
      <c r="D2839" s="29"/>
    </row>
    <row r="2840" ht="13.5">
      <c r="D2840" s="29"/>
    </row>
    <row r="2841" ht="13.5">
      <c r="D2841" s="29"/>
    </row>
    <row r="2842" ht="13.5">
      <c r="D2842" s="29"/>
    </row>
    <row r="2843" ht="13.5">
      <c r="D2843" s="29"/>
    </row>
    <row r="2844" ht="13.5">
      <c r="D2844" s="29"/>
    </row>
    <row r="2845" ht="13.5">
      <c r="D2845" s="29"/>
    </row>
    <row r="2846" ht="13.5">
      <c r="D2846" s="29"/>
    </row>
    <row r="2847" ht="13.5">
      <c r="D2847" s="29"/>
    </row>
    <row r="2848" ht="13.5">
      <c r="D2848" s="29"/>
    </row>
    <row r="2849" ht="13.5">
      <c r="D2849" s="29"/>
    </row>
    <row r="2850" ht="13.5">
      <c r="D2850" s="29"/>
    </row>
    <row r="2851" ht="13.5">
      <c r="D2851" s="29"/>
    </row>
    <row r="2852" ht="13.5">
      <c r="D2852" s="29"/>
    </row>
    <row r="2853" ht="13.5">
      <c r="D2853" s="29"/>
    </row>
    <row r="2854" ht="13.5">
      <c r="D2854" s="29"/>
    </row>
    <row r="2855" ht="13.5">
      <c r="D2855" s="29"/>
    </row>
    <row r="2856" ht="13.5">
      <c r="D2856" s="29"/>
    </row>
    <row r="2857" ht="13.5">
      <c r="D2857" s="29"/>
    </row>
    <row r="2858" ht="13.5">
      <c r="D2858" s="29"/>
    </row>
    <row r="2859" ht="13.5">
      <c r="D2859" s="29"/>
    </row>
    <row r="2860" ht="13.5">
      <c r="D2860" s="29"/>
    </row>
    <row r="2861" ht="13.5">
      <c r="D2861" s="29"/>
    </row>
    <row r="2862" ht="13.5">
      <c r="D2862" s="29"/>
    </row>
    <row r="2863" ht="13.5">
      <c r="D2863" s="29"/>
    </row>
    <row r="2864" ht="13.5">
      <c r="D2864" s="29"/>
    </row>
    <row r="2865" ht="13.5">
      <c r="D2865" s="29"/>
    </row>
    <row r="2866" ht="13.5">
      <c r="D2866" s="29"/>
    </row>
    <row r="2867" ht="13.5">
      <c r="D2867" s="29"/>
    </row>
    <row r="2868" ht="13.5">
      <c r="D2868" s="29"/>
    </row>
    <row r="2869" ht="13.5">
      <c r="D2869" s="29"/>
    </row>
    <row r="2870" ht="13.5">
      <c r="D2870" s="29"/>
    </row>
    <row r="2871" ht="13.5">
      <c r="D2871" s="29"/>
    </row>
    <row r="2872" ht="13.5">
      <c r="D2872" s="29"/>
    </row>
    <row r="2873" ht="13.5">
      <c r="D2873" s="29"/>
    </row>
    <row r="2874" ht="13.5">
      <c r="D2874" s="29"/>
    </row>
    <row r="2875" ht="13.5">
      <c r="D2875" s="29"/>
    </row>
    <row r="2876" ht="13.5">
      <c r="D2876" s="29"/>
    </row>
    <row r="2877" ht="13.5">
      <c r="D2877" s="29"/>
    </row>
    <row r="2878" ht="13.5">
      <c r="D2878" s="29"/>
    </row>
    <row r="2879" ht="13.5">
      <c r="D2879" s="29"/>
    </row>
    <row r="2880" ht="13.5">
      <c r="D2880" s="29"/>
    </row>
    <row r="2881" ht="13.5">
      <c r="D2881" s="29"/>
    </row>
    <row r="2882" ht="13.5">
      <c r="D2882" s="29"/>
    </row>
    <row r="2883" ht="13.5">
      <c r="D2883" s="29"/>
    </row>
    <row r="2884" ht="13.5">
      <c r="D2884" s="29"/>
    </row>
    <row r="2885" ht="13.5">
      <c r="D2885" s="29"/>
    </row>
    <row r="2886" ht="13.5">
      <c r="D2886" s="29"/>
    </row>
    <row r="2887" ht="13.5">
      <c r="D2887" s="29"/>
    </row>
    <row r="2888" ht="13.5">
      <c r="D2888" s="29"/>
    </row>
    <row r="2889" ht="13.5">
      <c r="D2889" s="29"/>
    </row>
    <row r="2890" ht="13.5">
      <c r="D2890" s="29"/>
    </row>
    <row r="2891" ht="13.5">
      <c r="D2891" s="29"/>
    </row>
    <row r="2892" ht="13.5">
      <c r="D2892" s="29"/>
    </row>
    <row r="2893" ht="13.5">
      <c r="D2893" s="29"/>
    </row>
    <row r="2894" ht="13.5">
      <c r="D2894" s="29"/>
    </row>
    <row r="2895" ht="13.5">
      <c r="D2895" s="29"/>
    </row>
    <row r="2896" ht="13.5">
      <c r="D2896" s="29"/>
    </row>
    <row r="2897" ht="13.5">
      <c r="D2897" s="29"/>
    </row>
    <row r="2898" ht="13.5">
      <c r="D2898" s="29"/>
    </row>
    <row r="2899" ht="13.5">
      <c r="D2899" s="29"/>
    </row>
    <row r="2900" ht="13.5">
      <c r="D2900" s="29"/>
    </row>
    <row r="2901" ht="13.5">
      <c r="D2901" s="29"/>
    </row>
    <row r="2902" ht="13.5">
      <c r="D2902" s="29"/>
    </row>
    <row r="2903" ht="13.5">
      <c r="D2903" s="29"/>
    </row>
    <row r="2904" ht="13.5">
      <c r="D2904" s="29"/>
    </row>
    <row r="2905" ht="13.5">
      <c r="D2905" s="29"/>
    </row>
    <row r="2906" ht="13.5">
      <c r="D2906" s="29"/>
    </row>
    <row r="2907" ht="13.5">
      <c r="D2907" s="29"/>
    </row>
    <row r="2908" ht="13.5">
      <c r="D2908" s="29"/>
    </row>
    <row r="2909" ht="13.5">
      <c r="D2909" s="29"/>
    </row>
    <row r="2910" ht="13.5">
      <c r="D2910" s="29"/>
    </row>
    <row r="2911" ht="13.5">
      <c r="D2911" s="29"/>
    </row>
    <row r="2912" ht="13.5">
      <c r="D2912" s="29"/>
    </row>
    <row r="2913" ht="13.5">
      <c r="D2913" s="29"/>
    </row>
    <row r="2914" ht="13.5">
      <c r="D2914" s="29"/>
    </row>
    <row r="2915" ht="13.5">
      <c r="D2915" s="29"/>
    </row>
    <row r="2916" ht="13.5">
      <c r="D2916" s="29"/>
    </row>
    <row r="2917" ht="13.5">
      <c r="D2917" s="29"/>
    </row>
    <row r="2918" ht="13.5">
      <c r="D2918" s="29"/>
    </row>
    <row r="2919" ht="13.5">
      <c r="D2919" s="29"/>
    </row>
    <row r="2920" ht="13.5">
      <c r="D2920" s="29"/>
    </row>
    <row r="2921" ht="13.5">
      <c r="D2921" s="29"/>
    </row>
    <row r="2922" ht="13.5">
      <c r="D2922" s="29"/>
    </row>
    <row r="2923" ht="13.5">
      <c r="D2923" s="29"/>
    </row>
    <row r="2924" ht="13.5">
      <c r="D2924" s="29"/>
    </row>
    <row r="2925" ht="13.5">
      <c r="D2925" s="29"/>
    </row>
    <row r="2926" ht="13.5">
      <c r="D2926" s="29"/>
    </row>
    <row r="2927" ht="13.5">
      <c r="D2927" s="29"/>
    </row>
    <row r="2928" ht="13.5">
      <c r="D2928" s="29"/>
    </row>
    <row r="2929" ht="13.5">
      <c r="D2929" s="29"/>
    </row>
    <row r="2930" ht="13.5">
      <c r="D2930" s="29"/>
    </row>
    <row r="2931" ht="13.5">
      <c r="D2931" s="29"/>
    </row>
    <row r="2932" ht="13.5">
      <c r="D2932" s="29"/>
    </row>
    <row r="2933" ht="13.5">
      <c r="D2933" s="29"/>
    </row>
    <row r="2934" ht="13.5">
      <c r="D2934" s="29"/>
    </row>
    <row r="2935" ht="13.5">
      <c r="D2935" s="29"/>
    </row>
    <row r="2936" ht="13.5">
      <c r="D2936" s="29"/>
    </row>
    <row r="2937" ht="13.5">
      <c r="D2937" s="29"/>
    </row>
    <row r="2938" ht="13.5">
      <c r="D2938" s="29"/>
    </row>
    <row r="2939" ht="13.5">
      <c r="D2939" s="29"/>
    </row>
    <row r="2940" ht="13.5">
      <c r="D2940" s="29"/>
    </row>
    <row r="2941" ht="13.5">
      <c r="D2941" s="29"/>
    </row>
    <row r="2942" ht="13.5">
      <c r="D2942" s="29"/>
    </row>
    <row r="2943" ht="13.5">
      <c r="D2943" s="29"/>
    </row>
    <row r="2944" ht="13.5">
      <c r="D2944" s="29"/>
    </row>
    <row r="2945" ht="13.5">
      <c r="D2945" s="29"/>
    </row>
    <row r="2946" ht="13.5">
      <c r="D2946" s="29"/>
    </row>
    <row r="2947" ht="13.5">
      <c r="D2947" s="29"/>
    </row>
    <row r="2948" ht="13.5">
      <c r="D2948" s="29"/>
    </row>
    <row r="2949" ht="13.5">
      <c r="D2949" s="29"/>
    </row>
    <row r="2950" ht="13.5">
      <c r="D2950" s="29"/>
    </row>
    <row r="2951" ht="13.5">
      <c r="D2951" s="29"/>
    </row>
    <row r="2952" ht="13.5">
      <c r="D2952" s="29"/>
    </row>
    <row r="2953" ht="13.5">
      <c r="D2953" s="29"/>
    </row>
    <row r="2954" ht="13.5">
      <c r="D2954" s="29"/>
    </row>
    <row r="2955" ht="13.5">
      <c r="D2955" s="29"/>
    </row>
    <row r="2956" ht="13.5">
      <c r="D2956" s="29"/>
    </row>
    <row r="2957" ht="13.5">
      <c r="D2957" s="29"/>
    </row>
    <row r="2958" ht="13.5">
      <c r="D2958" s="29"/>
    </row>
    <row r="2959" ht="13.5">
      <c r="D2959" s="29"/>
    </row>
    <row r="2960" ht="13.5">
      <c r="D2960" s="29"/>
    </row>
    <row r="2961" ht="13.5">
      <c r="D2961" s="29"/>
    </row>
    <row r="2962" ht="13.5">
      <c r="D2962" s="29"/>
    </row>
    <row r="2963" ht="13.5">
      <c r="D2963" s="29"/>
    </row>
    <row r="2964" ht="13.5">
      <c r="D2964" s="29"/>
    </row>
    <row r="2965" ht="13.5">
      <c r="D2965" s="29"/>
    </row>
    <row r="2966" ht="13.5">
      <c r="D2966" s="29"/>
    </row>
    <row r="2967" ht="13.5">
      <c r="D2967" s="29"/>
    </row>
    <row r="2968" ht="13.5">
      <c r="D2968" s="29"/>
    </row>
    <row r="2969" ht="13.5">
      <c r="D2969" s="29"/>
    </row>
    <row r="2970" ht="13.5">
      <c r="D2970" s="29"/>
    </row>
    <row r="2971" ht="13.5">
      <c r="D2971" s="29"/>
    </row>
    <row r="2972" ht="13.5">
      <c r="D2972" s="29"/>
    </row>
    <row r="2973" ht="13.5">
      <c r="D2973" s="29"/>
    </row>
    <row r="2974" ht="13.5">
      <c r="D2974" s="29"/>
    </row>
    <row r="2975" ht="13.5">
      <c r="D2975" s="29"/>
    </row>
    <row r="2976" ht="13.5">
      <c r="D2976" s="29"/>
    </row>
    <row r="2977" ht="13.5">
      <c r="D2977" s="29"/>
    </row>
    <row r="2978" ht="13.5">
      <c r="D2978" s="29"/>
    </row>
    <row r="2979" ht="13.5">
      <c r="D2979" s="29"/>
    </row>
    <row r="2980" ht="13.5">
      <c r="D2980" s="29"/>
    </row>
    <row r="2981" ht="13.5">
      <c r="D2981" s="29"/>
    </row>
    <row r="2982" ht="13.5">
      <c r="D2982" s="29"/>
    </row>
    <row r="2983" ht="13.5">
      <c r="D2983" s="29"/>
    </row>
    <row r="2984" ht="13.5">
      <c r="D2984" s="29"/>
    </row>
    <row r="2985" ht="13.5">
      <c r="D2985" s="29"/>
    </row>
    <row r="2986" ht="13.5">
      <c r="D2986" s="29"/>
    </row>
    <row r="2987" ht="13.5">
      <c r="D2987" s="29"/>
    </row>
    <row r="2988" ht="13.5">
      <c r="D2988" s="29"/>
    </row>
    <row r="2989" ht="13.5">
      <c r="D2989" s="29"/>
    </row>
    <row r="2990" ht="13.5">
      <c r="D2990" s="29"/>
    </row>
    <row r="2991" ht="13.5">
      <c r="D2991" s="29"/>
    </row>
    <row r="2992" ht="13.5">
      <c r="D2992" s="29"/>
    </row>
    <row r="2993" ht="13.5">
      <c r="D2993" s="29"/>
    </row>
    <row r="2994" ht="13.5">
      <c r="D2994" s="29"/>
    </row>
    <row r="2995" ht="13.5">
      <c r="D2995" s="29"/>
    </row>
    <row r="2996" ht="13.5">
      <c r="D2996" s="29"/>
    </row>
    <row r="2997" ht="13.5">
      <c r="D2997" s="29"/>
    </row>
    <row r="2998" ht="13.5">
      <c r="D2998" s="29"/>
    </row>
    <row r="2999" ht="13.5">
      <c r="D2999" s="29"/>
    </row>
    <row r="3000" ht="13.5">
      <c r="D3000" s="29"/>
    </row>
    <row r="3001" ht="13.5">
      <c r="D3001" s="29"/>
    </row>
    <row r="3002" ht="13.5">
      <c r="D3002" s="29"/>
    </row>
    <row r="3003" ht="13.5">
      <c r="D3003" s="29"/>
    </row>
    <row r="3004" ht="13.5">
      <c r="D3004" s="29"/>
    </row>
    <row r="3005" ht="13.5">
      <c r="D3005" s="29"/>
    </row>
    <row r="3006" ht="13.5">
      <c r="D3006" s="29"/>
    </row>
    <row r="3007" ht="13.5">
      <c r="D3007" s="29"/>
    </row>
    <row r="3008" ht="13.5">
      <c r="D3008" s="29"/>
    </row>
    <row r="3009" ht="13.5">
      <c r="D3009" s="29"/>
    </row>
    <row r="3010" ht="13.5">
      <c r="D3010" s="29"/>
    </row>
    <row r="3011" ht="13.5">
      <c r="D3011" s="29"/>
    </row>
    <row r="3012" ht="13.5">
      <c r="D3012" s="29"/>
    </row>
    <row r="3013" ht="13.5">
      <c r="D3013" s="29"/>
    </row>
    <row r="3014" ht="13.5">
      <c r="D3014" s="29"/>
    </row>
    <row r="3015" ht="13.5">
      <c r="D3015" s="29"/>
    </row>
    <row r="3016" ht="13.5">
      <c r="D3016" s="29"/>
    </row>
    <row r="3017" ht="13.5">
      <c r="D3017" s="29"/>
    </row>
    <row r="3018" ht="13.5">
      <c r="D3018" s="29"/>
    </row>
    <row r="3019" ht="13.5">
      <c r="D3019" s="29"/>
    </row>
    <row r="3020" ht="13.5">
      <c r="D3020" s="29"/>
    </row>
    <row r="3021" ht="13.5">
      <c r="D3021" s="29"/>
    </row>
    <row r="3022" ht="13.5">
      <c r="D3022" s="29"/>
    </row>
    <row r="3023" ht="13.5">
      <c r="D3023" s="29"/>
    </row>
    <row r="3024" ht="13.5">
      <c r="D3024" s="29"/>
    </row>
    <row r="3025" ht="13.5">
      <c r="D3025" s="29"/>
    </row>
    <row r="3026" ht="13.5">
      <c r="D3026" s="29"/>
    </row>
    <row r="3027" ht="13.5">
      <c r="D3027" s="29"/>
    </row>
    <row r="3028" ht="13.5">
      <c r="D3028" s="29"/>
    </row>
    <row r="3029" ht="13.5">
      <c r="D3029" s="29"/>
    </row>
    <row r="3030" ht="13.5">
      <c r="D3030" s="29"/>
    </row>
    <row r="3031" ht="13.5">
      <c r="D3031" s="29"/>
    </row>
    <row r="3032" ht="13.5">
      <c r="D3032" s="29"/>
    </row>
    <row r="3033" ht="13.5">
      <c r="D3033" s="29"/>
    </row>
    <row r="3034" ht="13.5">
      <c r="D3034" s="29"/>
    </row>
    <row r="3035" ht="13.5">
      <c r="D3035" s="29"/>
    </row>
    <row r="3036" ht="13.5">
      <c r="D3036" s="29"/>
    </row>
    <row r="3037" ht="13.5">
      <c r="D3037" s="29"/>
    </row>
    <row r="3038" ht="13.5">
      <c r="D3038" s="29"/>
    </row>
    <row r="3039" ht="13.5">
      <c r="D3039" s="29"/>
    </row>
    <row r="3040" ht="13.5">
      <c r="D3040" s="29"/>
    </row>
    <row r="3041" ht="13.5">
      <c r="D3041" s="29"/>
    </row>
    <row r="3042" ht="13.5">
      <c r="D3042" s="29"/>
    </row>
    <row r="3043" ht="13.5">
      <c r="D3043" s="29"/>
    </row>
    <row r="3044" ht="13.5">
      <c r="D3044" s="29"/>
    </row>
    <row r="3045" ht="13.5">
      <c r="D3045" s="29"/>
    </row>
    <row r="3046" ht="13.5">
      <c r="D3046" s="29"/>
    </row>
    <row r="3047" ht="13.5">
      <c r="D3047" s="29"/>
    </row>
    <row r="3048" ht="13.5">
      <c r="D3048" s="29"/>
    </row>
    <row r="3049" ht="13.5">
      <c r="D3049" s="29"/>
    </row>
    <row r="3050" ht="13.5">
      <c r="D3050" s="29"/>
    </row>
    <row r="3051" ht="13.5">
      <c r="D3051" s="29"/>
    </row>
    <row r="3052" ht="13.5">
      <c r="D3052" s="29"/>
    </row>
    <row r="3053" ht="13.5">
      <c r="D3053" s="29"/>
    </row>
    <row r="3054" ht="13.5">
      <c r="D3054" s="29"/>
    </row>
    <row r="3055" ht="13.5">
      <c r="D3055" s="29"/>
    </row>
    <row r="3056" ht="13.5">
      <c r="D3056" s="29"/>
    </row>
    <row r="3057" ht="13.5">
      <c r="D3057" s="29"/>
    </row>
    <row r="3058" ht="13.5">
      <c r="D3058" s="29"/>
    </row>
    <row r="3059" ht="13.5">
      <c r="D3059" s="29"/>
    </row>
    <row r="3060" ht="13.5">
      <c r="D3060" s="29"/>
    </row>
    <row r="3061" ht="13.5">
      <c r="D3061" s="29"/>
    </row>
    <row r="3062" ht="13.5">
      <c r="D3062" s="29"/>
    </row>
    <row r="3063" ht="13.5">
      <c r="D3063" s="29"/>
    </row>
    <row r="3064" ht="13.5">
      <c r="D3064" s="29"/>
    </row>
    <row r="3065" ht="13.5">
      <c r="D3065" s="29"/>
    </row>
    <row r="3066" ht="13.5">
      <c r="D3066" s="29"/>
    </row>
    <row r="3067" ht="13.5">
      <c r="D3067" s="29"/>
    </row>
    <row r="3068" ht="13.5">
      <c r="D3068" s="29"/>
    </row>
    <row r="3069" ht="13.5">
      <c r="D3069" s="29"/>
    </row>
    <row r="3070" ht="13.5">
      <c r="D3070" s="29"/>
    </row>
    <row r="3071" ht="13.5">
      <c r="D3071" s="29"/>
    </row>
    <row r="3072" ht="13.5">
      <c r="D3072" s="29"/>
    </row>
    <row r="3073" ht="13.5">
      <c r="D3073" s="29"/>
    </row>
    <row r="3074" ht="13.5">
      <c r="D3074" s="29"/>
    </row>
    <row r="3075" ht="13.5">
      <c r="D3075" s="29"/>
    </row>
    <row r="3076" ht="13.5">
      <c r="D3076" s="29"/>
    </row>
    <row r="3077" ht="13.5">
      <c r="D3077" s="29"/>
    </row>
    <row r="3078" ht="13.5">
      <c r="D3078" s="29"/>
    </row>
    <row r="3079" ht="13.5">
      <c r="D3079" s="29"/>
    </row>
    <row r="3080" ht="13.5">
      <c r="D3080" s="29"/>
    </row>
    <row r="3081" ht="13.5">
      <c r="D3081" s="29"/>
    </row>
    <row r="3082" ht="13.5">
      <c r="D3082" s="29"/>
    </row>
    <row r="3083" ht="13.5">
      <c r="D3083" s="29"/>
    </row>
    <row r="3084" ht="13.5">
      <c r="D3084" s="29"/>
    </row>
    <row r="3085" ht="13.5">
      <c r="D3085" s="29"/>
    </row>
    <row r="3086" ht="13.5">
      <c r="D3086" s="29"/>
    </row>
    <row r="3087" ht="13.5">
      <c r="D3087" s="29"/>
    </row>
    <row r="3088" ht="13.5">
      <c r="D3088" s="29"/>
    </row>
    <row r="3089" ht="13.5">
      <c r="D3089" s="29"/>
    </row>
    <row r="3090" ht="13.5">
      <c r="D3090" s="29"/>
    </row>
    <row r="3091" ht="13.5">
      <c r="D3091" s="29"/>
    </row>
    <row r="3092" ht="13.5">
      <c r="D3092" s="29"/>
    </row>
    <row r="3093" ht="13.5">
      <c r="D3093" s="29"/>
    </row>
    <row r="3094" ht="13.5">
      <c r="D3094" s="29"/>
    </row>
    <row r="3095" ht="13.5">
      <c r="D3095" s="29"/>
    </row>
    <row r="3096" ht="13.5">
      <c r="D3096" s="29"/>
    </row>
    <row r="3097" ht="13.5">
      <c r="D3097" s="29"/>
    </row>
    <row r="3098" ht="13.5">
      <c r="D3098" s="29"/>
    </row>
    <row r="3099" ht="13.5">
      <c r="D3099" s="29"/>
    </row>
    <row r="3100" ht="13.5">
      <c r="D3100" s="29"/>
    </row>
    <row r="3101" ht="13.5">
      <c r="D3101" s="29"/>
    </row>
    <row r="3102" ht="13.5">
      <c r="D3102" s="29"/>
    </row>
    <row r="3103" ht="13.5">
      <c r="D3103" s="29"/>
    </row>
    <row r="3104" ht="13.5">
      <c r="D3104" s="29"/>
    </row>
    <row r="3105" ht="13.5">
      <c r="D3105" s="29"/>
    </row>
    <row r="3106" ht="13.5">
      <c r="D3106" s="29"/>
    </row>
    <row r="3107" ht="13.5">
      <c r="D3107" s="29"/>
    </row>
    <row r="3108" ht="13.5">
      <c r="D3108" s="29"/>
    </row>
    <row r="3109" ht="13.5">
      <c r="D3109" s="29"/>
    </row>
    <row r="3110" ht="13.5">
      <c r="D3110" s="29"/>
    </row>
    <row r="3111" ht="13.5">
      <c r="D3111" s="29"/>
    </row>
    <row r="3112" ht="13.5">
      <c r="D3112" s="29"/>
    </row>
    <row r="3113" ht="13.5">
      <c r="D3113" s="29"/>
    </row>
    <row r="3114" ht="13.5">
      <c r="D3114" s="29"/>
    </row>
    <row r="3115" ht="13.5">
      <c r="D3115" s="29"/>
    </row>
    <row r="3116" ht="13.5">
      <c r="D3116" s="29"/>
    </row>
    <row r="3117" ht="13.5">
      <c r="D3117" s="29"/>
    </row>
    <row r="3118" ht="13.5">
      <c r="D3118" s="29"/>
    </row>
    <row r="3119" ht="13.5">
      <c r="D3119" s="29"/>
    </row>
    <row r="3120" ht="13.5">
      <c r="D3120" s="29"/>
    </row>
    <row r="3121" ht="13.5">
      <c r="D3121" s="29"/>
    </row>
    <row r="3122" ht="13.5">
      <c r="D3122" s="29"/>
    </row>
    <row r="3123" ht="13.5">
      <c r="D3123" s="29"/>
    </row>
    <row r="3124" ht="13.5">
      <c r="D3124" s="29"/>
    </row>
    <row r="3125" ht="13.5">
      <c r="D3125" s="29"/>
    </row>
    <row r="3126" ht="13.5">
      <c r="D3126" s="29"/>
    </row>
    <row r="3127" ht="13.5">
      <c r="D3127" s="29"/>
    </row>
    <row r="3128" ht="13.5">
      <c r="D3128" s="29"/>
    </row>
    <row r="3129" ht="13.5">
      <c r="D3129" s="29"/>
    </row>
    <row r="3130" ht="13.5">
      <c r="D3130" s="29"/>
    </row>
    <row r="3131" ht="13.5">
      <c r="D3131" s="29"/>
    </row>
    <row r="3132" ht="13.5">
      <c r="D3132" s="29"/>
    </row>
    <row r="3133" ht="13.5">
      <c r="D3133" s="29"/>
    </row>
    <row r="3134" ht="13.5">
      <c r="D3134" s="29"/>
    </row>
    <row r="3135" ht="13.5">
      <c r="D3135" s="29"/>
    </row>
    <row r="3136" ht="13.5">
      <c r="D3136" s="29"/>
    </row>
    <row r="3137" ht="13.5">
      <c r="D3137" s="29"/>
    </row>
    <row r="3138" ht="13.5">
      <c r="D3138" s="29"/>
    </row>
    <row r="3139" ht="13.5">
      <c r="D3139" s="29"/>
    </row>
    <row r="3140" ht="13.5">
      <c r="D3140" s="29"/>
    </row>
    <row r="3141" ht="13.5">
      <c r="D3141" s="29"/>
    </row>
    <row r="3142" ht="13.5">
      <c r="D3142" s="29"/>
    </row>
    <row r="3143" ht="13.5">
      <c r="D3143" s="29"/>
    </row>
    <row r="3144" ht="13.5">
      <c r="D3144" s="29"/>
    </row>
    <row r="3145" ht="13.5">
      <c r="D3145" s="29"/>
    </row>
    <row r="3146" ht="13.5">
      <c r="D3146" s="29"/>
    </row>
    <row r="3147" ht="13.5">
      <c r="D3147" s="29"/>
    </row>
    <row r="3148" ht="13.5">
      <c r="D3148" s="29"/>
    </row>
    <row r="3149" ht="13.5">
      <c r="D3149" s="29"/>
    </row>
    <row r="3150" ht="13.5">
      <c r="D3150" s="29"/>
    </row>
    <row r="3151" ht="13.5">
      <c r="D3151" s="29"/>
    </row>
    <row r="3152" ht="13.5">
      <c r="D3152" s="29"/>
    </row>
    <row r="3153" ht="13.5">
      <c r="D3153" s="29"/>
    </row>
    <row r="3154" ht="13.5">
      <c r="D3154" s="29"/>
    </row>
    <row r="3155" ht="13.5">
      <c r="D3155" s="29"/>
    </row>
    <row r="3156" ht="13.5">
      <c r="D3156" s="29"/>
    </row>
    <row r="3157" ht="13.5">
      <c r="D3157" s="29"/>
    </row>
    <row r="3158" ht="13.5">
      <c r="D3158" s="29"/>
    </row>
    <row r="3159" ht="13.5">
      <c r="D3159" s="29"/>
    </row>
    <row r="3160" ht="13.5">
      <c r="D3160" s="29"/>
    </row>
    <row r="3161" ht="13.5">
      <c r="D3161" s="29"/>
    </row>
    <row r="3162" ht="13.5">
      <c r="D3162" s="29"/>
    </row>
    <row r="3163" ht="13.5">
      <c r="D3163" s="29"/>
    </row>
    <row r="3164" ht="13.5">
      <c r="D3164" s="29"/>
    </row>
    <row r="3165" ht="13.5">
      <c r="D3165" s="29"/>
    </row>
    <row r="3166" ht="13.5">
      <c r="D3166" s="29"/>
    </row>
    <row r="3167" ht="13.5">
      <c r="D3167" s="29"/>
    </row>
    <row r="3168" ht="13.5">
      <c r="D3168" s="29"/>
    </row>
    <row r="3169" ht="13.5">
      <c r="D3169" s="29"/>
    </row>
    <row r="3170" ht="13.5">
      <c r="D3170" s="29"/>
    </row>
    <row r="3171" ht="13.5">
      <c r="D3171" s="29"/>
    </row>
    <row r="3172" ht="13.5">
      <c r="D3172" s="29"/>
    </row>
    <row r="3173" ht="13.5">
      <c r="D3173" s="29"/>
    </row>
    <row r="3174" ht="13.5">
      <c r="D3174" s="29"/>
    </row>
    <row r="3175" ht="13.5">
      <c r="D3175" s="29"/>
    </row>
    <row r="3176" ht="13.5">
      <c r="D3176" s="29"/>
    </row>
    <row r="3177" ht="13.5">
      <c r="D3177" s="29"/>
    </row>
    <row r="3178" ht="13.5">
      <c r="D3178" s="29"/>
    </row>
    <row r="3179" ht="13.5">
      <c r="D3179" s="29"/>
    </row>
    <row r="3180" ht="13.5">
      <c r="D3180" s="29"/>
    </row>
    <row r="3181" ht="13.5">
      <c r="D3181" s="29"/>
    </row>
    <row r="3182" ht="13.5">
      <c r="D3182" s="29"/>
    </row>
    <row r="3183" ht="13.5">
      <c r="D3183" s="29"/>
    </row>
    <row r="3184" ht="13.5">
      <c r="D3184" s="29"/>
    </row>
    <row r="3185" ht="13.5">
      <c r="D3185" s="29"/>
    </row>
    <row r="3186" ht="13.5">
      <c r="D3186" s="29"/>
    </row>
    <row r="3187" ht="13.5">
      <c r="D3187" s="29"/>
    </row>
    <row r="3188" ht="13.5">
      <c r="D3188" s="29"/>
    </row>
    <row r="3189" ht="13.5">
      <c r="D3189" s="29"/>
    </row>
    <row r="3190" ht="13.5">
      <c r="D3190" s="29"/>
    </row>
    <row r="3191" ht="13.5">
      <c r="D3191" s="29"/>
    </row>
    <row r="3192" ht="13.5">
      <c r="D3192" s="29"/>
    </row>
    <row r="3193" ht="13.5">
      <c r="D3193" s="29"/>
    </row>
    <row r="3194" ht="13.5">
      <c r="D3194" s="29"/>
    </row>
    <row r="3195" ht="13.5">
      <c r="D3195" s="29"/>
    </row>
    <row r="3196" ht="13.5">
      <c r="D3196" s="29"/>
    </row>
    <row r="3197" ht="13.5">
      <c r="D3197" s="29"/>
    </row>
    <row r="3198" ht="13.5">
      <c r="D3198" s="29"/>
    </row>
    <row r="3199" ht="13.5">
      <c r="D3199" s="29"/>
    </row>
    <row r="3200" ht="13.5">
      <c r="D3200" s="29"/>
    </row>
    <row r="3201" ht="13.5">
      <c r="D3201" s="29"/>
    </row>
    <row r="3202" ht="13.5">
      <c r="D3202" s="29"/>
    </row>
    <row r="3203" ht="13.5">
      <c r="D3203" s="29"/>
    </row>
    <row r="3204" ht="13.5">
      <c r="D3204" s="29"/>
    </row>
    <row r="3205" ht="13.5">
      <c r="D3205" s="29"/>
    </row>
    <row r="3206" ht="13.5">
      <c r="D3206" s="29"/>
    </row>
    <row r="3207" ht="13.5">
      <c r="D3207" s="29"/>
    </row>
    <row r="3208" ht="13.5">
      <c r="D3208" s="29"/>
    </row>
    <row r="3209" ht="13.5">
      <c r="D3209" s="29"/>
    </row>
    <row r="3210" ht="13.5">
      <c r="D3210" s="29"/>
    </row>
    <row r="3211" ht="13.5">
      <c r="D3211" s="29"/>
    </row>
    <row r="3212" ht="13.5">
      <c r="D3212" s="29"/>
    </row>
    <row r="3213" ht="13.5">
      <c r="D3213" s="29"/>
    </row>
    <row r="3214" ht="13.5">
      <c r="D3214" s="29"/>
    </row>
    <row r="3215" ht="13.5">
      <c r="D3215" s="29"/>
    </row>
    <row r="3216" ht="13.5">
      <c r="D3216" s="29"/>
    </row>
    <row r="3217" ht="13.5">
      <c r="D3217" s="29"/>
    </row>
    <row r="3218" ht="13.5">
      <c r="D3218" s="29"/>
    </row>
    <row r="3219" ht="13.5">
      <c r="D3219" s="29"/>
    </row>
    <row r="3220" ht="13.5">
      <c r="D3220" s="29"/>
    </row>
    <row r="3221" ht="13.5">
      <c r="D3221" s="29"/>
    </row>
    <row r="3222" ht="13.5">
      <c r="D3222" s="29"/>
    </row>
    <row r="3223" ht="13.5">
      <c r="D3223" s="29"/>
    </row>
    <row r="3224" ht="13.5">
      <c r="D3224" s="29"/>
    </row>
    <row r="3225" ht="13.5">
      <c r="D3225" s="29"/>
    </row>
    <row r="3226" ht="13.5">
      <c r="D3226" s="29"/>
    </row>
    <row r="3227" ht="13.5">
      <c r="D3227" s="29"/>
    </row>
    <row r="3228" ht="13.5">
      <c r="D3228" s="29"/>
    </row>
    <row r="3229" ht="13.5">
      <c r="D3229" s="29"/>
    </row>
    <row r="3230" ht="13.5">
      <c r="D3230" s="29"/>
    </row>
    <row r="3231" ht="13.5">
      <c r="D3231" s="29"/>
    </row>
    <row r="3232" ht="13.5">
      <c r="D3232" s="29"/>
    </row>
    <row r="3233" ht="13.5">
      <c r="D3233" s="29"/>
    </row>
    <row r="3234" ht="13.5">
      <c r="D3234" s="29"/>
    </row>
    <row r="3235" ht="13.5">
      <c r="D3235" s="29"/>
    </row>
    <row r="3236" ht="13.5">
      <c r="D3236" s="29"/>
    </row>
    <row r="3237" ht="13.5">
      <c r="D3237" s="29"/>
    </row>
    <row r="3238" ht="13.5">
      <c r="D3238" s="29"/>
    </row>
    <row r="3239" ht="13.5">
      <c r="D3239" s="29"/>
    </row>
    <row r="3240" ht="13.5">
      <c r="D3240" s="29"/>
    </row>
    <row r="3241" ht="13.5">
      <c r="D3241" s="29"/>
    </row>
    <row r="3242" ht="13.5">
      <c r="D3242" s="29"/>
    </row>
    <row r="3243" ht="13.5">
      <c r="D3243" s="29"/>
    </row>
    <row r="3244" ht="13.5">
      <c r="D3244" s="29"/>
    </row>
    <row r="3245" ht="13.5">
      <c r="D3245" s="29"/>
    </row>
    <row r="3246" ht="13.5">
      <c r="D3246" s="29"/>
    </row>
    <row r="3247" ht="13.5">
      <c r="D3247" s="29"/>
    </row>
    <row r="3248" ht="13.5">
      <c r="D3248" s="29"/>
    </row>
    <row r="3249" ht="13.5">
      <c r="D3249" s="29"/>
    </row>
    <row r="3250" ht="13.5">
      <c r="D3250" s="29"/>
    </row>
    <row r="3251" ht="13.5">
      <c r="D3251" s="29"/>
    </row>
    <row r="3252" ht="13.5">
      <c r="D3252" s="29"/>
    </row>
    <row r="3253" ht="13.5">
      <c r="D3253" s="29"/>
    </row>
    <row r="3254" ht="13.5">
      <c r="D3254" s="29"/>
    </row>
    <row r="3255" ht="13.5">
      <c r="D3255" s="29"/>
    </row>
    <row r="3256" ht="13.5">
      <c r="D3256" s="29"/>
    </row>
    <row r="3257" ht="13.5">
      <c r="D3257" s="29"/>
    </row>
    <row r="3258" ht="13.5">
      <c r="D3258" s="29"/>
    </row>
    <row r="3259" ht="13.5">
      <c r="D3259" s="29"/>
    </row>
    <row r="3260" ht="13.5">
      <c r="D3260" s="29"/>
    </row>
    <row r="3261" ht="13.5">
      <c r="D3261" s="29"/>
    </row>
    <row r="3262" ht="13.5">
      <c r="D3262" s="29"/>
    </row>
    <row r="3263" ht="13.5">
      <c r="D3263" s="29"/>
    </row>
    <row r="3264" ht="13.5">
      <c r="D3264" s="29"/>
    </row>
    <row r="3265" ht="13.5">
      <c r="D3265" s="29"/>
    </row>
    <row r="3266" ht="13.5">
      <c r="D3266" s="29"/>
    </row>
    <row r="3267" ht="13.5">
      <c r="D3267" s="29"/>
    </row>
    <row r="3268" ht="13.5">
      <c r="D3268" s="29"/>
    </row>
    <row r="3269" ht="13.5">
      <c r="D3269" s="29"/>
    </row>
    <row r="3270" ht="13.5">
      <c r="D3270" s="29"/>
    </row>
    <row r="3271" ht="13.5">
      <c r="D3271" s="29"/>
    </row>
    <row r="3272" ht="13.5">
      <c r="D3272" s="29"/>
    </row>
    <row r="3273" ht="13.5">
      <c r="D3273" s="29"/>
    </row>
    <row r="3274" ht="13.5">
      <c r="D3274" s="29"/>
    </row>
    <row r="3275" ht="13.5">
      <c r="D3275" s="29"/>
    </row>
    <row r="3276" ht="13.5">
      <c r="D3276" s="29"/>
    </row>
    <row r="3277" ht="13.5">
      <c r="D3277" s="29"/>
    </row>
    <row r="3278" ht="13.5">
      <c r="D3278" s="29"/>
    </row>
    <row r="3279" ht="13.5">
      <c r="D3279" s="29"/>
    </row>
    <row r="3280" ht="13.5">
      <c r="D3280" s="29"/>
    </row>
    <row r="3281" ht="13.5">
      <c r="D3281" s="29"/>
    </row>
    <row r="3282" ht="13.5">
      <c r="D3282" s="29"/>
    </row>
    <row r="3283" ht="13.5">
      <c r="D3283" s="29"/>
    </row>
    <row r="3284" ht="13.5">
      <c r="D3284" s="29"/>
    </row>
    <row r="3285" ht="13.5">
      <c r="D3285" s="29"/>
    </row>
    <row r="3286" ht="13.5">
      <c r="D3286" s="29"/>
    </row>
    <row r="3287" ht="13.5">
      <c r="D3287" s="29"/>
    </row>
    <row r="3288" ht="13.5">
      <c r="D3288" s="29"/>
    </row>
    <row r="3289" ht="13.5">
      <c r="D3289" s="29"/>
    </row>
    <row r="3290" ht="13.5">
      <c r="D3290" s="29"/>
    </row>
    <row r="3291" ht="13.5">
      <c r="D3291" s="29"/>
    </row>
    <row r="3292" ht="13.5">
      <c r="D3292" s="29"/>
    </row>
    <row r="3293" ht="13.5">
      <c r="D3293" s="29"/>
    </row>
    <row r="3294" ht="13.5">
      <c r="D3294" s="29"/>
    </row>
    <row r="3295" ht="13.5">
      <c r="D3295" s="29"/>
    </row>
    <row r="3296" ht="13.5">
      <c r="D3296" s="29"/>
    </row>
    <row r="3297" ht="13.5">
      <c r="D3297" s="29"/>
    </row>
    <row r="3298" ht="13.5">
      <c r="D3298" s="29"/>
    </row>
    <row r="3299" ht="13.5">
      <c r="D3299" s="29"/>
    </row>
    <row r="3300" ht="13.5">
      <c r="D3300" s="29"/>
    </row>
    <row r="3301" ht="13.5">
      <c r="D3301" s="29"/>
    </row>
    <row r="3302" ht="13.5">
      <c r="D3302" s="29"/>
    </row>
    <row r="3303" ht="13.5">
      <c r="D3303" s="29"/>
    </row>
    <row r="3304" ht="13.5">
      <c r="D3304" s="29"/>
    </row>
    <row r="3305" ht="13.5">
      <c r="D3305" s="29"/>
    </row>
    <row r="3306" ht="13.5">
      <c r="D3306" s="29"/>
    </row>
    <row r="3307" ht="13.5">
      <c r="D3307" s="29"/>
    </row>
    <row r="3308" ht="13.5">
      <c r="D3308" s="29"/>
    </row>
    <row r="3309" ht="13.5">
      <c r="D3309" s="29"/>
    </row>
    <row r="3310" ht="13.5">
      <c r="D3310" s="29"/>
    </row>
    <row r="3311" ht="13.5">
      <c r="D3311" s="29"/>
    </row>
    <row r="3312" ht="13.5">
      <c r="D3312" s="29"/>
    </row>
    <row r="3313" ht="13.5">
      <c r="D3313" s="29"/>
    </row>
    <row r="3314" ht="13.5">
      <c r="D3314" s="29"/>
    </row>
    <row r="3315" ht="13.5">
      <c r="D3315" s="29"/>
    </row>
    <row r="3316" ht="13.5">
      <c r="D3316" s="29"/>
    </row>
    <row r="3317" ht="13.5">
      <c r="D3317" s="29"/>
    </row>
    <row r="3318" ht="13.5">
      <c r="D3318" s="29"/>
    </row>
    <row r="3319" ht="13.5">
      <c r="D3319" s="29"/>
    </row>
    <row r="3320" ht="13.5">
      <c r="D3320" s="29"/>
    </row>
    <row r="3321" ht="13.5">
      <c r="D3321" s="29"/>
    </row>
    <row r="3322" ht="13.5">
      <c r="D3322" s="29"/>
    </row>
    <row r="3323" ht="13.5">
      <c r="D3323" s="29"/>
    </row>
    <row r="3324" ht="13.5">
      <c r="D3324" s="29"/>
    </row>
    <row r="3325" ht="13.5">
      <c r="D3325" s="29"/>
    </row>
    <row r="3326" ht="13.5">
      <c r="D3326" s="29"/>
    </row>
    <row r="3327" ht="13.5">
      <c r="D3327" s="29"/>
    </row>
    <row r="3328" ht="13.5">
      <c r="D3328" s="29"/>
    </row>
    <row r="3329" ht="13.5">
      <c r="D3329" s="29"/>
    </row>
    <row r="3330" ht="13.5">
      <c r="D3330" s="29"/>
    </row>
    <row r="3331" ht="13.5">
      <c r="D3331" s="29"/>
    </row>
    <row r="3332" ht="13.5">
      <c r="D3332" s="29"/>
    </row>
    <row r="3333" ht="13.5">
      <c r="D3333" s="29"/>
    </row>
    <row r="3334" ht="13.5">
      <c r="D3334" s="29"/>
    </row>
    <row r="3335" ht="13.5">
      <c r="D3335" s="29"/>
    </row>
    <row r="3336" ht="13.5">
      <c r="D3336" s="29"/>
    </row>
    <row r="3337" ht="13.5">
      <c r="D3337" s="29"/>
    </row>
    <row r="3338" ht="13.5">
      <c r="D3338" s="29"/>
    </row>
    <row r="3339" ht="13.5">
      <c r="D3339" s="29"/>
    </row>
    <row r="3340" ht="13.5">
      <c r="D3340" s="29"/>
    </row>
    <row r="3341" ht="13.5">
      <c r="D3341" s="29"/>
    </row>
    <row r="3342" ht="13.5">
      <c r="D3342" s="29"/>
    </row>
    <row r="3343" ht="13.5">
      <c r="D3343" s="29"/>
    </row>
    <row r="3344" ht="13.5">
      <c r="D3344" s="29"/>
    </row>
    <row r="3345" ht="13.5">
      <c r="D3345" s="29"/>
    </row>
    <row r="3346" ht="13.5">
      <c r="D3346" s="29"/>
    </row>
    <row r="3347" ht="13.5">
      <c r="D3347" s="29"/>
    </row>
    <row r="3348" ht="13.5">
      <c r="D3348" s="29"/>
    </row>
    <row r="3349" ht="13.5">
      <c r="D3349" s="29"/>
    </row>
    <row r="3350" ht="13.5">
      <c r="D3350" s="29"/>
    </row>
    <row r="3351" ht="13.5">
      <c r="D3351" s="29"/>
    </row>
    <row r="3352" ht="13.5">
      <c r="D3352" s="29"/>
    </row>
    <row r="3353" ht="13.5">
      <c r="D3353" s="29"/>
    </row>
    <row r="3354" ht="13.5">
      <c r="D3354" s="29"/>
    </row>
    <row r="3355" ht="13.5">
      <c r="D3355" s="29"/>
    </row>
    <row r="3356" ht="13.5">
      <c r="D3356" s="29"/>
    </row>
    <row r="3357" ht="13.5">
      <c r="D3357" s="29"/>
    </row>
    <row r="3358" ht="13.5">
      <c r="D3358" s="29"/>
    </row>
    <row r="3359" ht="13.5">
      <c r="D3359" s="29"/>
    </row>
    <row r="3360" ht="13.5">
      <c r="D3360" s="29"/>
    </row>
    <row r="3361" ht="13.5">
      <c r="D3361" s="29"/>
    </row>
    <row r="3362" ht="13.5">
      <c r="D3362" s="29"/>
    </row>
    <row r="3363" ht="13.5">
      <c r="D3363" s="29"/>
    </row>
    <row r="3364" ht="13.5">
      <c r="D3364" s="29"/>
    </row>
    <row r="3365" ht="13.5">
      <c r="D3365" s="29"/>
    </row>
    <row r="3366" ht="13.5">
      <c r="D3366" s="29"/>
    </row>
    <row r="3367" ht="13.5">
      <c r="D3367" s="29"/>
    </row>
    <row r="3368" ht="13.5">
      <c r="D3368" s="29"/>
    </row>
    <row r="3369" ht="13.5">
      <c r="D3369" s="29"/>
    </row>
    <row r="3370" ht="13.5">
      <c r="D3370" s="29"/>
    </row>
    <row r="3371" ht="13.5">
      <c r="D3371" s="29"/>
    </row>
    <row r="3372" ht="13.5">
      <c r="D3372" s="29"/>
    </row>
    <row r="3373" ht="13.5">
      <c r="D3373" s="29"/>
    </row>
    <row r="3374" ht="13.5">
      <c r="D3374" s="29"/>
    </row>
    <row r="3375" ht="13.5">
      <c r="D3375" s="29"/>
    </row>
    <row r="3376" ht="13.5">
      <c r="D3376" s="29"/>
    </row>
    <row r="3377" ht="13.5">
      <c r="D3377" s="29"/>
    </row>
    <row r="3378" ht="13.5">
      <c r="D3378" s="29"/>
    </row>
    <row r="3379" ht="13.5">
      <c r="D3379" s="29"/>
    </row>
    <row r="3380" ht="13.5">
      <c r="D3380" s="29"/>
    </row>
    <row r="3381" ht="13.5">
      <c r="D3381" s="29"/>
    </row>
    <row r="3382" ht="13.5">
      <c r="D3382" s="29"/>
    </row>
    <row r="3383" ht="13.5">
      <c r="D3383" s="29"/>
    </row>
    <row r="3384" ht="13.5">
      <c r="D3384" s="29"/>
    </row>
    <row r="3385" ht="13.5">
      <c r="D3385" s="29"/>
    </row>
    <row r="3386" ht="13.5">
      <c r="D3386" s="29"/>
    </row>
    <row r="3387" ht="13.5">
      <c r="D3387" s="29"/>
    </row>
    <row r="3388" ht="13.5">
      <c r="D3388" s="29"/>
    </row>
    <row r="3389" ht="13.5">
      <c r="D3389" s="29"/>
    </row>
    <row r="3390" ht="13.5">
      <c r="D3390" s="29"/>
    </row>
    <row r="3391" ht="13.5">
      <c r="D3391" s="29"/>
    </row>
    <row r="3392" ht="13.5">
      <c r="D3392" s="29"/>
    </row>
    <row r="3393" ht="13.5">
      <c r="D3393" s="29"/>
    </row>
    <row r="3394" ht="13.5">
      <c r="D3394" s="29"/>
    </row>
    <row r="3395" ht="13.5">
      <c r="D3395" s="29"/>
    </row>
    <row r="3396" ht="13.5">
      <c r="D3396" s="29"/>
    </row>
    <row r="3397" ht="13.5">
      <c r="D3397" s="29"/>
    </row>
    <row r="3398" ht="13.5">
      <c r="D3398" s="29"/>
    </row>
    <row r="3399" ht="13.5">
      <c r="D3399" s="29"/>
    </row>
    <row r="3400" ht="13.5">
      <c r="D3400" s="29"/>
    </row>
    <row r="3401" ht="13.5">
      <c r="D3401" s="29"/>
    </row>
    <row r="3402" ht="13.5">
      <c r="D3402" s="29"/>
    </row>
    <row r="3403" ht="13.5">
      <c r="D3403" s="29"/>
    </row>
    <row r="3404" ht="13.5">
      <c r="D3404" s="29"/>
    </row>
    <row r="3405" ht="13.5">
      <c r="D3405" s="29"/>
    </row>
    <row r="3406" ht="13.5">
      <c r="D3406" s="29"/>
    </row>
    <row r="3407" ht="13.5">
      <c r="D3407" s="29"/>
    </row>
    <row r="3408" ht="13.5">
      <c r="D3408" s="29"/>
    </row>
    <row r="3409" ht="13.5">
      <c r="D3409" s="29"/>
    </row>
    <row r="3410" ht="13.5">
      <c r="D3410" s="29"/>
    </row>
    <row r="3411" ht="13.5">
      <c r="D3411" s="29"/>
    </row>
    <row r="3412" ht="13.5">
      <c r="D3412" s="29"/>
    </row>
    <row r="3413" ht="13.5">
      <c r="D3413" s="29"/>
    </row>
    <row r="3414" ht="13.5">
      <c r="D3414" s="29"/>
    </row>
    <row r="3415" ht="13.5">
      <c r="D3415" s="29"/>
    </row>
    <row r="3416" ht="13.5">
      <c r="D3416" s="29"/>
    </row>
    <row r="3417" ht="13.5">
      <c r="D3417" s="29"/>
    </row>
    <row r="3418" ht="13.5">
      <c r="D3418" s="29"/>
    </row>
    <row r="3419" ht="13.5">
      <c r="D3419" s="29"/>
    </row>
    <row r="3420" ht="13.5">
      <c r="D3420" s="29"/>
    </row>
    <row r="3421" ht="13.5">
      <c r="D3421" s="29"/>
    </row>
    <row r="3422" ht="13.5">
      <c r="D3422" s="29"/>
    </row>
    <row r="3423" ht="13.5">
      <c r="D3423" s="29"/>
    </row>
    <row r="3424" ht="13.5">
      <c r="D3424" s="29"/>
    </row>
    <row r="3425" ht="13.5">
      <c r="D3425" s="29"/>
    </row>
    <row r="3426" ht="13.5">
      <c r="D3426" s="29"/>
    </row>
    <row r="3427" ht="13.5">
      <c r="D3427" s="29"/>
    </row>
    <row r="3428" ht="13.5">
      <c r="D3428" s="29"/>
    </row>
    <row r="3429" ht="13.5">
      <c r="D3429" s="29"/>
    </row>
    <row r="3430" ht="13.5">
      <c r="D3430" s="29"/>
    </row>
    <row r="3431" ht="13.5">
      <c r="D3431" s="29"/>
    </row>
    <row r="3432" ht="13.5">
      <c r="D3432" s="29"/>
    </row>
    <row r="3433" ht="13.5">
      <c r="D3433" s="29"/>
    </row>
    <row r="3434" ht="13.5">
      <c r="D3434" s="29"/>
    </row>
    <row r="3435" ht="13.5">
      <c r="D3435" s="29"/>
    </row>
    <row r="3436" ht="13.5">
      <c r="D3436" s="29"/>
    </row>
    <row r="3437" ht="13.5">
      <c r="D3437" s="29"/>
    </row>
    <row r="3438" ht="13.5">
      <c r="D3438" s="29"/>
    </row>
    <row r="3439" ht="13.5">
      <c r="D3439" s="29"/>
    </row>
    <row r="3440" ht="13.5">
      <c r="D3440" s="29"/>
    </row>
    <row r="3441" ht="13.5">
      <c r="D3441" s="29"/>
    </row>
    <row r="3442" ht="13.5">
      <c r="D3442" s="29"/>
    </row>
    <row r="3443" ht="13.5">
      <c r="D3443" s="29"/>
    </row>
    <row r="3444" ht="13.5">
      <c r="D3444" s="29"/>
    </row>
    <row r="3445" ht="13.5">
      <c r="D3445" s="29"/>
    </row>
    <row r="3446" ht="13.5">
      <c r="D3446" s="29"/>
    </row>
    <row r="3447" ht="13.5">
      <c r="D3447" s="29"/>
    </row>
    <row r="3448" ht="13.5">
      <c r="D3448" s="29"/>
    </row>
    <row r="3449" ht="13.5">
      <c r="D3449" s="29"/>
    </row>
    <row r="3450" ht="13.5">
      <c r="D3450" s="29"/>
    </row>
    <row r="3451" ht="13.5">
      <c r="D3451" s="29"/>
    </row>
    <row r="3452" ht="13.5">
      <c r="D3452" s="29"/>
    </row>
    <row r="3453" ht="13.5">
      <c r="D3453" s="29"/>
    </row>
    <row r="3454" ht="13.5">
      <c r="D3454" s="29"/>
    </row>
    <row r="3455" ht="13.5">
      <c r="D3455" s="29"/>
    </row>
    <row r="3456" ht="13.5">
      <c r="D3456" s="29"/>
    </row>
    <row r="3457" ht="13.5">
      <c r="D3457" s="29"/>
    </row>
    <row r="3458" ht="13.5">
      <c r="D3458" s="29"/>
    </row>
    <row r="3459" ht="13.5">
      <c r="D3459" s="29"/>
    </row>
    <row r="3460" ht="13.5">
      <c r="D3460" s="29"/>
    </row>
    <row r="3461" ht="13.5">
      <c r="D3461" s="29"/>
    </row>
    <row r="3462" ht="13.5">
      <c r="D3462" s="29"/>
    </row>
    <row r="3463" ht="13.5">
      <c r="D3463" s="29"/>
    </row>
    <row r="3464" ht="13.5">
      <c r="D3464" s="29"/>
    </row>
    <row r="3465" ht="13.5">
      <c r="D3465" s="29"/>
    </row>
    <row r="3466" ht="13.5">
      <c r="D3466" s="29"/>
    </row>
    <row r="3467" ht="13.5">
      <c r="D3467" s="29"/>
    </row>
    <row r="3468" ht="13.5">
      <c r="D3468" s="29"/>
    </row>
    <row r="3469" ht="13.5">
      <c r="D3469" s="29"/>
    </row>
    <row r="3470" ht="13.5">
      <c r="D3470" s="29"/>
    </row>
    <row r="3471" ht="13.5">
      <c r="D3471" s="29"/>
    </row>
    <row r="3472" ht="13.5">
      <c r="D3472" s="29"/>
    </row>
    <row r="3473" ht="13.5">
      <c r="D3473" s="29"/>
    </row>
    <row r="3474" ht="13.5">
      <c r="D3474" s="29"/>
    </row>
    <row r="3475" ht="13.5">
      <c r="D3475" s="29"/>
    </row>
    <row r="3476" ht="13.5">
      <c r="D3476" s="29"/>
    </row>
    <row r="3477" ht="13.5">
      <c r="D3477" s="29"/>
    </row>
    <row r="3478" ht="13.5">
      <c r="D3478" s="29"/>
    </row>
    <row r="3479" ht="13.5">
      <c r="D3479" s="29"/>
    </row>
    <row r="3480" ht="13.5">
      <c r="D3480" s="29"/>
    </row>
    <row r="3481" ht="13.5">
      <c r="D3481" s="29"/>
    </row>
    <row r="3482" ht="13.5">
      <c r="D3482" s="29"/>
    </row>
    <row r="3483" ht="13.5">
      <c r="D3483" s="29"/>
    </row>
    <row r="3484" ht="13.5">
      <c r="D3484" s="29"/>
    </row>
    <row r="3485" ht="13.5">
      <c r="D3485" s="29"/>
    </row>
    <row r="3486" ht="13.5">
      <c r="D3486" s="29"/>
    </row>
    <row r="3487" ht="13.5">
      <c r="D3487" s="29"/>
    </row>
    <row r="3488" ht="13.5">
      <c r="D3488" s="29"/>
    </row>
    <row r="3489" ht="13.5">
      <c r="D3489" s="29"/>
    </row>
    <row r="3490" ht="13.5">
      <c r="D3490" s="29"/>
    </row>
    <row r="3491" ht="13.5">
      <c r="D3491" s="29"/>
    </row>
    <row r="3492" ht="13.5">
      <c r="D3492" s="29"/>
    </row>
    <row r="3493" ht="13.5">
      <c r="D3493" s="29"/>
    </row>
    <row r="3494" ht="13.5">
      <c r="D3494" s="29"/>
    </row>
    <row r="3495" ht="13.5">
      <c r="D3495" s="29"/>
    </row>
    <row r="3496" ht="13.5">
      <c r="D3496" s="29"/>
    </row>
    <row r="3497" ht="13.5">
      <c r="D3497" s="29"/>
    </row>
    <row r="3498" ht="13.5">
      <c r="D3498" s="29"/>
    </row>
    <row r="3499" ht="13.5">
      <c r="D3499" s="29"/>
    </row>
    <row r="3500" ht="13.5">
      <c r="D3500" s="29"/>
    </row>
    <row r="3501" ht="13.5">
      <c r="D3501" s="29"/>
    </row>
    <row r="3502" ht="13.5">
      <c r="D3502" s="29"/>
    </row>
    <row r="3503" ht="13.5">
      <c r="D3503" s="29"/>
    </row>
    <row r="3504" ht="13.5">
      <c r="D3504" s="29"/>
    </row>
    <row r="3505" ht="13.5">
      <c r="D3505" s="29"/>
    </row>
    <row r="3506" ht="13.5">
      <c r="D3506" s="29"/>
    </row>
    <row r="3507" ht="13.5">
      <c r="D3507" s="29"/>
    </row>
    <row r="3508" ht="13.5">
      <c r="D3508" s="29"/>
    </row>
    <row r="3509" ht="13.5">
      <c r="D3509" s="29"/>
    </row>
    <row r="3510" ht="13.5">
      <c r="D3510" s="29"/>
    </row>
    <row r="3511" ht="13.5">
      <c r="D3511" s="29"/>
    </row>
    <row r="3512" ht="13.5">
      <c r="D3512" s="29"/>
    </row>
    <row r="3513" ht="13.5">
      <c r="D3513" s="29"/>
    </row>
    <row r="3514" ht="13.5">
      <c r="D3514" s="29"/>
    </row>
    <row r="3515" ht="13.5">
      <c r="D3515" s="29"/>
    </row>
    <row r="3516" ht="13.5">
      <c r="D3516" s="29"/>
    </row>
    <row r="3517" ht="13.5">
      <c r="D3517" s="29"/>
    </row>
    <row r="3518" ht="13.5">
      <c r="D3518" s="29"/>
    </row>
    <row r="3519" ht="13.5">
      <c r="D3519" s="29"/>
    </row>
    <row r="3520" ht="13.5">
      <c r="D3520" s="29"/>
    </row>
    <row r="3521" ht="13.5">
      <c r="D3521" s="29"/>
    </row>
    <row r="3522" ht="13.5">
      <c r="D3522" s="29"/>
    </row>
    <row r="3523" ht="13.5">
      <c r="D3523" s="29"/>
    </row>
    <row r="3524" ht="13.5">
      <c r="D3524" s="29"/>
    </row>
    <row r="3525" ht="13.5">
      <c r="D3525" s="29"/>
    </row>
    <row r="3526" ht="13.5">
      <c r="D3526" s="29"/>
    </row>
    <row r="3527" ht="13.5">
      <c r="D3527" s="29"/>
    </row>
    <row r="3528" ht="13.5">
      <c r="D3528" s="29"/>
    </row>
    <row r="3529" ht="13.5">
      <c r="D3529" s="29"/>
    </row>
    <row r="3530" ht="13.5">
      <c r="D3530" s="29"/>
    </row>
    <row r="3531" ht="13.5">
      <c r="D3531" s="29"/>
    </row>
    <row r="3532" ht="13.5">
      <c r="D3532" s="29"/>
    </row>
    <row r="3533" ht="13.5">
      <c r="D3533" s="29"/>
    </row>
    <row r="3534" ht="13.5">
      <c r="D3534" s="29"/>
    </row>
    <row r="3535" ht="13.5">
      <c r="D3535" s="29"/>
    </row>
    <row r="3536" ht="13.5">
      <c r="D3536" s="29"/>
    </row>
    <row r="3537" ht="13.5">
      <c r="D3537" s="29"/>
    </row>
    <row r="3538" ht="13.5">
      <c r="D3538" s="29"/>
    </row>
    <row r="3539" ht="13.5">
      <c r="D3539" s="29"/>
    </row>
    <row r="3540" ht="13.5">
      <c r="D3540" s="29"/>
    </row>
    <row r="3541" ht="13.5">
      <c r="D3541" s="29"/>
    </row>
    <row r="3542" ht="13.5">
      <c r="D3542" s="29"/>
    </row>
    <row r="3543" ht="13.5">
      <c r="D3543" s="29"/>
    </row>
    <row r="3544" ht="13.5">
      <c r="D3544" s="29"/>
    </row>
    <row r="3545" ht="13.5">
      <c r="D3545" s="29"/>
    </row>
    <row r="3546" ht="13.5">
      <c r="D3546" s="29"/>
    </row>
    <row r="3547" ht="13.5">
      <c r="D3547" s="29"/>
    </row>
    <row r="3548" ht="13.5">
      <c r="D3548" s="29"/>
    </row>
    <row r="3549" ht="13.5">
      <c r="D3549" s="29"/>
    </row>
    <row r="3550" ht="13.5">
      <c r="D3550" s="29"/>
    </row>
    <row r="3551" ht="13.5">
      <c r="D3551" s="29"/>
    </row>
    <row r="3552" ht="13.5">
      <c r="D3552" s="29"/>
    </row>
    <row r="3553" ht="13.5">
      <c r="D3553" s="29"/>
    </row>
    <row r="3554" ht="13.5">
      <c r="D3554" s="29"/>
    </row>
    <row r="3555" ht="13.5">
      <c r="D3555" s="29"/>
    </row>
    <row r="3556" ht="13.5">
      <c r="D3556" s="29"/>
    </row>
    <row r="3557" ht="13.5">
      <c r="D3557" s="29"/>
    </row>
    <row r="3558" ht="13.5">
      <c r="D3558" s="29"/>
    </row>
    <row r="3559" ht="13.5">
      <c r="D3559" s="29"/>
    </row>
    <row r="3560" ht="13.5">
      <c r="D3560" s="29"/>
    </row>
    <row r="3561" ht="13.5">
      <c r="D3561" s="29"/>
    </row>
    <row r="3562" ht="13.5">
      <c r="D3562" s="29"/>
    </row>
    <row r="3563" ht="13.5">
      <c r="D3563" s="29"/>
    </row>
    <row r="3564" ht="13.5">
      <c r="D3564" s="29"/>
    </row>
    <row r="3565" ht="13.5">
      <c r="D3565" s="29"/>
    </row>
    <row r="3566" ht="13.5">
      <c r="D3566" s="29"/>
    </row>
    <row r="3567" ht="13.5">
      <c r="D3567" s="29"/>
    </row>
    <row r="3568" ht="13.5">
      <c r="D3568" s="29"/>
    </row>
    <row r="3569" ht="13.5">
      <c r="D3569" s="29"/>
    </row>
    <row r="3570" ht="13.5">
      <c r="D3570" s="29"/>
    </row>
    <row r="3571" ht="13.5">
      <c r="D3571" s="29"/>
    </row>
    <row r="3572" ht="13.5">
      <c r="D3572" s="29"/>
    </row>
    <row r="3573" ht="13.5">
      <c r="D3573" s="29"/>
    </row>
    <row r="3574" ht="13.5">
      <c r="D3574" s="29"/>
    </row>
    <row r="3575" ht="13.5">
      <c r="D3575" s="29"/>
    </row>
    <row r="3576" ht="13.5">
      <c r="D3576" s="29"/>
    </row>
    <row r="3577" ht="13.5">
      <c r="D3577" s="29"/>
    </row>
    <row r="3578" ht="13.5">
      <c r="D3578" s="29"/>
    </row>
    <row r="3579" ht="13.5">
      <c r="D3579" s="29"/>
    </row>
    <row r="3580" ht="13.5">
      <c r="D3580" s="29"/>
    </row>
    <row r="3581" ht="13.5">
      <c r="D3581" s="29"/>
    </row>
    <row r="3582" ht="13.5">
      <c r="D3582" s="29"/>
    </row>
    <row r="3583" ht="13.5">
      <c r="D3583" s="29"/>
    </row>
    <row r="3584" ht="13.5">
      <c r="D3584" s="29"/>
    </row>
    <row r="3585" ht="13.5">
      <c r="D3585" s="29"/>
    </row>
    <row r="3586" ht="13.5">
      <c r="D3586" s="29"/>
    </row>
    <row r="3587" ht="13.5">
      <c r="D3587" s="29"/>
    </row>
    <row r="3588" ht="13.5">
      <c r="D3588" s="29"/>
    </row>
    <row r="3589" ht="13.5">
      <c r="D3589" s="29"/>
    </row>
    <row r="3590" ht="13.5">
      <c r="D3590" s="29"/>
    </row>
    <row r="3591" ht="13.5">
      <c r="D3591" s="29"/>
    </row>
    <row r="3592" ht="13.5">
      <c r="D3592" s="29"/>
    </row>
    <row r="3593" ht="13.5">
      <c r="D3593" s="29"/>
    </row>
    <row r="3594" ht="13.5">
      <c r="D3594" s="29"/>
    </row>
    <row r="3595" ht="13.5">
      <c r="D3595" s="29"/>
    </row>
    <row r="3596" ht="13.5">
      <c r="D3596" s="29"/>
    </row>
    <row r="3597" ht="13.5">
      <c r="D3597" s="29"/>
    </row>
    <row r="3598" ht="13.5">
      <c r="D3598" s="29"/>
    </row>
    <row r="3599" ht="13.5">
      <c r="D3599" s="29"/>
    </row>
    <row r="3600" ht="13.5">
      <c r="D3600" s="29"/>
    </row>
    <row r="3601" ht="13.5">
      <c r="D3601" s="29"/>
    </row>
    <row r="3602" ht="13.5">
      <c r="D3602" s="29"/>
    </row>
    <row r="3603" ht="13.5">
      <c r="D3603" s="29"/>
    </row>
    <row r="3604" ht="13.5">
      <c r="D3604" s="29"/>
    </row>
    <row r="3605" ht="13.5">
      <c r="D3605" s="29"/>
    </row>
    <row r="3606" ht="13.5">
      <c r="D3606" s="29"/>
    </row>
    <row r="3607" ht="13.5">
      <c r="D3607" s="29"/>
    </row>
    <row r="3608" ht="13.5">
      <c r="D3608" s="29"/>
    </row>
    <row r="3609" ht="13.5">
      <c r="D3609" s="29"/>
    </row>
    <row r="3610" ht="13.5">
      <c r="D3610" s="29"/>
    </row>
    <row r="3611" ht="13.5">
      <c r="D3611" s="29"/>
    </row>
    <row r="3612" ht="13.5">
      <c r="D3612" s="29"/>
    </row>
    <row r="3613" ht="13.5">
      <c r="D3613" s="29"/>
    </row>
    <row r="3614" ht="13.5">
      <c r="D3614" s="29"/>
    </row>
    <row r="3615" ht="13.5">
      <c r="D3615" s="29"/>
    </row>
    <row r="3616" ht="13.5">
      <c r="D3616" s="29"/>
    </row>
    <row r="3617" ht="13.5">
      <c r="D3617" s="29"/>
    </row>
    <row r="3618" ht="13.5">
      <c r="D3618" s="29"/>
    </row>
    <row r="3619" ht="13.5">
      <c r="D3619" s="29"/>
    </row>
  </sheetData>
  <mergeCells count="12">
    <mergeCell ref="AD2:AG2"/>
    <mergeCell ref="AB3:AG3"/>
    <mergeCell ref="A3:C4"/>
    <mergeCell ref="D3:I3"/>
    <mergeCell ref="J3:O3"/>
    <mergeCell ref="V3:AA3"/>
    <mergeCell ref="P3:U3"/>
    <mergeCell ref="BC3:BH3"/>
    <mergeCell ref="AW3:BB3"/>
    <mergeCell ref="AH3:AJ4"/>
    <mergeCell ref="AK3:AP3"/>
    <mergeCell ref="AQ3:AV3"/>
  </mergeCells>
  <printOptions horizontalCentered="1"/>
  <pageMargins left="0.3937007874015748" right="0.5905511811023623" top="0.6692913385826772" bottom="0.6692913385826772" header="0.5118110236220472" footer="0.5118110236220472"/>
  <pageSetup horizontalDpi="204" verticalDpi="204" orientation="portrait" paperSize="9" r:id="rId1"/>
  <colBreaks count="2" manualBreakCount="2">
    <brk id="33" max="47" man="1"/>
    <brk id="4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2010-01-28T07:19:35Z</cp:lastPrinted>
  <dcterms:created xsi:type="dcterms:W3CDTF">2001-03-28T08:22:40Z</dcterms:created>
  <dcterms:modified xsi:type="dcterms:W3CDTF">2010-03-24T06:07:02Z</dcterms:modified>
  <cp:category/>
  <cp:version/>
  <cp:contentType/>
  <cp:contentStatus/>
</cp:coreProperties>
</file>