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<sst xmlns="http://schemas.openxmlformats.org/spreadsheetml/2006/main" count="51" uniqueCount="30">
  <si>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区分</t>
  </si>
  <si>
    <t>女</t>
  </si>
  <si>
    <t>３　　労　　　　　　　　　　　働</t>
  </si>
  <si>
    <t>総計</t>
  </si>
  <si>
    <t>有業者</t>
  </si>
  <si>
    <t>仕事が主な者</t>
  </si>
  <si>
    <t>仕事は従な者</t>
  </si>
  <si>
    <t>家事が主な者</t>
  </si>
  <si>
    <t>通学が主な者</t>
  </si>
  <si>
    <t>家事・通学以外が主な者</t>
  </si>
  <si>
    <t>無業者</t>
  </si>
  <si>
    <t>家事をしている者</t>
  </si>
  <si>
    <t>通学している者</t>
  </si>
  <si>
    <t>その他</t>
  </si>
  <si>
    <t>男</t>
  </si>
  <si>
    <t>15～19歳</t>
  </si>
  <si>
    <t>20～24歳</t>
  </si>
  <si>
    <t>25～29歳</t>
  </si>
  <si>
    <t>30～24歳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</si>
  <si>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</si>
  <si>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</si>
  <si>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</si>
  <si>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</si>
  <si>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</si>
  <si>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</si>
  <si>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</si>
  <si>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</si>
  <si>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</si>
  <si>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21．　就業状態、年齢、男女別15歳以上人口</t>
  </si>
  <si>
    <t>　単位：千人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</si>
</sst>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[$-411]ggge&quot;年&quot;m&quot;月&quot;d&quot;日&quot;;@"/>
  </numFmts>
  <fonts count="11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8" fillId="0" borderId="2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2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81" fontId="5" fillId="0" borderId="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distributed"/>
    </xf>
    <xf numFmtId="0" fontId="6" fillId="0" borderId="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76" fontId="6" fillId="0" borderId="8" xfId="0" applyNumberFormat="1" applyFont="1" applyFill="1" applyBorder="1" applyAlignment="1">
      <alignment horizontal="distributed" vertical="center" wrapText="1"/>
    </xf>
    <xf numFmtId="176" fontId="6" fillId="0" borderId="2" xfId="0" applyNumberFormat="1" applyFont="1" applyFill="1" applyBorder="1" applyAlignment="1">
      <alignment horizontal="distributed" vertical="center"/>
    </xf>
    <xf numFmtId="176" fontId="6" fillId="0" borderId="9" xfId="0" applyNumberFormat="1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76" fontId="6" fillId="0" borderId="8" xfId="0" applyNumberFormat="1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115" zoomScaleNormal="115" workbookViewId="0" topLeftCell="K19">
      <selection activeCell="P37" sqref="P37:Q37"/>
    </sheetView>
  </sheetViews>
  <sheetFormatPr defaultColWidth="9.00390625" defaultRowHeight="13.5"/>
  <cols>
    <col min="1" max="1" width="1.37890625" style="1" customWidth="1"/>
    <col min="2" max="2" width="2.875" style="1" customWidth="1"/>
    <col min="3" max="3" width="13.625" style="1" customWidth="1"/>
    <col min="4" max="4" width="1.12109375" style="1" customWidth="1"/>
    <col min="5" max="16" width="10.625" style="1" customWidth="1"/>
    <col min="17" max="18" width="10.625" style="3" customWidth="1"/>
    <col min="19" max="16384" width="9.00390625" style="1" customWidth="1"/>
  </cols>
  <sheetData>
    <row r="1" spans="1:18" ht="21" customHeigh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0.25" customHeight="1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ht="13.5">
      <c r="A3" s="2"/>
    </row>
    <row r="4" spans="1:18" ht="14.25" thickBot="1">
      <c r="A4" s="2" t="s">
        <v>29</v>
      </c>
      <c r="Q4" s="23">
        <v>32051</v>
      </c>
      <c r="R4" s="23"/>
    </row>
    <row r="5" spans="1:18" s="4" customFormat="1" ht="12" thickTop="1">
      <c r="A5" s="27" t="s">
        <v>0</v>
      </c>
      <c r="B5" s="27"/>
      <c r="C5" s="27"/>
      <c r="D5" s="27"/>
      <c r="E5" s="33" t="s">
        <v>3</v>
      </c>
      <c r="F5" s="33" t="s">
        <v>15</v>
      </c>
      <c r="G5" s="33" t="s">
        <v>16</v>
      </c>
      <c r="H5" s="33" t="s">
        <v>17</v>
      </c>
      <c r="I5" s="33" t="s">
        <v>18</v>
      </c>
      <c r="J5" s="33" t="s">
        <v>19</v>
      </c>
      <c r="K5" s="33" t="s">
        <v>20</v>
      </c>
      <c r="L5" s="37" t="s">
        <v>21</v>
      </c>
      <c r="M5" s="33" t="s">
        <v>22</v>
      </c>
      <c r="N5" s="33" t="s">
        <v>23</v>
      </c>
      <c r="O5" s="33" t="s">
        <v>24</v>
      </c>
      <c r="P5" s="37" t="s">
        <v>25</v>
      </c>
      <c r="Q5" s="36" t="s">
        <v>26</v>
      </c>
      <c r="R5" s="30" t="s">
        <v>27</v>
      </c>
    </row>
    <row r="6" spans="1:18" s="4" customFormat="1" ht="11.25">
      <c r="A6" s="28"/>
      <c r="B6" s="28"/>
      <c r="C6" s="28"/>
      <c r="D6" s="28"/>
      <c r="E6" s="34"/>
      <c r="F6" s="34"/>
      <c r="G6" s="34"/>
      <c r="H6" s="34"/>
      <c r="I6" s="34"/>
      <c r="J6" s="34"/>
      <c r="K6" s="34"/>
      <c r="L6" s="38"/>
      <c r="M6" s="34"/>
      <c r="N6" s="34"/>
      <c r="O6" s="34"/>
      <c r="P6" s="38"/>
      <c r="Q6" s="31"/>
      <c r="R6" s="31"/>
    </row>
    <row r="7" spans="1:18" s="4" customFormat="1" ht="17.25" customHeight="1">
      <c r="A7" s="29"/>
      <c r="B7" s="29"/>
      <c r="C7" s="29"/>
      <c r="D7" s="29"/>
      <c r="E7" s="35"/>
      <c r="F7" s="35"/>
      <c r="G7" s="35"/>
      <c r="H7" s="35"/>
      <c r="I7" s="35"/>
      <c r="J7" s="35"/>
      <c r="K7" s="35"/>
      <c r="L7" s="39"/>
      <c r="M7" s="35"/>
      <c r="N7" s="35"/>
      <c r="O7" s="35"/>
      <c r="P7" s="39"/>
      <c r="Q7" s="32"/>
      <c r="R7" s="32"/>
    </row>
    <row r="8" spans="5:18" s="5" customFormat="1" ht="6" customHeight="1">
      <c r="E8" s="6"/>
      <c r="Q8" s="7"/>
      <c r="R8" s="7"/>
    </row>
    <row r="9" spans="2:18" s="8" customFormat="1" ht="11.25" customHeight="1">
      <c r="B9" s="26" t="s">
        <v>3</v>
      </c>
      <c r="C9" s="26"/>
      <c r="E9" s="9">
        <v>1618</v>
      </c>
      <c r="F9" s="10">
        <v>168</v>
      </c>
      <c r="G9" s="10">
        <f aca="true" t="shared" si="0" ref="G9:O9">SUM(G11,G17)</f>
        <v>124</v>
      </c>
      <c r="H9" s="10">
        <f t="shared" si="0"/>
        <v>118</v>
      </c>
      <c r="I9" s="10">
        <f t="shared" si="0"/>
        <v>128</v>
      </c>
      <c r="J9" s="10">
        <f t="shared" si="0"/>
        <v>179</v>
      </c>
      <c r="K9" s="10">
        <v>149</v>
      </c>
      <c r="L9" s="10">
        <f t="shared" si="0"/>
        <v>144</v>
      </c>
      <c r="M9" s="10">
        <f t="shared" si="0"/>
        <v>137</v>
      </c>
      <c r="N9" s="10">
        <v>128</v>
      </c>
      <c r="O9" s="10">
        <f t="shared" si="0"/>
        <v>108</v>
      </c>
      <c r="P9" s="10">
        <v>77</v>
      </c>
      <c r="Q9" s="10">
        <v>65</v>
      </c>
      <c r="R9" s="10">
        <v>92</v>
      </c>
    </row>
    <row r="10" spans="2:18" s="5" customFormat="1" ht="11.25" customHeight="1">
      <c r="B10" s="11"/>
      <c r="C10" s="11"/>
      <c r="E10" s="12">
        <f>SUM(F10:R10)</f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"/>
      <c r="Q10" s="13"/>
      <c r="R10" s="14"/>
    </row>
    <row r="11" spans="1:18" s="5" customFormat="1" ht="11.25" customHeight="1">
      <c r="A11" s="40" t="s">
        <v>4</v>
      </c>
      <c r="B11" s="41"/>
      <c r="C11" s="41"/>
      <c r="E11" s="12">
        <f aca="true" t="shared" si="1" ref="E11:E16">SUM(E23,E35)</f>
        <v>1077</v>
      </c>
      <c r="F11" s="13">
        <f aca="true" t="shared" si="2" ref="F11:R11">SUM(F23,F35)</f>
        <v>35</v>
      </c>
      <c r="G11" s="13">
        <v>95</v>
      </c>
      <c r="H11" s="13">
        <f t="shared" si="2"/>
        <v>87</v>
      </c>
      <c r="I11" s="13">
        <f t="shared" si="2"/>
        <v>98</v>
      </c>
      <c r="J11" s="13">
        <f t="shared" si="2"/>
        <v>154</v>
      </c>
      <c r="K11" s="13">
        <f t="shared" si="2"/>
        <v>132</v>
      </c>
      <c r="L11" s="13">
        <f t="shared" si="2"/>
        <v>128</v>
      </c>
      <c r="M11" s="13">
        <f t="shared" si="2"/>
        <v>114</v>
      </c>
      <c r="N11" s="13">
        <f t="shared" si="2"/>
        <v>98</v>
      </c>
      <c r="O11" s="13">
        <f t="shared" si="2"/>
        <v>65</v>
      </c>
      <c r="P11" s="14">
        <v>34</v>
      </c>
      <c r="Q11" s="13">
        <v>22</v>
      </c>
      <c r="R11" s="14">
        <f t="shared" si="2"/>
        <v>15</v>
      </c>
    </row>
    <row r="12" spans="2:18" s="5" customFormat="1" ht="11.25" customHeight="1">
      <c r="B12" s="40" t="s">
        <v>5</v>
      </c>
      <c r="C12" s="40"/>
      <c r="E12" s="12">
        <f t="shared" si="1"/>
        <v>885</v>
      </c>
      <c r="F12" s="13">
        <v>30</v>
      </c>
      <c r="G12" s="13">
        <v>91</v>
      </c>
      <c r="H12" s="13">
        <v>78</v>
      </c>
      <c r="I12" s="13">
        <v>79</v>
      </c>
      <c r="J12" s="13">
        <v>120</v>
      </c>
      <c r="K12" s="13">
        <f aca="true" t="shared" si="3" ref="K12:R12">SUM(K24,K36)</f>
        <v>104</v>
      </c>
      <c r="L12" s="13">
        <f t="shared" si="3"/>
        <v>104</v>
      </c>
      <c r="M12" s="13">
        <f t="shared" si="3"/>
        <v>95</v>
      </c>
      <c r="N12" s="13">
        <f t="shared" si="3"/>
        <v>81</v>
      </c>
      <c r="O12" s="13">
        <f t="shared" si="3"/>
        <v>52</v>
      </c>
      <c r="P12" s="14">
        <f t="shared" si="3"/>
        <v>25</v>
      </c>
      <c r="Q12" s="13">
        <v>16</v>
      </c>
      <c r="R12" s="14">
        <f t="shared" si="3"/>
        <v>11</v>
      </c>
    </row>
    <row r="13" spans="2:18" s="5" customFormat="1" ht="11.25" customHeight="1">
      <c r="B13" s="40" t="s">
        <v>6</v>
      </c>
      <c r="C13" s="40"/>
      <c r="E13" s="12">
        <f t="shared" si="1"/>
        <v>192</v>
      </c>
      <c r="F13" s="13">
        <f aca="true" t="shared" si="4" ref="F13:R13">SUM(F25,F37)</f>
        <v>5</v>
      </c>
      <c r="G13" s="13">
        <v>5</v>
      </c>
      <c r="H13" s="13">
        <f t="shared" si="4"/>
        <v>9</v>
      </c>
      <c r="I13" s="13">
        <f t="shared" si="4"/>
        <v>19</v>
      </c>
      <c r="J13" s="13">
        <f t="shared" si="4"/>
        <v>34</v>
      </c>
      <c r="K13" s="13">
        <f t="shared" si="4"/>
        <v>28</v>
      </c>
      <c r="L13" s="13">
        <f t="shared" si="4"/>
        <v>24</v>
      </c>
      <c r="M13" s="13">
        <f t="shared" si="4"/>
        <v>19</v>
      </c>
      <c r="N13" s="13">
        <f t="shared" si="4"/>
        <v>18</v>
      </c>
      <c r="O13" s="13">
        <v>13</v>
      </c>
      <c r="P13" s="14">
        <f t="shared" si="4"/>
        <v>10</v>
      </c>
      <c r="Q13" s="13">
        <f t="shared" si="4"/>
        <v>7</v>
      </c>
      <c r="R13" s="14">
        <f t="shared" si="4"/>
        <v>3</v>
      </c>
    </row>
    <row r="14" spans="2:18" s="5" customFormat="1" ht="11.25" customHeight="1">
      <c r="B14" s="11"/>
      <c r="C14" s="11" t="s">
        <v>7</v>
      </c>
      <c r="E14" s="12">
        <f t="shared" si="1"/>
        <v>179</v>
      </c>
      <c r="F14" s="15">
        <f aca="true" t="shared" si="5" ref="F14:R14">SUM(F26,F38)</f>
        <v>0</v>
      </c>
      <c r="G14" s="13">
        <f t="shared" si="5"/>
        <v>2</v>
      </c>
      <c r="H14" s="13">
        <f t="shared" si="5"/>
        <v>9</v>
      </c>
      <c r="I14" s="13">
        <f t="shared" si="5"/>
        <v>19</v>
      </c>
      <c r="J14" s="13">
        <f t="shared" si="5"/>
        <v>34</v>
      </c>
      <c r="K14" s="13">
        <f t="shared" si="5"/>
        <v>28</v>
      </c>
      <c r="L14" s="13">
        <f t="shared" si="5"/>
        <v>24</v>
      </c>
      <c r="M14" s="13">
        <f t="shared" si="5"/>
        <v>18</v>
      </c>
      <c r="N14" s="13">
        <v>17</v>
      </c>
      <c r="O14" s="13">
        <f t="shared" si="5"/>
        <v>12</v>
      </c>
      <c r="P14" s="14">
        <f t="shared" si="5"/>
        <v>8</v>
      </c>
      <c r="Q14" s="13">
        <f t="shared" si="5"/>
        <v>5</v>
      </c>
      <c r="R14" s="14">
        <f t="shared" si="5"/>
        <v>3</v>
      </c>
    </row>
    <row r="15" spans="2:18" s="5" customFormat="1" ht="11.25" customHeight="1">
      <c r="B15" s="11"/>
      <c r="C15" s="11" t="s">
        <v>8</v>
      </c>
      <c r="E15" s="12">
        <f t="shared" si="1"/>
        <v>7</v>
      </c>
      <c r="F15" s="13">
        <f aca="true" t="shared" si="6" ref="F15:R16">SUM(F27,F39)</f>
        <v>5</v>
      </c>
      <c r="G15" s="13">
        <f t="shared" si="6"/>
        <v>2</v>
      </c>
      <c r="H15" s="15">
        <f t="shared" si="6"/>
        <v>0</v>
      </c>
      <c r="I15" s="15">
        <f t="shared" si="6"/>
        <v>0</v>
      </c>
      <c r="J15" s="15">
        <f t="shared" si="6"/>
        <v>0</v>
      </c>
      <c r="K15" s="15">
        <f t="shared" si="6"/>
        <v>0</v>
      </c>
      <c r="L15" s="15">
        <f t="shared" si="6"/>
        <v>0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6">
        <f t="shared" si="6"/>
        <v>0</v>
      </c>
      <c r="Q15" s="15">
        <f t="shared" si="6"/>
        <v>0</v>
      </c>
      <c r="R15" s="16">
        <f t="shared" si="6"/>
        <v>0</v>
      </c>
    </row>
    <row r="16" spans="2:18" s="5" customFormat="1" ht="11.25" customHeight="1">
      <c r="B16" s="11"/>
      <c r="C16" s="17" t="s">
        <v>9</v>
      </c>
      <c r="E16" s="12">
        <f t="shared" si="1"/>
        <v>6</v>
      </c>
      <c r="F16" s="15">
        <f aca="true" t="shared" si="7" ref="F16:R16">SUM(F28,F40)</f>
        <v>0</v>
      </c>
      <c r="G16" s="15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5">
        <f t="shared" si="7"/>
        <v>0</v>
      </c>
      <c r="N16" s="13">
        <f t="shared" si="7"/>
        <v>1</v>
      </c>
      <c r="O16" s="13">
        <v>1</v>
      </c>
      <c r="P16" s="14">
        <f t="shared" si="7"/>
        <v>1</v>
      </c>
      <c r="Q16" s="13">
        <v>1</v>
      </c>
      <c r="R16" s="16">
        <f t="shared" si="6"/>
        <v>0</v>
      </c>
    </row>
    <row r="17" spans="1:18" s="5" customFormat="1" ht="11.25" customHeight="1">
      <c r="A17" s="40" t="s">
        <v>10</v>
      </c>
      <c r="B17" s="41"/>
      <c r="C17" s="41"/>
      <c r="E17" s="12">
        <v>540</v>
      </c>
      <c r="F17" s="13">
        <f aca="true" t="shared" si="8" ref="F17:P17">SUM(F29,F41)</f>
        <v>134</v>
      </c>
      <c r="G17" s="13">
        <f t="shared" si="8"/>
        <v>29</v>
      </c>
      <c r="H17" s="13">
        <f t="shared" si="8"/>
        <v>31</v>
      </c>
      <c r="I17" s="13">
        <f t="shared" si="8"/>
        <v>30</v>
      </c>
      <c r="J17" s="13">
        <f t="shared" si="8"/>
        <v>25</v>
      </c>
      <c r="K17" s="13">
        <f t="shared" si="8"/>
        <v>16</v>
      </c>
      <c r="L17" s="13">
        <f t="shared" si="8"/>
        <v>16</v>
      </c>
      <c r="M17" s="13">
        <f t="shared" si="8"/>
        <v>23</v>
      </c>
      <c r="N17" s="13">
        <v>29</v>
      </c>
      <c r="O17" s="13">
        <f t="shared" si="8"/>
        <v>43</v>
      </c>
      <c r="P17" s="14">
        <f t="shared" si="8"/>
        <v>43</v>
      </c>
      <c r="Q17" s="13">
        <v>43</v>
      </c>
      <c r="R17" s="14">
        <v>78</v>
      </c>
    </row>
    <row r="18" spans="2:18" s="5" customFormat="1" ht="11.25" customHeight="1">
      <c r="B18" s="40" t="s">
        <v>11</v>
      </c>
      <c r="C18" s="40"/>
      <c r="E18" s="12">
        <f>SUM(E30,E42)</f>
        <v>241</v>
      </c>
      <c r="F18" s="13">
        <f aca="true" t="shared" si="9" ref="F18:R18">SUM(F30,F42)</f>
        <v>1</v>
      </c>
      <c r="G18" s="13">
        <f t="shared" si="9"/>
        <v>10</v>
      </c>
      <c r="H18" s="13">
        <f t="shared" si="9"/>
        <v>29</v>
      </c>
      <c r="I18" s="13">
        <f t="shared" si="9"/>
        <v>27</v>
      </c>
      <c r="J18" s="13">
        <f t="shared" si="9"/>
        <v>23</v>
      </c>
      <c r="K18" s="13">
        <f t="shared" si="9"/>
        <v>14</v>
      </c>
      <c r="L18" s="13">
        <f t="shared" si="9"/>
        <v>14</v>
      </c>
      <c r="M18" s="13">
        <f t="shared" si="9"/>
        <v>19</v>
      </c>
      <c r="N18" s="13">
        <f t="shared" si="9"/>
        <v>24</v>
      </c>
      <c r="O18" s="13">
        <f t="shared" si="9"/>
        <v>27</v>
      </c>
      <c r="P18" s="14">
        <f t="shared" si="9"/>
        <v>21</v>
      </c>
      <c r="Q18" s="13">
        <f t="shared" si="9"/>
        <v>17</v>
      </c>
      <c r="R18" s="14">
        <f t="shared" si="9"/>
        <v>16</v>
      </c>
    </row>
    <row r="19" spans="2:18" s="5" customFormat="1" ht="11.25" customHeight="1">
      <c r="B19" s="40" t="s">
        <v>12</v>
      </c>
      <c r="C19" s="40"/>
      <c r="E19" s="12">
        <f>SUM(E31,E43)</f>
        <v>143</v>
      </c>
      <c r="F19" s="13">
        <f aca="true" t="shared" si="10" ref="F19:R19">SUM(F31,F43)</f>
        <v>130</v>
      </c>
      <c r="G19" s="13">
        <f t="shared" si="10"/>
        <v>13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0</v>
      </c>
      <c r="L19" s="15">
        <f t="shared" si="10"/>
        <v>0</v>
      </c>
      <c r="M19" s="15">
        <f t="shared" si="10"/>
        <v>0</v>
      </c>
      <c r="N19" s="15">
        <f t="shared" si="10"/>
        <v>0</v>
      </c>
      <c r="O19" s="15">
        <f t="shared" si="10"/>
        <v>0</v>
      </c>
      <c r="P19" s="16">
        <f t="shared" si="10"/>
        <v>0</v>
      </c>
      <c r="Q19" s="15">
        <f t="shared" si="10"/>
        <v>0</v>
      </c>
      <c r="R19" s="16">
        <f t="shared" si="10"/>
        <v>0</v>
      </c>
    </row>
    <row r="20" spans="2:18" s="5" customFormat="1" ht="11.25" customHeight="1">
      <c r="B20" s="40" t="s">
        <v>13</v>
      </c>
      <c r="C20" s="40"/>
      <c r="E20" s="12">
        <v>156</v>
      </c>
      <c r="F20" s="13">
        <v>2</v>
      </c>
      <c r="G20" s="13">
        <f aca="true" t="shared" si="11" ref="G20:P20">SUM(G32,G44)</f>
        <v>7</v>
      </c>
      <c r="H20" s="13">
        <f t="shared" si="11"/>
        <v>2</v>
      </c>
      <c r="I20" s="13">
        <f t="shared" si="11"/>
        <v>3</v>
      </c>
      <c r="J20" s="13">
        <f t="shared" si="11"/>
        <v>2</v>
      </c>
      <c r="K20" s="13">
        <f t="shared" si="11"/>
        <v>2</v>
      </c>
      <c r="L20" s="13">
        <f t="shared" si="11"/>
        <v>2</v>
      </c>
      <c r="M20" s="13">
        <f t="shared" si="11"/>
        <v>4</v>
      </c>
      <c r="N20" s="13">
        <v>5</v>
      </c>
      <c r="O20" s="13">
        <f t="shared" si="11"/>
        <v>16</v>
      </c>
      <c r="P20" s="14">
        <f t="shared" si="11"/>
        <v>22</v>
      </c>
      <c r="Q20" s="13">
        <v>26</v>
      </c>
      <c r="R20" s="14">
        <v>62</v>
      </c>
    </row>
    <row r="21" spans="2:18" s="5" customFormat="1" ht="11.25" customHeight="1">
      <c r="B21" s="11"/>
      <c r="C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3"/>
      <c r="R21" s="14"/>
    </row>
    <row r="22" spans="2:18" s="8" customFormat="1" ht="11.25" customHeight="1">
      <c r="B22" s="42" t="s">
        <v>14</v>
      </c>
      <c r="C22" s="42"/>
      <c r="E22" s="9">
        <v>775</v>
      </c>
      <c r="F22" s="18">
        <v>84</v>
      </c>
      <c r="G22" s="18">
        <v>57</v>
      </c>
      <c r="H22" s="18">
        <f aca="true" t="shared" si="12" ref="H22:R22">SUM(H23,H29)</f>
        <v>57</v>
      </c>
      <c r="I22" s="18">
        <f t="shared" si="12"/>
        <v>62</v>
      </c>
      <c r="J22" s="18">
        <f t="shared" si="12"/>
        <v>89</v>
      </c>
      <c r="K22" s="18">
        <v>75</v>
      </c>
      <c r="L22" s="18">
        <f t="shared" si="12"/>
        <v>71</v>
      </c>
      <c r="M22" s="18">
        <f t="shared" si="12"/>
        <v>67</v>
      </c>
      <c r="N22" s="18">
        <v>64</v>
      </c>
      <c r="O22" s="18">
        <f t="shared" si="12"/>
        <v>51</v>
      </c>
      <c r="P22" s="10">
        <f t="shared" si="12"/>
        <v>32</v>
      </c>
      <c r="Q22" s="18">
        <f t="shared" si="12"/>
        <v>28</v>
      </c>
      <c r="R22" s="10">
        <f t="shared" si="12"/>
        <v>37</v>
      </c>
    </row>
    <row r="23" spans="1:18" s="5" customFormat="1" ht="11.25" customHeight="1">
      <c r="A23" s="40" t="s">
        <v>4</v>
      </c>
      <c r="B23" s="41"/>
      <c r="C23" s="41"/>
      <c r="E23" s="12">
        <v>615</v>
      </c>
      <c r="F23" s="13">
        <v>16</v>
      </c>
      <c r="G23" s="13">
        <v>47</v>
      </c>
      <c r="H23" s="13">
        <v>56</v>
      </c>
      <c r="I23" s="13">
        <v>61</v>
      </c>
      <c r="J23" s="13">
        <v>88</v>
      </c>
      <c r="K23" s="13">
        <f aca="true" t="shared" si="13" ref="K23:R23">SUM(K24:K25)</f>
        <v>73</v>
      </c>
      <c r="L23" s="13">
        <f t="shared" si="13"/>
        <v>70</v>
      </c>
      <c r="M23" s="13">
        <f t="shared" si="13"/>
        <v>65</v>
      </c>
      <c r="N23" s="13">
        <v>59</v>
      </c>
      <c r="O23" s="13">
        <v>38</v>
      </c>
      <c r="P23" s="14">
        <v>20</v>
      </c>
      <c r="Q23" s="13">
        <f t="shared" si="13"/>
        <v>13</v>
      </c>
      <c r="R23" s="14">
        <f t="shared" si="13"/>
        <v>10</v>
      </c>
    </row>
    <row r="24" spans="2:18" s="5" customFormat="1" ht="11.25" customHeight="1">
      <c r="B24" s="40" t="s">
        <v>5</v>
      </c>
      <c r="C24" s="40"/>
      <c r="E24" s="12">
        <v>603</v>
      </c>
      <c r="F24" s="13">
        <v>30</v>
      </c>
      <c r="G24" s="13">
        <v>91</v>
      </c>
      <c r="H24" s="13">
        <v>78</v>
      </c>
      <c r="I24" s="13">
        <v>79</v>
      </c>
      <c r="J24" s="13">
        <v>120</v>
      </c>
      <c r="K24" s="13">
        <v>73</v>
      </c>
      <c r="L24" s="13">
        <v>70</v>
      </c>
      <c r="M24" s="13">
        <v>65</v>
      </c>
      <c r="N24" s="13">
        <v>59</v>
      </c>
      <c r="O24" s="13">
        <v>36</v>
      </c>
      <c r="P24" s="14">
        <v>18</v>
      </c>
      <c r="Q24" s="13">
        <v>11</v>
      </c>
      <c r="R24" s="14">
        <v>9</v>
      </c>
    </row>
    <row r="25" spans="2:18" s="5" customFormat="1" ht="11.25" customHeight="1">
      <c r="B25" s="40" t="s">
        <v>6</v>
      </c>
      <c r="C25" s="40"/>
      <c r="E25" s="12">
        <v>12</v>
      </c>
      <c r="F25" s="13">
        <f aca="true" t="shared" si="14" ref="F25:R25">SUM(F26:F28)</f>
        <v>3</v>
      </c>
      <c r="G25" s="13">
        <v>2</v>
      </c>
      <c r="H25" s="15">
        <f t="shared" si="14"/>
        <v>0</v>
      </c>
      <c r="I25" s="15">
        <f t="shared" si="14"/>
        <v>0</v>
      </c>
      <c r="J25" s="15">
        <f t="shared" si="14"/>
        <v>0</v>
      </c>
      <c r="K25" s="15">
        <v>0</v>
      </c>
      <c r="L25" s="15">
        <v>0</v>
      </c>
      <c r="M25" s="15">
        <v>0</v>
      </c>
      <c r="N25" s="13">
        <f t="shared" si="14"/>
        <v>1</v>
      </c>
      <c r="O25" s="13">
        <f t="shared" si="14"/>
        <v>1</v>
      </c>
      <c r="P25" s="14">
        <f t="shared" si="14"/>
        <v>3</v>
      </c>
      <c r="Q25" s="13">
        <f t="shared" si="14"/>
        <v>2</v>
      </c>
      <c r="R25" s="14">
        <f t="shared" si="14"/>
        <v>1</v>
      </c>
    </row>
    <row r="26" spans="2:18" s="5" customFormat="1" ht="11.25" customHeight="1">
      <c r="B26" s="11"/>
      <c r="C26" s="11" t="s">
        <v>7</v>
      </c>
      <c r="E26" s="12">
        <v>6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3">
        <v>1</v>
      </c>
      <c r="O26" s="13">
        <v>1</v>
      </c>
      <c r="P26" s="14">
        <v>2</v>
      </c>
      <c r="Q26" s="13">
        <v>1</v>
      </c>
      <c r="R26" s="14">
        <v>1</v>
      </c>
    </row>
    <row r="27" spans="2:18" s="5" customFormat="1" ht="11.25" customHeight="1">
      <c r="B27" s="11"/>
      <c r="C27" s="11" t="s">
        <v>8</v>
      </c>
      <c r="E27" s="12">
        <v>4</v>
      </c>
      <c r="F27" s="13">
        <v>3</v>
      </c>
      <c r="G27" s="13">
        <v>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6">
        <v>0</v>
      </c>
      <c r="Q27" s="15">
        <v>0</v>
      </c>
      <c r="R27" s="16">
        <v>0</v>
      </c>
    </row>
    <row r="28" spans="2:18" s="5" customFormat="1" ht="11.25" customHeight="1">
      <c r="B28" s="11"/>
      <c r="C28" s="17" t="s">
        <v>9</v>
      </c>
      <c r="E28" s="12">
        <v>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v>1</v>
      </c>
      <c r="Q28" s="13">
        <v>1</v>
      </c>
      <c r="R28" s="16">
        <v>0</v>
      </c>
    </row>
    <row r="29" spans="1:18" s="5" customFormat="1" ht="11.25" customHeight="1">
      <c r="A29" s="40" t="s">
        <v>10</v>
      </c>
      <c r="B29" s="41"/>
      <c r="C29" s="41"/>
      <c r="E29" s="12">
        <v>160</v>
      </c>
      <c r="F29" s="13">
        <f aca="true" t="shared" si="15" ref="F29:R29">SUM(F30:F32)</f>
        <v>69</v>
      </c>
      <c r="G29" s="13">
        <f t="shared" si="15"/>
        <v>11</v>
      </c>
      <c r="H29" s="13">
        <f t="shared" si="15"/>
        <v>1</v>
      </c>
      <c r="I29" s="13">
        <f t="shared" si="15"/>
        <v>1</v>
      </c>
      <c r="J29" s="13">
        <f t="shared" si="15"/>
        <v>1</v>
      </c>
      <c r="K29" s="13">
        <f t="shared" si="15"/>
        <v>1</v>
      </c>
      <c r="L29" s="13">
        <f t="shared" si="15"/>
        <v>1</v>
      </c>
      <c r="M29" s="13">
        <f t="shared" si="15"/>
        <v>2</v>
      </c>
      <c r="N29" s="13">
        <f t="shared" si="15"/>
        <v>5</v>
      </c>
      <c r="O29" s="13">
        <f t="shared" si="15"/>
        <v>13</v>
      </c>
      <c r="P29" s="14">
        <f t="shared" si="15"/>
        <v>12</v>
      </c>
      <c r="Q29" s="13">
        <f t="shared" si="15"/>
        <v>15</v>
      </c>
      <c r="R29" s="14">
        <f t="shared" si="15"/>
        <v>27</v>
      </c>
    </row>
    <row r="30" spans="2:18" s="5" customFormat="1" ht="11.25" customHeight="1">
      <c r="B30" s="40" t="s">
        <v>11</v>
      </c>
      <c r="C30" s="40"/>
      <c r="E30" s="12">
        <f>SUM(F30:R30)</f>
        <v>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3">
        <v>1</v>
      </c>
      <c r="O30" s="13">
        <v>1</v>
      </c>
      <c r="P30" s="14">
        <v>1</v>
      </c>
      <c r="Q30" s="13">
        <v>1</v>
      </c>
      <c r="R30" s="14">
        <v>1</v>
      </c>
    </row>
    <row r="31" spans="2:18" s="5" customFormat="1" ht="11.25" customHeight="1">
      <c r="B31" s="40" t="s">
        <v>12</v>
      </c>
      <c r="C31" s="40"/>
      <c r="E31" s="12">
        <f>SUM(F31:R31)</f>
        <v>75</v>
      </c>
      <c r="F31" s="13">
        <v>67</v>
      </c>
      <c r="G31" s="13">
        <v>8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6">
        <v>0</v>
      </c>
      <c r="Q31" s="15">
        <v>0</v>
      </c>
      <c r="R31" s="16">
        <v>0</v>
      </c>
    </row>
    <row r="32" spans="2:18" s="5" customFormat="1" ht="11.25" customHeight="1">
      <c r="B32" s="40" t="s">
        <v>13</v>
      </c>
      <c r="C32" s="40"/>
      <c r="E32" s="12">
        <f>SUM(F32:R32)</f>
        <v>79</v>
      </c>
      <c r="F32" s="13">
        <v>2</v>
      </c>
      <c r="G32" s="13">
        <v>3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2</v>
      </c>
      <c r="N32" s="13">
        <v>4</v>
      </c>
      <c r="O32" s="13">
        <v>12</v>
      </c>
      <c r="P32" s="14">
        <v>11</v>
      </c>
      <c r="Q32" s="13">
        <v>14</v>
      </c>
      <c r="R32" s="14">
        <v>26</v>
      </c>
    </row>
    <row r="33" spans="2:18" s="5" customFormat="1" ht="11.25" customHeight="1">
      <c r="B33" s="11"/>
      <c r="C33" s="11"/>
      <c r="E33" s="12">
        <f>SUM(F33:R33)</f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3"/>
      <c r="R33" s="14"/>
    </row>
    <row r="34" spans="2:18" s="8" customFormat="1" ht="11.25" customHeight="1">
      <c r="B34" s="26" t="s">
        <v>1</v>
      </c>
      <c r="C34" s="26"/>
      <c r="E34" s="9">
        <f>SUM(E35,E41)</f>
        <v>843</v>
      </c>
      <c r="F34" s="18">
        <f aca="true" t="shared" si="16" ref="F34:P34">SUM(F35,F41)</f>
        <v>84</v>
      </c>
      <c r="G34" s="18">
        <f t="shared" si="16"/>
        <v>67</v>
      </c>
      <c r="H34" s="18">
        <f t="shared" si="16"/>
        <v>61</v>
      </c>
      <c r="I34" s="18">
        <f t="shared" si="16"/>
        <v>66</v>
      </c>
      <c r="J34" s="18">
        <f t="shared" si="16"/>
        <v>90</v>
      </c>
      <c r="K34" s="18">
        <f t="shared" si="16"/>
        <v>74</v>
      </c>
      <c r="L34" s="18">
        <f t="shared" si="16"/>
        <v>73</v>
      </c>
      <c r="M34" s="18">
        <v>69</v>
      </c>
      <c r="N34" s="18">
        <f t="shared" si="16"/>
        <v>64</v>
      </c>
      <c r="O34" s="18">
        <f t="shared" si="16"/>
        <v>57</v>
      </c>
      <c r="P34" s="10">
        <f t="shared" si="16"/>
        <v>45</v>
      </c>
      <c r="Q34" s="18">
        <v>37</v>
      </c>
      <c r="R34" s="10">
        <v>55</v>
      </c>
    </row>
    <row r="35" spans="1:18" s="5" customFormat="1" ht="11.25" customHeight="1">
      <c r="A35" s="40" t="s">
        <v>4</v>
      </c>
      <c r="B35" s="41"/>
      <c r="C35" s="41"/>
      <c r="E35" s="12">
        <v>462</v>
      </c>
      <c r="F35" s="13">
        <f aca="true" t="shared" si="17" ref="F35:R35">SUM(F36:F37)</f>
        <v>19</v>
      </c>
      <c r="G35" s="13">
        <f t="shared" si="17"/>
        <v>49</v>
      </c>
      <c r="H35" s="13">
        <f t="shared" si="17"/>
        <v>31</v>
      </c>
      <c r="I35" s="13">
        <f t="shared" si="17"/>
        <v>37</v>
      </c>
      <c r="J35" s="13">
        <f t="shared" si="17"/>
        <v>66</v>
      </c>
      <c r="K35" s="13">
        <f t="shared" si="17"/>
        <v>59</v>
      </c>
      <c r="L35" s="13">
        <f t="shared" si="17"/>
        <v>58</v>
      </c>
      <c r="M35" s="13">
        <f t="shared" si="17"/>
        <v>49</v>
      </c>
      <c r="N35" s="13">
        <f t="shared" si="17"/>
        <v>39</v>
      </c>
      <c r="O35" s="13">
        <f t="shared" si="17"/>
        <v>27</v>
      </c>
      <c r="P35" s="14">
        <v>14</v>
      </c>
      <c r="Q35" s="13">
        <v>9</v>
      </c>
      <c r="R35" s="14">
        <v>5</v>
      </c>
    </row>
    <row r="36" spans="2:18" s="5" customFormat="1" ht="11.25" customHeight="1">
      <c r="B36" s="40" t="s">
        <v>5</v>
      </c>
      <c r="C36" s="40"/>
      <c r="E36" s="12">
        <v>282</v>
      </c>
      <c r="F36" s="13">
        <v>17</v>
      </c>
      <c r="G36" s="13">
        <v>46</v>
      </c>
      <c r="H36" s="13">
        <v>22</v>
      </c>
      <c r="I36" s="13">
        <v>18</v>
      </c>
      <c r="J36" s="13">
        <v>32</v>
      </c>
      <c r="K36" s="13">
        <v>31</v>
      </c>
      <c r="L36" s="13">
        <v>34</v>
      </c>
      <c r="M36" s="13">
        <v>30</v>
      </c>
      <c r="N36" s="13">
        <v>22</v>
      </c>
      <c r="O36" s="13">
        <v>16</v>
      </c>
      <c r="P36" s="14">
        <v>7</v>
      </c>
      <c r="Q36" s="13">
        <v>4</v>
      </c>
      <c r="R36" s="14">
        <v>2</v>
      </c>
    </row>
    <row r="37" spans="2:18" s="5" customFormat="1" ht="11.25" customHeight="1">
      <c r="B37" s="40" t="s">
        <v>6</v>
      </c>
      <c r="C37" s="40"/>
      <c r="E37" s="12">
        <v>180</v>
      </c>
      <c r="F37" s="13">
        <f aca="true" t="shared" si="18" ref="F37:R37">SUM(F38:F40)</f>
        <v>2</v>
      </c>
      <c r="G37" s="13">
        <f t="shared" si="18"/>
        <v>3</v>
      </c>
      <c r="H37" s="13">
        <f t="shared" si="18"/>
        <v>9</v>
      </c>
      <c r="I37" s="13">
        <f t="shared" si="18"/>
        <v>19</v>
      </c>
      <c r="J37" s="13">
        <f t="shared" si="18"/>
        <v>34</v>
      </c>
      <c r="K37" s="13">
        <f t="shared" si="18"/>
        <v>28</v>
      </c>
      <c r="L37" s="13">
        <f t="shared" si="18"/>
        <v>24</v>
      </c>
      <c r="M37" s="13">
        <v>19</v>
      </c>
      <c r="N37" s="13">
        <v>17</v>
      </c>
      <c r="O37" s="13">
        <f t="shared" si="18"/>
        <v>11</v>
      </c>
      <c r="P37" s="14">
        <v>7</v>
      </c>
      <c r="Q37" s="13">
        <v>5</v>
      </c>
      <c r="R37" s="14">
        <f t="shared" si="18"/>
        <v>2</v>
      </c>
    </row>
    <row r="38" spans="2:18" s="5" customFormat="1" ht="11.25" customHeight="1">
      <c r="B38" s="11"/>
      <c r="C38" s="11" t="s">
        <v>7</v>
      </c>
      <c r="E38" s="12">
        <v>173</v>
      </c>
      <c r="F38" s="15">
        <v>0</v>
      </c>
      <c r="G38" s="13">
        <v>2</v>
      </c>
      <c r="H38" s="13">
        <v>9</v>
      </c>
      <c r="I38" s="13">
        <v>19</v>
      </c>
      <c r="J38" s="13">
        <v>34</v>
      </c>
      <c r="K38" s="13">
        <v>28</v>
      </c>
      <c r="L38" s="13">
        <v>24</v>
      </c>
      <c r="M38" s="13">
        <v>18</v>
      </c>
      <c r="N38" s="13">
        <v>17</v>
      </c>
      <c r="O38" s="13">
        <v>11</v>
      </c>
      <c r="P38" s="14">
        <v>6</v>
      </c>
      <c r="Q38" s="13">
        <v>4</v>
      </c>
      <c r="R38" s="14">
        <v>2</v>
      </c>
    </row>
    <row r="39" spans="2:18" s="5" customFormat="1" ht="11.25" customHeight="1">
      <c r="B39" s="11"/>
      <c r="C39" s="11" t="s">
        <v>8</v>
      </c>
      <c r="E39" s="12">
        <f>SUM(F39:R39)</f>
        <v>3</v>
      </c>
      <c r="F39" s="13">
        <v>2</v>
      </c>
      <c r="G39" s="13">
        <v>1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6">
        <v>0</v>
      </c>
      <c r="Q39" s="15">
        <v>0</v>
      </c>
      <c r="R39" s="16">
        <v>0</v>
      </c>
    </row>
    <row r="40" spans="2:18" s="5" customFormat="1" ht="11.25" customHeight="1">
      <c r="B40" s="11"/>
      <c r="C40" s="17" t="s">
        <v>9</v>
      </c>
      <c r="E40" s="12">
        <v>4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3">
        <v>1</v>
      </c>
      <c r="O40" s="15">
        <v>0</v>
      </c>
      <c r="P40" s="16">
        <v>0</v>
      </c>
      <c r="Q40" s="15">
        <v>0</v>
      </c>
      <c r="R40" s="16">
        <f>SUM(S40:AE40)</f>
        <v>0</v>
      </c>
    </row>
    <row r="41" spans="1:18" s="5" customFormat="1" ht="11.25" customHeight="1">
      <c r="A41" s="40" t="s">
        <v>10</v>
      </c>
      <c r="B41" s="41"/>
      <c r="C41" s="41"/>
      <c r="E41" s="12">
        <v>381</v>
      </c>
      <c r="F41" s="13">
        <f aca="true" t="shared" si="19" ref="F41:R41">SUM(F42:F44)</f>
        <v>65</v>
      </c>
      <c r="G41" s="13">
        <v>18</v>
      </c>
      <c r="H41" s="13">
        <f t="shared" si="19"/>
        <v>30</v>
      </c>
      <c r="I41" s="13">
        <f t="shared" si="19"/>
        <v>29</v>
      </c>
      <c r="J41" s="13">
        <f t="shared" si="19"/>
        <v>24</v>
      </c>
      <c r="K41" s="13">
        <f t="shared" si="19"/>
        <v>15</v>
      </c>
      <c r="L41" s="13">
        <f t="shared" si="19"/>
        <v>15</v>
      </c>
      <c r="M41" s="13">
        <f t="shared" si="19"/>
        <v>21</v>
      </c>
      <c r="N41" s="13">
        <f t="shared" si="19"/>
        <v>25</v>
      </c>
      <c r="O41" s="13">
        <f t="shared" si="19"/>
        <v>30</v>
      </c>
      <c r="P41" s="14">
        <f t="shared" si="19"/>
        <v>31</v>
      </c>
      <c r="Q41" s="13">
        <v>23</v>
      </c>
      <c r="R41" s="14">
        <f t="shared" si="19"/>
        <v>50</v>
      </c>
    </row>
    <row r="42" spans="2:18" s="5" customFormat="1" ht="11.25" customHeight="1">
      <c r="B42" s="40" t="s">
        <v>11</v>
      </c>
      <c r="C42" s="40"/>
      <c r="E42" s="12">
        <v>236</v>
      </c>
      <c r="F42" s="13">
        <v>1</v>
      </c>
      <c r="G42" s="13">
        <v>10</v>
      </c>
      <c r="H42" s="13">
        <v>29</v>
      </c>
      <c r="I42" s="13">
        <v>27</v>
      </c>
      <c r="J42" s="13">
        <v>23</v>
      </c>
      <c r="K42" s="13">
        <v>14</v>
      </c>
      <c r="L42" s="13">
        <v>14</v>
      </c>
      <c r="M42" s="13">
        <v>19</v>
      </c>
      <c r="N42" s="13">
        <v>23</v>
      </c>
      <c r="O42" s="13">
        <v>26</v>
      </c>
      <c r="P42" s="14">
        <v>20</v>
      </c>
      <c r="Q42" s="13">
        <v>16</v>
      </c>
      <c r="R42" s="14">
        <v>15</v>
      </c>
    </row>
    <row r="43" spans="2:18" s="5" customFormat="1" ht="11.25" customHeight="1">
      <c r="B43" s="40" t="s">
        <v>12</v>
      </c>
      <c r="C43" s="40"/>
      <c r="E43" s="12">
        <f>SUM(F43:R43)</f>
        <v>68</v>
      </c>
      <c r="F43" s="13">
        <v>63</v>
      </c>
      <c r="G43" s="13">
        <v>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6">
        <v>0</v>
      </c>
      <c r="Q43" s="15">
        <v>0</v>
      </c>
      <c r="R43" s="16">
        <v>0</v>
      </c>
    </row>
    <row r="44" spans="2:18" s="5" customFormat="1" ht="11.25" customHeight="1">
      <c r="B44" s="40" t="s">
        <v>13</v>
      </c>
      <c r="C44" s="40"/>
      <c r="E44" s="12">
        <f>SUM(F44:R44)</f>
        <v>78</v>
      </c>
      <c r="F44" s="13">
        <v>1</v>
      </c>
      <c r="G44" s="13">
        <v>4</v>
      </c>
      <c r="H44" s="13">
        <v>1</v>
      </c>
      <c r="I44" s="13">
        <v>2</v>
      </c>
      <c r="J44" s="13">
        <v>1</v>
      </c>
      <c r="K44" s="13">
        <v>1</v>
      </c>
      <c r="L44" s="13">
        <v>1</v>
      </c>
      <c r="M44" s="13">
        <v>2</v>
      </c>
      <c r="N44" s="13">
        <v>2</v>
      </c>
      <c r="O44" s="13">
        <v>4</v>
      </c>
      <c r="P44" s="14">
        <v>11</v>
      </c>
      <c r="Q44" s="13">
        <v>13</v>
      </c>
      <c r="R44" s="14">
        <v>35</v>
      </c>
    </row>
    <row r="45" ht="5.25" customHeight="1" thickBot="1">
      <c r="E45" s="19"/>
    </row>
    <row r="46" spans="1:18" ht="14.2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22"/>
    </row>
  </sheetData>
  <mergeCells count="42">
    <mergeCell ref="B43:C43"/>
    <mergeCell ref="B44:C44"/>
    <mergeCell ref="K5:K7"/>
    <mergeCell ref="L5:L7"/>
    <mergeCell ref="J5:J7"/>
    <mergeCell ref="I5:I7"/>
    <mergeCell ref="H5:H7"/>
    <mergeCell ref="G5:G7"/>
    <mergeCell ref="F5:F7"/>
    <mergeCell ref="B36:C36"/>
    <mergeCell ref="A41:C41"/>
    <mergeCell ref="B42:C42"/>
    <mergeCell ref="B30:C30"/>
    <mergeCell ref="B31:C31"/>
    <mergeCell ref="B32:C32"/>
    <mergeCell ref="A35:C35"/>
    <mergeCell ref="B24:C24"/>
    <mergeCell ref="B25:C25"/>
    <mergeCell ref="A29:C29"/>
    <mergeCell ref="B37:C37"/>
    <mergeCell ref="B19:C19"/>
    <mergeCell ref="B20:C20"/>
    <mergeCell ref="B22:C22"/>
    <mergeCell ref="A23:C23"/>
    <mergeCell ref="B12:C12"/>
    <mergeCell ref="B13:C13"/>
    <mergeCell ref="A17:C17"/>
    <mergeCell ref="B18:C18"/>
    <mergeCell ref="Q5:Q7"/>
    <mergeCell ref="O5:O7"/>
    <mergeCell ref="P5:P7"/>
    <mergeCell ref="A11:C11"/>
    <mergeCell ref="Q4:R4"/>
    <mergeCell ref="A2:R2"/>
    <mergeCell ref="A1:R1"/>
    <mergeCell ref="B34:C34"/>
    <mergeCell ref="B9:C9"/>
    <mergeCell ref="A5:D7"/>
    <mergeCell ref="R5:R7"/>
    <mergeCell ref="M5:M7"/>
    <mergeCell ref="N5:N7"/>
    <mergeCell ref="E5:E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2010-02-18T03:15:04Z</cp:lastPrinted>
  <dcterms:created xsi:type="dcterms:W3CDTF">2001-03-26T02:17:58Z</dcterms:created>
  <dcterms:modified xsi:type="dcterms:W3CDTF">2010-02-19T07:41:21Z</dcterms:modified>
  <cp:category/>
  <cp:version/>
  <cp:contentType/>
  <cp:contentStatus/>
</cp:coreProperties>
</file>