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80" windowHeight="9450" activeTab="0"/>
  </bookViews>
  <sheets>
    <sheet name="47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<sst xmlns="http://schemas.openxmlformats.org/spreadsheetml/2006/main" count="30" uniqueCount="24">
  <si>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保　健　所　別</t>
  </si>
  <si>
    <t>平成２３年度</t>
  </si>
  <si>
    <t>保健所</t>
  </si>
  <si>
    <t>総　　　　　数</t>
  </si>
  <si>
    <t>埋　　　　　葬</t>
  </si>
  <si>
    <t>火　　　　　葬</t>
  </si>
  <si>
    <t>総　数</t>
  </si>
  <si>
    <t>死体数</t>
  </si>
  <si>
    <t>死胎数</t>
  </si>
  <si>
    <t>岐阜県</t>
  </si>
  <si>
    <t>岐阜</t>
  </si>
  <si>
    <t>本巣・山県センター</t>
  </si>
  <si>
    <t>西濃</t>
  </si>
  <si>
    <t>揖斐センター</t>
  </si>
  <si>
    <t>関</t>
  </si>
  <si>
    <t>中濃</t>
  </si>
  <si>
    <t>郡上センター</t>
  </si>
  <si>
    <t>東濃</t>
  </si>
  <si>
    <t>恵那</t>
  </si>
  <si>
    <t>飛騨</t>
  </si>
  <si>
    <t>下呂センター</t>
  </si>
  <si>
    <t>岐阜市</t>
  </si>
  <si>
    <t>資料：生活衛生課調</t>
  </si>
  <si>
    <t>第４7表　埋葬及び火葬の死体・死胎数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</si>
</sst>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_ * #,##0.0_ ;_ * \-#,##0.0_ ;_ * &quot;-&quot;?_ ;_ @_ "/>
    <numFmt numFmtId="179" formatCode="0_);[Red]\(0\)"/>
    <numFmt numFmtId="180" formatCode="0;0;"/>
    <numFmt numFmtId="181" formatCode="#,##0_ ;[Red]\-#,##0\ "/>
    <numFmt numFmtId="182" formatCode="#,##0_);[Red]\(#,##0\)"/>
  </numFmts>
  <fonts count="3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明朝"/>
      <family val="1"/>
    </font>
    <font>
      <b/>
      <sz val="15"/>
      <color indexed="56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56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.45"/>
      <name val="ＭＳ 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4" borderId="0" applyNumberFormat="0" applyBorder="0" applyAlignment="0" applyProtection="0"/>
    <xf numFmtId="0" fontId="2" fillId="17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5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4" borderId="1" applyNumberFormat="0" applyAlignment="0" applyProtection="0"/>
    <xf numFmtId="0" fontId="5" fillId="24" borderId="1" applyNumberFormat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5" applyNumberFormat="0" applyAlignment="0" applyProtection="0"/>
    <xf numFmtId="0" fontId="13" fillId="27" borderId="5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20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1" fillId="0" borderId="13" applyNumberFormat="0" applyFill="0" applyAlignment="0" applyProtection="0"/>
    <xf numFmtId="0" fontId="22" fillId="26" borderId="14" applyNumberFormat="0" applyAlignment="0" applyProtection="0"/>
    <xf numFmtId="0" fontId="22" fillId="27" borderId="14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9" borderId="5" applyNumberFormat="0" applyAlignment="0" applyProtection="0"/>
    <xf numFmtId="0" fontId="24" fillId="12" borderId="5" applyNumberFormat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6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30" fillId="0" borderId="15" xfId="0" applyFont="1" applyBorder="1" applyAlignment="1">
      <alignment horizontal="right"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31" fillId="0" borderId="18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distributed" vertical="center"/>
    </xf>
    <xf numFmtId="41" fontId="32" fillId="0" borderId="22" xfId="0" applyNumberFormat="1" applyFont="1" applyFill="1" applyBorder="1" applyAlignment="1">
      <alignment vertical="center"/>
    </xf>
    <xf numFmtId="41" fontId="32" fillId="0" borderId="23" xfId="0" applyNumberFormat="1" applyFont="1" applyFill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31" fillId="0" borderId="21" xfId="0" applyFont="1" applyFill="1" applyBorder="1" applyAlignment="1">
      <alignment horizontal="distributed" vertical="center"/>
    </xf>
    <xf numFmtId="41" fontId="31" fillId="0" borderId="22" xfId="0" applyNumberFormat="1" applyFont="1" applyFill="1" applyBorder="1" applyAlignment="1">
      <alignment vertical="center"/>
    </xf>
    <xf numFmtId="41" fontId="31" fillId="0" borderId="21" xfId="0" applyNumberFormat="1" applyFont="1" applyFill="1" applyBorder="1" applyAlignment="1">
      <alignment vertical="center"/>
    </xf>
    <xf numFmtId="41" fontId="31" fillId="0" borderId="0" xfId="0" applyNumberFormat="1" applyFont="1" applyFill="1" applyAlignment="1">
      <alignment vertical="center"/>
    </xf>
    <xf numFmtId="0" fontId="31" fillId="0" borderId="24" xfId="0" applyFont="1" applyFill="1" applyBorder="1" applyAlignment="1">
      <alignment horizontal="distributed" vertical="center"/>
    </xf>
    <xf numFmtId="41" fontId="31" fillId="0" borderId="25" xfId="0" applyNumberFormat="1" applyFont="1" applyFill="1" applyBorder="1" applyAlignment="1">
      <alignment vertical="center"/>
    </xf>
    <xf numFmtId="41" fontId="31" fillId="0" borderId="24" xfId="0" applyNumberFormat="1" applyFont="1" applyFill="1" applyBorder="1" applyAlignment="1">
      <alignment vertical="center"/>
    </xf>
    <xf numFmtId="41" fontId="31" fillId="0" borderId="15" xfId="0" applyNumberFormat="1" applyFont="1" applyFill="1" applyBorder="1" applyAlignment="1">
      <alignment vertical="center"/>
    </xf>
    <xf numFmtId="0" fontId="30" fillId="0" borderId="26" xfId="0" applyFont="1" applyFill="1" applyBorder="1" applyAlignment="1">
      <alignment horizontal="distributed"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1" fillId="0" borderId="27" xfId="0" applyFont="1" applyFill="1" applyBorder="1" applyAlignment="1">
      <alignment horizontal="distributed" vertical="center" indent="1"/>
    </xf>
    <xf numFmtId="0" fontId="31" fillId="0" borderId="28" xfId="0" applyFont="1" applyFill="1" applyBorder="1" applyAlignment="1">
      <alignment horizontal="distributed" vertical="center" indent="1"/>
    </xf>
    <xf numFmtId="0" fontId="31" fillId="0" borderId="29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 4" xfId="104"/>
    <cellStyle name="標準 5" xfId="105"/>
    <cellStyle name="Followed Hyperlink" xfId="106"/>
    <cellStyle name="良い" xfId="107"/>
    <cellStyle name="良い 2" xfId="10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21"/>
  <sheetViews>
    <sheetView tabSelected="1" zoomScalePageLayoutView="0" workbookViewId="0" topLeftCell="A1">
      <selection activeCell="A1" sqref="A1:J1"/>
    </sheetView>
  </sheetViews>
  <sheetFormatPr defaultColWidth="9.00390625" defaultRowHeight="13.5"/>
  <cols>
    <col min="1" max="1" width="13.625" style="0" customWidth="1"/>
    <col min="2" max="10" width="7.625" style="0" customWidth="1"/>
  </cols>
  <sheetData>
    <row r="1" spans="1:10" ht="14.25">
      <c r="A1" s="22" t="s">
        <v>23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3.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4.25" thickBot="1">
      <c r="A3" s="1"/>
      <c r="B3" s="1"/>
      <c r="C3" s="1"/>
      <c r="D3" s="1"/>
      <c r="E3" s="1"/>
      <c r="F3" s="1"/>
      <c r="G3" s="1"/>
      <c r="H3" s="1"/>
      <c r="I3" s="1"/>
      <c r="J3" s="2" t="s">
        <v>1</v>
      </c>
    </row>
    <row r="4" spans="1:10" ht="4.5" customHeight="1">
      <c r="A4" s="3"/>
      <c r="B4" s="4"/>
      <c r="C4" s="4"/>
      <c r="D4" s="3"/>
      <c r="E4" s="4"/>
      <c r="F4" s="4"/>
      <c r="G4" s="3"/>
      <c r="H4" s="4"/>
      <c r="I4" s="4"/>
      <c r="J4" s="4"/>
    </row>
    <row r="5" spans="1:10" ht="13.5">
      <c r="A5" s="24" t="s">
        <v>2</v>
      </c>
      <c r="B5" s="26" t="s">
        <v>3</v>
      </c>
      <c r="C5" s="27"/>
      <c r="D5" s="28"/>
      <c r="E5" s="27" t="s">
        <v>4</v>
      </c>
      <c r="F5" s="27"/>
      <c r="G5" s="28"/>
      <c r="H5" s="26" t="s">
        <v>5</v>
      </c>
      <c r="I5" s="27"/>
      <c r="J5" s="27"/>
    </row>
    <row r="6" spans="1:10" ht="13.5">
      <c r="A6" s="25"/>
      <c r="B6" s="7" t="s">
        <v>6</v>
      </c>
      <c r="C6" s="7" t="s">
        <v>7</v>
      </c>
      <c r="D6" s="6" t="s">
        <v>8</v>
      </c>
      <c r="E6" s="7" t="s">
        <v>6</v>
      </c>
      <c r="F6" s="7" t="s">
        <v>7</v>
      </c>
      <c r="G6" s="6" t="s">
        <v>8</v>
      </c>
      <c r="H6" s="7" t="s">
        <v>6</v>
      </c>
      <c r="I6" s="7" t="s">
        <v>7</v>
      </c>
      <c r="J6" s="5" t="s">
        <v>8</v>
      </c>
    </row>
    <row r="7" spans="1:11" s="12" customFormat="1" ht="13.5">
      <c r="A7" s="8" t="s">
        <v>9</v>
      </c>
      <c r="B7" s="9">
        <f>SUM(B9:B20)</f>
        <v>22149</v>
      </c>
      <c r="C7" s="9">
        <f aca="true" t="shared" si="0" ref="C7:J7">SUM(C9:C20)</f>
        <v>21831</v>
      </c>
      <c r="D7" s="9">
        <f t="shared" si="0"/>
        <v>318</v>
      </c>
      <c r="E7" s="9">
        <f>SUM(E9:E20)</f>
        <v>1</v>
      </c>
      <c r="F7" s="9">
        <f>SUM(F9:F20)</f>
        <v>1</v>
      </c>
      <c r="G7" s="9">
        <f>SUM(G9:G20)</f>
        <v>0</v>
      </c>
      <c r="H7" s="9">
        <f t="shared" si="0"/>
        <v>22148</v>
      </c>
      <c r="I7" s="9">
        <f t="shared" si="0"/>
        <v>21830</v>
      </c>
      <c r="J7" s="10">
        <f t="shared" si="0"/>
        <v>318</v>
      </c>
      <c r="K7" s="11"/>
    </row>
    <row r="8" spans="1:10" ht="13.5">
      <c r="A8" s="13"/>
      <c r="B8" s="14"/>
      <c r="C8" s="14"/>
      <c r="D8" s="15"/>
      <c r="E8" s="14"/>
      <c r="F8" s="14"/>
      <c r="G8" s="15"/>
      <c r="H8" s="14"/>
      <c r="I8" s="14"/>
      <c r="J8" s="16"/>
    </row>
    <row r="9" spans="1:10" ht="13.5">
      <c r="A9" s="13" t="s">
        <v>10</v>
      </c>
      <c r="B9" s="14">
        <f>E9+H9</f>
        <v>2257</v>
      </c>
      <c r="C9" s="14">
        <f>F9+I9</f>
        <v>2221</v>
      </c>
      <c r="D9" s="14">
        <f>G9+J9</f>
        <v>36</v>
      </c>
      <c r="E9" s="14">
        <f>G9+F9</f>
        <v>0</v>
      </c>
      <c r="F9" s="14">
        <v>0</v>
      </c>
      <c r="G9" s="15">
        <v>0</v>
      </c>
      <c r="H9" s="14">
        <f>IF(I9+J9=0,"",I9+J9)</f>
        <v>2257</v>
      </c>
      <c r="I9" s="14">
        <v>2221</v>
      </c>
      <c r="J9" s="16">
        <v>36</v>
      </c>
    </row>
    <row r="10" spans="1:10" ht="13.5">
      <c r="A10" s="13" t="s">
        <v>11</v>
      </c>
      <c r="B10" s="14">
        <f aca="true" t="shared" si="1" ref="B10:D13">E10+H10</f>
        <v>1142</v>
      </c>
      <c r="C10" s="14">
        <f t="shared" si="1"/>
        <v>1121</v>
      </c>
      <c r="D10" s="14">
        <f t="shared" si="1"/>
        <v>21</v>
      </c>
      <c r="E10" s="14">
        <f aca="true" t="shared" si="2" ref="E10:E20">G10+F10</f>
        <v>0</v>
      </c>
      <c r="F10" s="14">
        <v>0</v>
      </c>
      <c r="G10" s="15">
        <v>0</v>
      </c>
      <c r="H10" s="14">
        <f aca="true" t="shared" si="3" ref="H10:H20">IF(I10+J10=0,"",I10+J10)</f>
        <v>1142</v>
      </c>
      <c r="I10" s="14">
        <v>1121</v>
      </c>
      <c r="J10" s="16">
        <v>21</v>
      </c>
    </row>
    <row r="11" spans="1:10" ht="13.5">
      <c r="A11" s="13" t="s">
        <v>12</v>
      </c>
      <c r="B11" s="14">
        <f t="shared" si="1"/>
        <v>3330</v>
      </c>
      <c r="C11" s="14">
        <f t="shared" si="1"/>
        <v>3278</v>
      </c>
      <c r="D11" s="14">
        <f t="shared" si="1"/>
        <v>52</v>
      </c>
      <c r="E11" s="14">
        <f t="shared" si="2"/>
        <v>0</v>
      </c>
      <c r="F11" s="14">
        <v>0</v>
      </c>
      <c r="G11" s="15">
        <v>0</v>
      </c>
      <c r="H11" s="14">
        <f t="shared" si="3"/>
        <v>3330</v>
      </c>
      <c r="I11" s="14">
        <v>3278</v>
      </c>
      <c r="J11" s="16">
        <v>52</v>
      </c>
    </row>
    <row r="12" spans="1:10" ht="13.5">
      <c r="A12" s="13" t="s">
        <v>13</v>
      </c>
      <c r="B12" s="14">
        <f t="shared" si="1"/>
        <v>778</v>
      </c>
      <c r="C12" s="14">
        <f t="shared" si="1"/>
        <v>770</v>
      </c>
      <c r="D12" s="14">
        <f t="shared" si="1"/>
        <v>8</v>
      </c>
      <c r="E12" s="14">
        <f t="shared" si="2"/>
        <v>0</v>
      </c>
      <c r="F12" s="14">
        <v>0</v>
      </c>
      <c r="G12" s="15">
        <v>0</v>
      </c>
      <c r="H12" s="14">
        <f t="shared" si="3"/>
        <v>778</v>
      </c>
      <c r="I12" s="14">
        <v>770</v>
      </c>
      <c r="J12" s="16">
        <v>8</v>
      </c>
    </row>
    <row r="13" spans="1:10" ht="13.5">
      <c r="A13" s="13" t="s">
        <v>14</v>
      </c>
      <c r="B13" s="14">
        <f t="shared" si="1"/>
        <v>1190</v>
      </c>
      <c r="C13" s="14">
        <f t="shared" si="1"/>
        <v>1173</v>
      </c>
      <c r="D13" s="14">
        <f t="shared" si="1"/>
        <v>17</v>
      </c>
      <c r="E13" s="14">
        <f t="shared" si="2"/>
        <v>0</v>
      </c>
      <c r="F13" s="14">
        <v>0</v>
      </c>
      <c r="G13" s="15">
        <v>0</v>
      </c>
      <c r="H13" s="14">
        <f t="shared" si="3"/>
        <v>1190</v>
      </c>
      <c r="I13" s="14">
        <v>1173</v>
      </c>
      <c r="J13" s="16">
        <v>17</v>
      </c>
    </row>
    <row r="14" spans="1:10" ht="13.5">
      <c r="A14" s="13" t="s">
        <v>15</v>
      </c>
      <c r="B14" s="14">
        <f>E15+H14</f>
        <v>2188</v>
      </c>
      <c r="C14" s="14">
        <f>F15+I14</f>
        <v>2155</v>
      </c>
      <c r="D14" s="14">
        <f>G15+J14</f>
        <v>33</v>
      </c>
      <c r="E14" s="14">
        <f t="shared" si="2"/>
        <v>0</v>
      </c>
      <c r="F14" s="14">
        <v>0</v>
      </c>
      <c r="G14" s="15">
        <v>0</v>
      </c>
      <c r="H14" s="14">
        <f t="shared" si="3"/>
        <v>2188</v>
      </c>
      <c r="I14" s="14">
        <v>2155</v>
      </c>
      <c r="J14" s="16">
        <v>33</v>
      </c>
    </row>
    <row r="15" spans="1:10" ht="13.5">
      <c r="A15" s="13" t="s">
        <v>16</v>
      </c>
      <c r="B15" s="14">
        <f>E14+H15</f>
        <v>674</v>
      </c>
      <c r="C15" s="14">
        <f>F14+I15</f>
        <v>666</v>
      </c>
      <c r="D15" s="14">
        <f>G14+J15</f>
        <v>8</v>
      </c>
      <c r="E15" s="14">
        <f t="shared" si="2"/>
        <v>0</v>
      </c>
      <c r="F15" s="14">
        <v>0</v>
      </c>
      <c r="G15" s="15">
        <v>0</v>
      </c>
      <c r="H15" s="14">
        <f t="shared" si="3"/>
        <v>674</v>
      </c>
      <c r="I15" s="14">
        <v>666</v>
      </c>
      <c r="J15" s="16">
        <v>8</v>
      </c>
    </row>
    <row r="16" spans="1:10" ht="13.5">
      <c r="A16" s="13" t="s">
        <v>17</v>
      </c>
      <c r="B16" s="14">
        <f aca="true" t="shared" si="4" ref="B16:D20">E16+H16</f>
        <v>2190</v>
      </c>
      <c r="C16" s="14">
        <f t="shared" si="4"/>
        <v>2170</v>
      </c>
      <c r="D16" s="14">
        <f t="shared" si="4"/>
        <v>20</v>
      </c>
      <c r="E16" s="14">
        <f t="shared" si="2"/>
        <v>0</v>
      </c>
      <c r="F16" s="14">
        <v>0</v>
      </c>
      <c r="G16" s="15">
        <v>0</v>
      </c>
      <c r="H16" s="14">
        <f t="shared" si="3"/>
        <v>2190</v>
      </c>
      <c r="I16" s="14">
        <v>2170</v>
      </c>
      <c r="J16" s="16">
        <v>20</v>
      </c>
    </row>
    <row r="17" spans="1:10" ht="13.5">
      <c r="A17" s="13" t="s">
        <v>18</v>
      </c>
      <c r="B17" s="14">
        <f t="shared" si="4"/>
        <v>1781</v>
      </c>
      <c r="C17" s="14">
        <f t="shared" si="4"/>
        <v>1769</v>
      </c>
      <c r="D17" s="14">
        <f t="shared" si="4"/>
        <v>12</v>
      </c>
      <c r="E17" s="14">
        <f t="shared" si="2"/>
        <v>0</v>
      </c>
      <c r="F17" s="14">
        <v>0</v>
      </c>
      <c r="G17" s="15">
        <v>0</v>
      </c>
      <c r="H17" s="14">
        <f t="shared" si="3"/>
        <v>1781</v>
      </c>
      <c r="I17" s="14">
        <v>1769</v>
      </c>
      <c r="J17" s="16">
        <v>12</v>
      </c>
    </row>
    <row r="18" spans="1:10" ht="13.5">
      <c r="A18" s="13" t="s">
        <v>19</v>
      </c>
      <c r="B18" s="14">
        <f t="shared" si="4"/>
        <v>1525</v>
      </c>
      <c r="C18" s="14">
        <f t="shared" si="4"/>
        <v>1512</v>
      </c>
      <c r="D18" s="14">
        <f t="shared" si="4"/>
        <v>13</v>
      </c>
      <c r="E18" s="14">
        <f t="shared" si="2"/>
        <v>1</v>
      </c>
      <c r="F18" s="14">
        <v>1</v>
      </c>
      <c r="G18" s="15">
        <v>0</v>
      </c>
      <c r="H18" s="14">
        <f t="shared" si="3"/>
        <v>1524</v>
      </c>
      <c r="I18" s="14">
        <v>1511</v>
      </c>
      <c r="J18" s="16">
        <v>13</v>
      </c>
    </row>
    <row r="19" spans="1:10" ht="13.5">
      <c r="A19" s="13" t="s">
        <v>20</v>
      </c>
      <c r="B19" s="14">
        <f t="shared" si="4"/>
        <v>445</v>
      </c>
      <c r="C19" s="14">
        <f t="shared" si="4"/>
        <v>444</v>
      </c>
      <c r="D19" s="14">
        <f t="shared" si="4"/>
        <v>1</v>
      </c>
      <c r="E19" s="14">
        <f t="shared" si="2"/>
        <v>0</v>
      </c>
      <c r="F19" s="14">
        <v>0</v>
      </c>
      <c r="G19" s="15">
        <v>0</v>
      </c>
      <c r="H19" s="14">
        <f t="shared" si="3"/>
        <v>445</v>
      </c>
      <c r="I19" s="14">
        <v>444</v>
      </c>
      <c r="J19" s="16">
        <v>1</v>
      </c>
    </row>
    <row r="20" spans="1:10" ht="14.25" thickBot="1">
      <c r="A20" s="17" t="s">
        <v>21</v>
      </c>
      <c r="B20" s="18">
        <f t="shared" si="4"/>
        <v>4649</v>
      </c>
      <c r="C20" s="18">
        <f t="shared" si="4"/>
        <v>4552</v>
      </c>
      <c r="D20" s="19">
        <f t="shared" si="4"/>
        <v>97</v>
      </c>
      <c r="E20" s="18">
        <f t="shared" si="2"/>
        <v>0</v>
      </c>
      <c r="F20" s="18">
        <v>0</v>
      </c>
      <c r="G20" s="19">
        <v>0</v>
      </c>
      <c r="H20" s="18">
        <f t="shared" si="3"/>
        <v>4649</v>
      </c>
      <c r="I20" s="18">
        <v>4552</v>
      </c>
      <c r="J20" s="20">
        <v>97</v>
      </c>
    </row>
    <row r="21" ht="13.5">
      <c r="A21" s="21" t="s">
        <v>22</v>
      </c>
    </row>
  </sheetData>
  <sheetProtection/>
  <mergeCells count="6">
    <mergeCell ref="A1:J1"/>
    <mergeCell ref="A2:J2"/>
    <mergeCell ref="A5:A6"/>
    <mergeCell ref="B5:D5"/>
    <mergeCell ref="E5:G5"/>
    <mergeCell ref="H5:J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2013-03-12T00:18:20Z</dcterms:created>
  <dcterms:modified xsi:type="dcterms:W3CDTF">2013-03-21T00:37:19Z</dcterms:modified>
  <cp:category/>
  <cp:version/>
  <cp:contentType/>
  <cp:contentStatus/>
</cp:coreProperties>
</file>