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'Sheet1'!$B$25:$B$26</definedName>
  </definedNames>
  <calcPr fullCalcOnLoad="1"/>
</workbook>
</file>

<file path=xl/sharedStrings.xml><?xml version="1.0" encoding="utf-8"?>
<sst xmlns="http://schemas.openxmlformats.org/spreadsheetml/2006/main" count="30" uniqueCount="29">
  <si>
    <t>歯  科</t>
  </si>
  <si>
    <t>助産所</t>
  </si>
  <si>
    <t>施術所</t>
  </si>
  <si>
    <t xml:space="preserve"> 総数</t>
  </si>
  <si>
    <t xml:space="preserve"> 精神</t>
  </si>
  <si>
    <t xml:space="preserve"> 一般</t>
  </si>
  <si>
    <t>総 数</t>
  </si>
  <si>
    <t>療養</t>
  </si>
  <si>
    <t>一 般</t>
  </si>
  <si>
    <t>無床</t>
  </si>
  <si>
    <t>有床</t>
  </si>
  <si>
    <t>病床数</t>
  </si>
  <si>
    <t>療養以外</t>
  </si>
  <si>
    <t>病       床       数</t>
  </si>
  <si>
    <t>郡上市</t>
  </si>
  <si>
    <t>（１）　医療施設（*）等数（Ｔ３－１）</t>
  </si>
  <si>
    <t>精神</t>
  </si>
  <si>
    <t>施     設     数</t>
  </si>
  <si>
    <t>総数</t>
  </si>
  <si>
    <t>管内総数</t>
  </si>
  <si>
    <t>病　　　　　　　　　　　　　　院</t>
  </si>
  <si>
    <t>結核</t>
  </si>
  <si>
    <t>感染症</t>
  </si>
  <si>
    <t>関市</t>
  </si>
  <si>
    <t>美濃市</t>
  </si>
  <si>
    <t>救急*</t>
  </si>
  <si>
    <t xml:space="preserve">  * 救急指定告示病院の再掲</t>
  </si>
  <si>
    <t>（平成２３年１０月１日現在）</t>
  </si>
  <si>
    <t xml:space="preserve">一　　般　　診　　療　　所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</si>
</sst>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9">
    <font>
      <sz val="9.6"/>
      <name val="ＭＳ 明朝"/>
      <family val="1"/>
    </font>
    <font>
      <sz val="11"/>
      <name val="ＭＳ Ｐゴシック"/>
      <family val="3"/>
    </font>
    <font>
      <sz val="10.95"/>
      <name val="ＭＳ 明朝"/>
      <family val="1"/>
    </font>
    <font>
      <sz val="7.95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6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41" fontId="0" fillId="0" borderId="12" xfId="0" applyNumberFormat="1" applyBorder="1" applyAlignment="1">
      <alignment horizontal="right"/>
    </xf>
    <xf numFmtId="41" fontId="0" fillId="0" borderId="12" xfId="0" applyNumberFormat="1" applyBorder="1" applyAlignment="1" applyProtection="1">
      <alignment/>
      <protection locked="0"/>
    </xf>
    <xf numFmtId="41" fontId="0" fillId="0" borderId="12" xfId="0" applyNumberFormat="1" applyBorder="1" applyAlignment="1" applyProtection="1">
      <alignment horizontal="right"/>
      <protection locked="0"/>
    </xf>
    <xf numFmtId="41" fontId="0" fillId="0" borderId="13" xfId="0" applyNumberFormat="1" applyBorder="1" applyAlignment="1" applyProtection="1">
      <alignment/>
      <protection locked="0"/>
    </xf>
    <xf numFmtId="41" fontId="0" fillId="0" borderId="14" xfId="0" applyNumberFormat="1" applyBorder="1" applyAlignment="1">
      <alignment horizontal="right"/>
    </xf>
    <xf numFmtId="41" fontId="0" fillId="0" borderId="14" xfId="0" applyNumberFormat="1" applyBorder="1" applyAlignment="1">
      <alignment/>
    </xf>
    <xf numFmtId="41" fontId="0" fillId="0" borderId="14" xfId="0" applyNumberFormat="1" applyBorder="1" applyAlignment="1" applyProtection="1">
      <alignment/>
      <protection locked="0"/>
    </xf>
    <xf numFmtId="41" fontId="0" fillId="0" borderId="14" xfId="0" applyNumberFormat="1" applyBorder="1" applyAlignment="1" applyProtection="1">
      <alignment horizontal="right"/>
      <protection locked="0"/>
    </xf>
    <xf numFmtId="41" fontId="0" fillId="0" borderId="15" xfId="0" applyNumberFormat="1" applyBorder="1" applyAlignment="1" applyProtection="1">
      <alignment/>
      <protection locked="0"/>
    </xf>
    <xf numFmtId="41" fontId="0" fillId="0" borderId="16" xfId="0" applyNumberFormat="1" applyBorder="1" applyAlignment="1">
      <alignment horizontal="right"/>
    </xf>
    <xf numFmtId="41" fontId="0" fillId="0" borderId="16" xfId="0" applyNumberFormat="1" applyBorder="1" applyAlignment="1">
      <alignment/>
    </xf>
    <xf numFmtId="41" fontId="0" fillId="0" borderId="16" xfId="0" applyNumberFormat="1" applyBorder="1" applyAlignment="1" applyProtection="1">
      <alignment/>
      <protection locked="0"/>
    </xf>
    <xf numFmtId="41" fontId="0" fillId="0" borderId="17" xfId="0" applyNumberFormat="1" applyBorder="1" applyAlignment="1">
      <alignment/>
    </xf>
    <xf numFmtId="41" fontId="0" fillId="0" borderId="18" xfId="0" applyNumberFormat="1" applyBorder="1" applyAlignment="1">
      <alignment horizontal="right"/>
    </xf>
    <xf numFmtId="41" fontId="0" fillId="0" borderId="19" xfId="0" applyNumberFormat="1" applyBorder="1" applyAlignment="1">
      <alignment horizontal="right"/>
    </xf>
    <xf numFmtId="3" fontId="0" fillId="0" borderId="14" xfId="0" applyNumberFormat="1" applyBorder="1" applyAlignment="1" applyProtection="1">
      <alignment horizontal="center" vertical="center" shrinkToFit="1"/>
      <protection locked="0"/>
    </xf>
    <xf numFmtId="3" fontId="3" fillId="0" borderId="14" xfId="0" applyNumberFormat="1" applyFont="1" applyBorder="1" applyAlignment="1" applyProtection="1">
      <alignment horizontal="center" vertical="center" shrinkToFit="1"/>
      <protection locked="0"/>
    </xf>
    <xf numFmtId="3" fontId="0" fillId="0" borderId="14" xfId="0" applyNumberFormat="1" applyBorder="1" applyAlignment="1">
      <alignment horizontal="center" vertical="center" shrinkToFit="1"/>
    </xf>
    <xf numFmtId="3" fontId="0" fillId="0" borderId="15" xfId="0" applyNumberFormat="1" applyBorder="1" applyAlignment="1" applyProtection="1">
      <alignment horizontal="center" vertical="center" shrinkToFit="1"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>
      <alignment horizontal="center" vertical="center" shrinkToFit="1"/>
    </xf>
    <xf numFmtId="3" fontId="0" fillId="0" borderId="22" xfId="0" applyNumberFormat="1" applyBorder="1" applyAlignment="1">
      <alignment horizontal="center" vertical="center" shrinkToFit="1"/>
    </xf>
    <xf numFmtId="3" fontId="0" fillId="0" borderId="23" xfId="0" applyNumberFormat="1" applyBorder="1" applyAlignment="1" applyProtection="1">
      <alignment horizontal="center" vertical="center" shrinkToFit="1"/>
      <protection locked="0"/>
    </xf>
    <xf numFmtId="3" fontId="0" fillId="0" borderId="24" xfId="0" applyNumberFormat="1" applyBorder="1" applyAlignment="1">
      <alignment horizontal="center" vertical="center" shrinkToFit="1"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41" fontId="0" fillId="0" borderId="28" xfId="0" applyNumberFormat="1" applyBorder="1" applyAlignment="1">
      <alignment horizontal="right"/>
    </xf>
    <xf numFmtId="3" fontId="0" fillId="0" borderId="29" xfId="0" applyNumberFormat="1" applyBorder="1" applyAlignment="1" applyProtection="1">
      <alignment horizontal="center" vertical="center" shrinkToFit="1"/>
      <protection locked="0"/>
    </xf>
    <xf numFmtId="41" fontId="0" fillId="0" borderId="30" xfId="0" applyNumberFormat="1" applyBorder="1" applyAlignment="1">
      <alignment horizontal="right"/>
    </xf>
    <xf numFmtId="41" fontId="0" fillId="0" borderId="31" xfId="0" applyNumberFormat="1" applyBorder="1" applyAlignment="1">
      <alignment horizontal="right"/>
    </xf>
    <xf numFmtId="41" fontId="0" fillId="0" borderId="32" xfId="0" applyNumberFormat="1" applyBorder="1" applyAlignment="1">
      <alignment horizontal="right"/>
    </xf>
    <xf numFmtId="41" fontId="0" fillId="0" borderId="29" xfId="0" applyNumberFormat="1" applyBorder="1" applyAlignment="1">
      <alignment horizontal="right"/>
    </xf>
    <xf numFmtId="3" fontId="0" fillId="0" borderId="14" xfId="0" applyNumberFormat="1" applyBorder="1" applyAlignment="1" applyProtection="1">
      <alignment horizontal="center" vertical="center" shrinkToFit="1"/>
      <protection locked="0"/>
    </xf>
    <xf numFmtId="3" fontId="0" fillId="0" borderId="28" xfId="0" applyNumberFormat="1" applyBorder="1" applyAlignment="1" applyProtection="1">
      <alignment horizontal="center" vertical="center" shrinkToFit="1"/>
      <protection locked="0"/>
    </xf>
    <xf numFmtId="3" fontId="0" fillId="0" borderId="33" xfId="0" applyNumberFormat="1" applyBorder="1" applyAlignment="1" applyProtection="1">
      <alignment horizontal="center" vertical="center" shrinkToFit="1"/>
      <protection locked="0"/>
    </xf>
    <xf numFmtId="41" fontId="0" fillId="0" borderId="34" xfId="0" applyNumberFormat="1" applyBorder="1" applyAlignment="1">
      <alignment horizontal="right"/>
    </xf>
    <xf numFmtId="41" fontId="0" fillId="0" borderId="35" xfId="0" applyNumberFormat="1" applyBorder="1" applyAlignment="1">
      <alignment/>
    </xf>
    <xf numFmtId="41" fontId="0" fillId="0" borderId="36" xfId="0" applyNumberFormat="1" applyBorder="1" applyAlignment="1" applyProtection="1">
      <alignment/>
      <protection locked="0"/>
    </xf>
    <xf numFmtId="41" fontId="0" fillId="0" borderId="33" xfId="0" applyNumberFormat="1" applyBorder="1" applyAlignment="1" applyProtection="1">
      <alignment/>
      <protection locked="0"/>
    </xf>
    <xf numFmtId="3" fontId="0" fillId="0" borderId="37" xfId="0" applyNumberFormat="1" applyBorder="1" applyAlignment="1" applyProtection="1">
      <alignment horizontal="center" vertical="center" shrinkToFit="1"/>
      <protection locked="0"/>
    </xf>
    <xf numFmtId="3" fontId="0" fillId="0" borderId="38" xfId="0" applyNumberFormat="1" applyBorder="1" applyAlignment="1" applyProtection="1">
      <alignment horizontal="center" vertical="center" shrinkToFit="1"/>
      <protection locked="0"/>
    </xf>
    <xf numFmtId="3" fontId="0" fillId="0" borderId="39" xfId="0" applyNumberFormat="1" applyBorder="1" applyAlignment="1" applyProtection="1">
      <alignment horizontal="center" vertical="center" shrinkToFit="1"/>
      <protection locked="0"/>
    </xf>
    <xf numFmtId="41" fontId="0" fillId="0" borderId="40" xfId="0" applyNumberFormat="1" applyBorder="1" applyAlignment="1">
      <alignment horizontal="right"/>
    </xf>
    <xf numFmtId="41" fontId="0" fillId="0" borderId="41" xfId="0" applyNumberFormat="1" applyBorder="1" applyAlignment="1">
      <alignment/>
    </xf>
    <xf numFmtId="41" fontId="0" fillId="0" borderId="38" xfId="0" applyNumberFormat="1" applyBorder="1" applyAlignment="1" applyProtection="1">
      <alignment/>
      <protection locked="0"/>
    </xf>
    <xf numFmtId="41" fontId="0" fillId="0" borderId="39" xfId="0" applyNumberFormat="1" applyBorder="1" applyAlignment="1" applyProtection="1">
      <alignment/>
      <protection locked="0"/>
    </xf>
    <xf numFmtId="3" fontId="0" fillId="0" borderId="42" xfId="0" applyNumberFormat="1" applyBorder="1" applyAlignment="1" applyProtection="1">
      <alignment horizontal="center" vertical="center" shrinkToFit="1"/>
      <protection locked="0"/>
    </xf>
    <xf numFmtId="3" fontId="0" fillId="0" borderId="43" xfId="0" applyNumberFormat="1" applyBorder="1" applyAlignment="1" applyProtection="1">
      <alignment horizontal="center" vertical="center" shrinkToFit="1"/>
      <protection locked="0"/>
    </xf>
    <xf numFmtId="3" fontId="0" fillId="0" borderId="44" xfId="0" applyNumberFormat="1" applyBorder="1" applyAlignment="1" applyProtection="1">
      <alignment horizontal="center" vertical="center" shrinkToFit="1"/>
      <protection locked="0"/>
    </xf>
    <xf numFmtId="41" fontId="0" fillId="0" borderId="45" xfId="0" applyNumberFormat="1" applyBorder="1" applyAlignment="1">
      <alignment horizontal="right"/>
    </xf>
    <xf numFmtId="41" fontId="0" fillId="0" borderId="46" xfId="0" applyNumberFormat="1" applyBorder="1" applyAlignment="1">
      <alignment/>
    </xf>
    <xf numFmtId="41" fontId="0" fillId="0" borderId="43" xfId="0" applyNumberFormat="1" applyBorder="1" applyAlignment="1" applyProtection="1">
      <alignment/>
      <protection locked="0"/>
    </xf>
    <xf numFmtId="41" fontId="0" fillId="0" borderId="44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 shrinkToFit="1"/>
      <protection locked="0"/>
    </xf>
    <xf numFmtId="3" fontId="0" fillId="0" borderId="16" xfId="0" applyNumberFormat="1" applyBorder="1" applyAlignment="1" applyProtection="1">
      <alignment horizontal="center" vertical="center" shrinkToFit="1"/>
      <protection locked="0"/>
    </xf>
    <xf numFmtId="3" fontId="0" fillId="0" borderId="35" xfId="0" applyNumberFormat="1" applyBorder="1" applyAlignment="1" applyProtection="1">
      <alignment horizontal="center" vertical="center" shrinkToFit="1"/>
      <protection locked="0"/>
    </xf>
    <xf numFmtId="3" fontId="0" fillId="0" borderId="47" xfId="0" applyNumberFormat="1" applyBorder="1" applyAlignment="1" applyProtection="1">
      <alignment vertical="center"/>
      <protection locked="0"/>
    </xf>
    <xf numFmtId="3" fontId="0" fillId="0" borderId="47" xfId="0" applyNumberFormat="1" applyBorder="1" applyAlignment="1">
      <alignment vertical="center"/>
    </xf>
    <xf numFmtId="3" fontId="0" fillId="0" borderId="30" xfId="0" applyNumberFormat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48" xfId="0" applyNumberFormat="1" applyBorder="1" applyAlignment="1" applyProtection="1">
      <alignment horizontal="center" vertical="center"/>
      <protection locked="0"/>
    </xf>
    <xf numFmtId="3" fontId="0" fillId="0" borderId="45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SheetLayoutView="100" zoomScalePageLayoutView="0" workbookViewId="0" topLeftCell="A1">
      <selection activeCell="O17" sqref="O17"/>
    </sheetView>
  </sheetViews>
  <sheetFormatPr defaultColWidth="10.625" defaultRowHeight="15" customHeight="1"/>
  <cols>
    <col min="1" max="1" width="9.75390625" style="0" customWidth="1"/>
    <col min="2" max="5" width="5.75390625" style="0" customWidth="1"/>
    <col min="6" max="6" width="8.25390625" style="0" customWidth="1"/>
    <col min="7" max="20" width="6.625" style="0" customWidth="1"/>
    <col min="21" max="21" width="8.625" style="0" customWidth="1"/>
    <col min="22" max="27" width="4.625" style="0" customWidth="1"/>
  </cols>
  <sheetData>
    <row r="1" ht="18" customHeight="1">
      <c r="A1" s="3" t="s">
        <v>15</v>
      </c>
    </row>
    <row r="2" spans="1:20" ht="18" customHeight="1">
      <c r="A2" s="1"/>
      <c r="L2" s="2"/>
      <c r="N2" s="2"/>
      <c r="O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K3" s="2"/>
      <c r="N3" s="2"/>
      <c r="O3" s="2"/>
      <c r="P3" s="2" t="s">
        <v>27</v>
      </c>
      <c r="R3" s="2"/>
      <c r="S3" s="2"/>
      <c r="T3" s="2"/>
    </row>
    <row r="4" spans="1:21" ht="19.5" customHeight="1">
      <c r="A4" s="6"/>
      <c r="B4" s="70" t="s">
        <v>20</v>
      </c>
      <c r="C4" s="71"/>
      <c r="D4" s="71"/>
      <c r="E4" s="71"/>
      <c r="F4" s="71"/>
      <c r="G4" s="71"/>
      <c r="H4" s="71"/>
      <c r="I4" s="71"/>
      <c r="J4" s="71"/>
      <c r="K4" s="72"/>
      <c r="L4" s="73" t="s">
        <v>28</v>
      </c>
      <c r="M4" s="74"/>
      <c r="N4" s="74"/>
      <c r="O4" s="74"/>
      <c r="P4" s="74"/>
      <c r="Q4" s="75"/>
      <c r="R4" s="48" t="s">
        <v>0</v>
      </c>
      <c r="S4" s="48" t="s">
        <v>1</v>
      </c>
      <c r="T4" s="55" t="s">
        <v>2</v>
      </c>
      <c r="U4" s="4"/>
    </row>
    <row r="5" spans="1:21" ht="19.5" customHeight="1">
      <c r="A5" s="7"/>
      <c r="B5" s="62" t="s">
        <v>17</v>
      </c>
      <c r="C5" s="63"/>
      <c r="D5" s="63"/>
      <c r="E5" s="63"/>
      <c r="F5" s="63" t="s">
        <v>13</v>
      </c>
      <c r="G5" s="63"/>
      <c r="H5" s="63"/>
      <c r="I5" s="63"/>
      <c r="J5" s="63"/>
      <c r="K5" s="64"/>
      <c r="L5" s="65" t="s">
        <v>18</v>
      </c>
      <c r="M5" s="66" t="s">
        <v>9</v>
      </c>
      <c r="N5" s="67" t="s">
        <v>10</v>
      </c>
      <c r="O5" s="68"/>
      <c r="P5" s="69"/>
      <c r="Q5" s="68"/>
      <c r="R5" s="49"/>
      <c r="S5" s="49"/>
      <c r="T5" s="56"/>
      <c r="U5" s="4"/>
    </row>
    <row r="6" spans="1:21" ht="19.5" customHeight="1">
      <c r="A6" s="27"/>
      <c r="B6" s="36" t="s">
        <v>3</v>
      </c>
      <c r="C6" s="23" t="s">
        <v>4</v>
      </c>
      <c r="D6" s="23" t="s">
        <v>5</v>
      </c>
      <c r="E6" s="24" t="s">
        <v>25</v>
      </c>
      <c r="F6" s="23" t="s">
        <v>6</v>
      </c>
      <c r="G6" s="23" t="s">
        <v>16</v>
      </c>
      <c r="H6" s="23" t="s">
        <v>21</v>
      </c>
      <c r="I6" s="23" t="s">
        <v>22</v>
      </c>
      <c r="J6" s="25" t="s">
        <v>7</v>
      </c>
      <c r="K6" s="26" t="s">
        <v>8</v>
      </c>
      <c r="L6" s="42"/>
      <c r="M6" s="41"/>
      <c r="N6" s="41"/>
      <c r="O6" s="23" t="s">
        <v>11</v>
      </c>
      <c r="P6" s="25" t="s">
        <v>7</v>
      </c>
      <c r="Q6" s="43" t="s">
        <v>12</v>
      </c>
      <c r="R6" s="50"/>
      <c r="S6" s="50"/>
      <c r="T6" s="57"/>
      <c r="U6" s="4"/>
    </row>
    <row r="7" spans="1:21" ht="19.5" customHeight="1">
      <c r="A7" s="28" t="s">
        <v>19</v>
      </c>
      <c r="B7" s="37">
        <f>SUM(B8:B10)</f>
        <v>8</v>
      </c>
      <c r="C7" s="21">
        <f aca="true" t="shared" si="0" ref="C7:T7">SUM(C8:C10)</f>
        <v>1</v>
      </c>
      <c r="D7" s="21">
        <f t="shared" si="0"/>
        <v>7</v>
      </c>
      <c r="E7" s="21">
        <f t="shared" si="0"/>
        <v>6</v>
      </c>
      <c r="F7" s="21">
        <f t="shared" si="0"/>
        <v>1486</v>
      </c>
      <c r="G7" s="21">
        <f t="shared" si="0"/>
        <v>395</v>
      </c>
      <c r="H7" s="21">
        <f t="shared" si="0"/>
        <v>4</v>
      </c>
      <c r="I7" s="21">
        <f t="shared" si="0"/>
        <v>6</v>
      </c>
      <c r="J7" s="21">
        <f t="shared" si="0"/>
        <v>175</v>
      </c>
      <c r="K7" s="22">
        <f t="shared" si="0"/>
        <v>906</v>
      </c>
      <c r="L7" s="32">
        <f t="shared" si="0"/>
        <v>118</v>
      </c>
      <c r="M7" s="21">
        <f t="shared" si="0"/>
        <v>109</v>
      </c>
      <c r="N7" s="21">
        <f t="shared" si="0"/>
        <v>9</v>
      </c>
      <c r="O7" s="21">
        <f t="shared" si="0"/>
        <v>97</v>
      </c>
      <c r="P7" s="21">
        <f t="shared" si="0"/>
        <v>35</v>
      </c>
      <c r="Q7" s="44">
        <f t="shared" si="0"/>
        <v>62</v>
      </c>
      <c r="R7" s="51">
        <f t="shared" si="0"/>
        <v>59</v>
      </c>
      <c r="S7" s="51">
        <f t="shared" si="0"/>
        <v>5</v>
      </c>
      <c r="T7" s="58">
        <f t="shared" si="0"/>
        <v>171</v>
      </c>
      <c r="U7" s="4"/>
    </row>
    <row r="8" spans="1:21" ht="19.5" customHeight="1">
      <c r="A8" s="29" t="s">
        <v>23</v>
      </c>
      <c r="B8" s="38">
        <v>2</v>
      </c>
      <c r="C8" s="18">
        <v>0</v>
      </c>
      <c r="D8" s="18">
        <v>2</v>
      </c>
      <c r="E8" s="19">
        <v>2</v>
      </c>
      <c r="F8" s="17">
        <f>(SUM(G8:K8))</f>
        <v>533</v>
      </c>
      <c r="G8" s="18">
        <v>0</v>
      </c>
      <c r="H8" s="18">
        <v>0</v>
      </c>
      <c r="I8" s="18">
        <v>6</v>
      </c>
      <c r="J8" s="18">
        <v>50</v>
      </c>
      <c r="K8" s="20">
        <v>477</v>
      </c>
      <c r="L8" s="33">
        <v>75</v>
      </c>
      <c r="M8" s="18">
        <v>69</v>
      </c>
      <c r="N8" s="18">
        <v>6</v>
      </c>
      <c r="O8" s="17">
        <v>67</v>
      </c>
      <c r="P8" s="19">
        <v>35</v>
      </c>
      <c r="Q8" s="45">
        <v>32</v>
      </c>
      <c r="R8" s="52">
        <v>35</v>
      </c>
      <c r="S8" s="52">
        <v>3</v>
      </c>
      <c r="T8" s="59">
        <v>85</v>
      </c>
      <c r="U8" s="4"/>
    </row>
    <row r="9" spans="1:21" ht="19.5" customHeight="1">
      <c r="A9" s="30" t="s">
        <v>24</v>
      </c>
      <c r="B9" s="39">
        <v>1</v>
      </c>
      <c r="C9" s="9">
        <v>0</v>
      </c>
      <c r="D9" s="9">
        <v>1</v>
      </c>
      <c r="E9" s="9">
        <v>1</v>
      </c>
      <c r="F9" s="8">
        <f>(SUM(G9:K9))</f>
        <v>122</v>
      </c>
      <c r="G9" s="9">
        <v>0</v>
      </c>
      <c r="H9" s="9">
        <v>0</v>
      </c>
      <c r="I9" s="9">
        <v>0</v>
      </c>
      <c r="J9" s="9">
        <v>0</v>
      </c>
      <c r="K9" s="11">
        <v>122</v>
      </c>
      <c r="L9" s="34">
        <v>16</v>
      </c>
      <c r="M9" s="9">
        <v>15</v>
      </c>
      <c r="N9" s="9">
        <v>1</v>
      </c>
      <c r="O9" s="10">
        <v>3</v>
      </c>
      <c r="P9" s="9">
        <v>0</v>
      </c>
      <c r="Q9" s="46">
        <v>3</v>
      </c>
      <c r="R9" s="53">
        <v>10</v>
      </c>
      <c r="S9" s="53">
        <v>2</v>
      </c>
      <c r="T9" s="60">
        <v>16</v>
      </c>
      <c r="U9" s="4"/>
    </row>
    <row r="10" spans="1:21" ht="19.5" customHeight="1">
      <c r="A10" s="31" t="s">
        <v>14</v>
      </c>
      <c r="B10" s="40">
        <v>5</v>
      </c>
      <c r="C10" s="13">
        <v>1</v>
      </c>
      <c r="D10" s="14">
        <v>4</v>
      </c>
      <c r="E10" s="14">
        <v>3</v>
      </c>
      <c r="F10" s="12">
        <f>IF(SUM(G10:K10)=0,"- ",SUM(G10:K10))</f>
        <v>831</v>
      </c>
      <c r="G10" s="13">
        <v>395</v>
      </c>
      <c r="H10" s="13">
        <v>4</v>
      </c>
      <c r="I10" s="13">
        <v>0</v>
      </c>
      <c r="J10" s="13">
        <v>125</v>
      </c>
      <c r="K10" s="16">
        <v>307</v>
      </c>
      <c r="L10" s="35">
        <v>27</v>
      </c>
      <c r="M10" s="14">
        <v>25</v>
      </c>
      <c r="N10" s="14">
        <v>2</v>
      </c>
      <c r="O10" s="15">
        <v>27</v>
      </c>
      <c r="P10" s="14">
        <v>0</v>
      </c>
      <c r="Q10" s="47">
        <v>27</v>
      </c>
      <c r="R10" s="54">
        <v>14</v>
      </c>
      <c r="S10" s="54">
        <v>0</v>
      </c>
      <c r="T10" s="61">
        <v>70</v>
      </c>
      <c r="U10" s="4"/>
    </row>
    <row r="11" spans="1:20" ht="18" customHeight="1">
      <c r="A11" t="s">
        <v>26</v>
      </c>
      <c r="B11" s="2"/>
      <c r="C11" s="2"/>
      <c r="D11" s="2"/>
      <c r="E11" s="5"/>
      <c r="F11" s="5"/>
      <c r="G11" s="5"/>
      <c r="H11" s="5"/>
      <c r="I11" s="5"/>
      <c r="J11" s="4"/>
      <c r="K11" s="5"/>
      <c r="L11" s="5"/>
      <c r="M11" s="4"/>
      <c r="N11" s="4"/>
      <c r="O11" s="5"/>
      <c r="P11" s="4"/>
      <c r="Q11" s="5"/>
      <c r="R11" s="5"/>
      <c r="S11" s="5"/>
      <c r="T11" s="5"/>
    </row>
    <row r="12" spans="2:20" ht="18" customHeight="1">
      <c r="B12" s="2"/>
      <c r="C12" s="2"/>
      <c r="D12" s="2"/>
      <c r="E12" s="2"/>
      <c r="F12" s="2"/>
      <c r="G12" s="2"/>
      <c r="H12" s="2"/>
      <c r="I12" s="2"/>
      <c r="K12" s="2"/>
      <c r="L12" s="2"/>
      <c r="O12" s="2"/>
      <c r="Q12" s="2"/>
      <c r="R12" s="2"/>
      <c r="S12" s="2"/>
      <c r="T12" s="2"/>
    </row>
    <row r="13" spans="1:20" ht="18" customHeight="1">
      <c r="A13" s="2"/>
      <c r="B13" s="2"/>
      <c r="C13" s="2"/>
      <c r="D13" s="2"/>
      <c r="E13" s="2"/>
      <c r="F13" s="2"/>
      <c r="G13" s="2"/>
      <c r="H13" s="2"/>
      <c r="I13" s="2"/>
      <c r="K13" s="2"/>
      <c r="L13" s="2"/>
      <c r="O13" s="2"/>
      <c r="Q13" s="2"/>
      <c r="R13" s="2"/>
      <c r="S13" s="2"/>
      <c r="T13" s="2"/>
    </row>
    <row r="14" spans="1:20" ht="12">
      <c r="A14" s="2"/>
      <c r="O14" s="2"/>
      <c r="Q14" s="2"/>
      <c r="R14" s="2"/>
      <c r="S14" s="2"/>
      <c r="T14" s="2"/>
    </row>
    <row r="15" spans="1:20" ht="12">
      <c r="A15" s="2"/>
      <c r="O15" s="2"/>
      <c r="Q15" s="2"/>
      <c r="R15" s="2"/>
      <c r="S15" s="2"/>
      <c r="T15" s="2"/>
    </row>
    <row r="16" spans="1:20" ht="12">
      <c r="A16" s="2"/>
      <c r="O16" s="2"/>
      <c r="Q16" s="2"/>
      <c r="R16" s="2"/>
      <c r="S16" s="2"/>
      <c r="T16" s="2"/>
    </row>
    <row r="17" spans="1:20" ht="12">
      <c r="A17" s="2"/>
      <c r="O17" s="2"/>
      <c r="Q17" s="2"/>
      <c r="R17" s="2"/>
      <c r="S17" s="2"/>
      <c r="T17" s="2"/>
    </row>
    <row r="18" spans="1:20" ht="12">
      <c r="A18" s="2"/>
      <c r="O18" s="2"/>
      <c r="Q18" s="2"/>
      <c r="R18" s="2"/>
      <c r="S18" s="2"/>
      <c r="T18" s="2"/>
    </row>
  </sheetData>
  <sheetProtection/>
  <mergeCells count="10">
    <mergeCell ref="S4:S6"/>
    <mergeCell ref="T4:T6"/>
    <mergeCell ref="N5:N6"/>
    <mergeCell ref="B5:E5"/>
    <mergeCell ref="F5:K5"/>
    <mergeCell ref="B4:K4"/>
    <mergeCell ref="L5:L6"/>
    <mergeCell ref="M5:M6"/>
    <mergeCell ref="R4:R6"/>
    <mergeCell ref="L4:Q4"/>
  </mergeCells>
  <printOptions/>
  <pageMargins left="1.59" right="0.984251968503937" top="1.36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医療施設等数</dc:title>
  <dc:subject/>
  <dc:creator>岐阜県</dc:creator>
  <cp:keywords/>
  <dc:description/>
  <cp:lastModifiedBy>岐阜県</cp:lastModifiedBy>
  <cp:lastPrinted>2011-03-08T05:31:02Z</cp:lastPrinted>
  <dcterms:created xsi:type="dcterms:W3CDTF">2002-07-16T05:27:28Z</dcterms:created>
  <dcterms:modified xsi:type="dcterms:W3CDTF">2013-02-13T08:15:42Z</dcterms:modified>
  <cp:category/>
  <cp:version/>
  <cp:contentType/>
  <cp:contentStatus/>
  <cp:revision>30</cp:revision>
</cp:coreProperties>
</file>