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<sst xmlns="http://schemas.openxmlformats.org/spreadsheetml/2006/main" count="475" uniqueCount="86">
  <si>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</si>
  <si>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</si>
  <si>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</si>
  <si>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</si>
  <si>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</si>
  <si>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</si>
  <si>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</si>
  <si>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</si>
  <si>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</si>
  <si>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</si>
  <si>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</si>
  <si>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</si>
  <si>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</si>
  <si>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</si>
  <si>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</si>
  <si>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</si>
  <si>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</si>
  <si>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</si>
  <si>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</si>
  <si>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</si>
  <si>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</si>
  <si>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</si>
  <si>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</si>
  <si>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</si>
  <si>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</si>
  <si>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</si>
  <si>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</si>
  <si>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</si>
  <si>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</si>
  <si>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</si>
  <si>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</si>
  <si>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</si>
  <si>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</si>
  <si>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</si>
  <si>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</si>
  <si>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</si>
  <si>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</si>
  <si>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</si>
  <si>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</si>
  <si>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</si>
  <si>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</si>
  <si>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</si>
  <si>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</si>
  <si>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</si>
  <si>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</si>
  <si>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</si>
  <si>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</si>
  <si>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</si>
  <si>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</si>
  <si>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</si>
  <si>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</si>
  <si>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</si>
  <si>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</si>
  <si>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</si>
  <si>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</si>
  <si>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</si>
  <si>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</si>
  <si>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</si>
  <si>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</si>
  <si>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</si>
  <si>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</si>
  <si>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</si>
  <si>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</si>
  <si>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</si>
  <si>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</si>
  <si>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</si>
  <si>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</si>
  <si>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</si>
  <si>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</si>
  <si>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</si>
  <si>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</si>
  <si>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</si>
  <si>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</si>
  <si>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</si>
  <si>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-</t>
  </si>
  <si>
    <t>-</t>
  </si>
  <si>
    <t>-</t>
  </si>
  <si>
    <t>１０　１歳６ヶ月児健康診査疾病異常</t>
  </si>
  <si>
    <t>-</t>
  </si>
  <si>
    <t>-</t>
  </si>
  <si>
    <t>（１）要観察（Ｔ５－１４）</t>
  </si>
  <si>
    <t>（２）要精検（Ｔ５－１５）</t>
  </si>
  <si>
    <t>（３）要医療（Ｔ５－１６）</t>
  </si>
  <si>
    <t>-</t>
  </si>
  <si>
    <t>　　　（平成22年度）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</si>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</sst>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7" xfId="0" applyNumberFormat="1" applyFont="1" applyFill="1" applyBorder="1" applyAlignment="1" applyProtection="1">
      <alignment horizontal="right"/>
      <protection locked="0"/>
    </xf>
    <xf numFmtId="0" fontId="4" fillId="34" borderId="18" xfId="0" applyNumberFormat="1" applyFont="1" applyFill="1" applyBorder="1" applyAlignment="1" applyProtection="1">
      <alignment/>
      <protection locked="0"/>
    </xf>
    <xf numFmtId="0" fontId="4" fillId="34" borderId="18" xfId="0" applyNumberFormat="1" applyFont="1" applyFill="1" applyBorder="1" applyAlignment="1" applyProtection="1">
      <alignment horizontal="right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 applyProtection="1">
      <alignment horizontal="right"/>
      <protection locked="0"/>
    </xf>
    <xf numFmtId="0" fontId="4" fillId="33" borderId="2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33" borderId="20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23" xfId="0" applyNumberFormat="1" applyFont="1" applyFill="1" applyBorder="1" applyAlignment="1" applyProtection="1">
      <alignment horizontal="right"/>
      <protection/>
    </xf>
    <xf numFmtId="0" fontId="4" fillId="33" borderId="16" xfId="0" applyNumberFormat="1" applyFont="1" applyFill="1" applyBorder="1" applyAlignment="1" applyProtection="1">
      <alignment/>
      <protection locked="0"/>
    </xf>
    <xf numFmtId="0" fontId="4" fillId="33" borderId="24" xfId="0" applyNumberFormat="1" applyFont="1" applyFill="1" applyBorder="1" applyAlignment="1" applyProtection="1">
      <alignment horizontal="right"/>
      <protection locked="0"/>
    </xf>
    <xf numFmtId="0" fontId="4" fillId="34" borderId="25" xfId="0" applyNumberFormat="1" applyFon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 applyProtection="1">
      <alignment horizontal="right"/>
      <protection/>
    </xf>
    <xf numFmtId="0" fontId="4" fillId="33" borderId="24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4" fillId="33" borderId="26" xfId="0" applyNumberFormat="1" applyFont="1" applyFill="1" applyBorder="1" applyAlignment="1" applyProtection="1">
      <alignment horizontal="distributed"/>
      <protection locked="0"/>
    </xf>
    <xf numFmtId="0" fontId="4" fillId="33" borderId="27" xfId="0" applyNumberFormat="1" applyFont="1" applyFill="1" applyBorder="1" applyAlignment="1" applyProtection="1">
      <alignment horizontal="distributed"/>
      <protection locked="0"/>
    </xf>
    <xf numFmtId="0" fontId="4" fillId="34" borderId="28" xfId="0" applyNumberFormat="1" applyFont="1" applyFill="1" applyBorder="1" applyAlignment="1" applyProtection="1">
      <alignment horizontal="distributed"/>
      <protection locked="0"/>
    </xf>
    <xf numFmtId="0" fontId="4" fillId="34" borderId="0" xfId="0" applyNumberFormat="1" applyFont="1" applyFill="1" applyBorder="1" applyAlignment="1" applyProtection="1">
      <alignment horizontal="distributed"/>
      <protection locked="0"/>
    </xf>
    <xf numFmtId="0" fontId="4" fillId="33" borderId="12" xfId="0" applyFont="1" applyFill="1" applyBorder="1" applyAlignment="1">
      <alignment horizontal="center"/>
    </xf>
    <xf numFmtId="0" fontId="4" fillId="33" borderId="28" xfId="0" applyNumberFormat="1" applyFont="1" applyFill="1" applyBorder="1" applyAlignment="1" applyProtection="1">
      <alignment horizontal="distributed"/>
      <protection locked="0"/>
    </xf>
    <xf numFmtId="0" fontId="0" fillId="33" borderId="0" xfId="0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distributed"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 locked="0"/>
    </xf>
    <xf numFmtId="0" fontId="4" fillId="0" borderId="23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>
      <alignment horizontal="distributed"/>
    </xf>
    <xf numFmtId="0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>
      <alignment horizontal="distributed"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distributed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Layout" zoomScale="80" zoomScaleSheetLayoutView="100" zoomScalePageLayoutView="80" workbookViewId="0" topLeftCell="A1">
      <selection activeCell="L4" sqref="L4"/>
    </sheetView>
  </sheetViews>
  <sheetFormatPr defaultColWidth="10.7109375" defaultRowHeight="10.5" customHeight="1"/>
  <cols>
    <col min="1" max="1" width="12.7109375" style="18" customWidth="1"/>
    <col min="2" max="18" width="7.8515625" style="18" customWidth="1"/>
    <col min="19" max="19" width="8.421875" style="18" customWidth="1"/>
    <col min="20" max="16384" width="10.7109375" style="18" customWidth="1"/>
  </cols>
  <sheetData>
    <row r="1" s="14" customFormat="1" ht="18.75">
      <c r="A1" s="29" t="s">
        <v>77</v>
      </c>
    </row>
    <row r="3" spans="1:4" s="2" customFormat="1" ht="17.25">
      <c r="A3" s="30" t="s">
        <v>80</v>
      </c>
      <c r="B3" s="11"/>
      <c r="C3" s="11"/>
      <c r="D3" s="11"/>
    </row>
    <row r="4" spans="16:19" s="2" customFormat="1" ht="15" thickBot="1">
      <c r="P4" s="37" t="s">
        <v>84</v>
      </c>
      <c r="Q4" s="38"/>
      <c r="R4" s="38"/>
      <c r="S4" s="38"/>
    </row>
    <row r="5" spans="1:20" s="2" customFormat="1" ht="12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36" t="s">
        <v>14</v>
      </c>
      <c r="Q5" s="36" t="s">
        <v>15</v>
      </c>
      <c r="R5" s="36" t="s">
        <v>11</v>
      </c>
      <c r="S5" s="39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40" t="s">
        <v>31</v>
      </c>
      <c r="Q6" s="40" t="s">
        <v>31</v>
      </c>
      <c r="R6" s="40" t="s">
        <v>28</v>
      </c>
      <c r="S6" s="41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40" t="s">
        <v>42</v>
      </c>
      <c r="Q7" s="40" t="s">
        <v>21</v>
      </c>
      <c r="R7" s="40" t="s">
        <v>41</v>
      </c>
      <c r="S7" s="41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40" t="s">
        <v>50</v>
      </c>
      <c r="Q8" s="40" t="s">
        <v>51</v>
      </c>
      <c r="R8" s="40"/>
      <c r="S8" s="41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40" t="s">
        <v>28</v>
      </c>
      <c r="Q9" s="40" t="s">
        <v>28</v>
      </c>
      <c r="R9" s="40"/>
      <c r="S9" s="41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40" t="s">
        <v>60</v>
      </c>
      <c r="Q10" s="40" t="s">
        <v>60</v>
      </c>
      <c r="R10" s="40"/>
      <c r="S10" s="41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40" t="s">
        <v>65</v>
      </c>
      <c r="Q11" s="42" t="s">
        <v>65</v>
      </c>
      <c r="R11" s="40"/>
      <c r="S11" s="41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40"/>
      <c r="Q12" s="40"/>
      <c r="R12" s="40"/>
      <c r="S12" s="41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40"/>
      <c r="Q13" s="40"/>
      <c r="R13" s="40"/>
      <c r="S13" s="41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40"/>
      <c r="Q14" s="40"/>
      <c r="R14" s="40"/>
      <c r="S14" s="41"/>
      <c r="T14" s="1"/>
    </row>
    <row r="15" spans="1:20" s="2" customFormat="1" ht="12" customHeight="1" thickBot="1">
      <c r="A15" s="52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40"/>
      <c r="Q15" s="40"/>
      <c r="R15" s="40"/>
      <c r="S15" s="41"/>
      <c r="T15" s="1"/>
    </row>
    <row r="16" spans="1:20" s="2" customFormat="1" ht="19.5" customHeight="1" thickBot="1">
      <c r="A16" s="53" t="s">
        <v>68</v>
      </c>
      <c r="B16" s="31">
        <f>SUM(B17:B18)</f>
        <v>878</v>
      </c>
      <c r="C16" s="31">
        <f>SUM(C17:C18)</f>
        <v>10</v>
      </c>
      <c r="D16" s="19" t="s">
        <v>75</v>
      </c>
      <c r="E16" s="31">
        <f aca="true" t="shared" si="0" ref="E16:M16">SUM(E17:E18)</f>
        <v>7</v>
      </c>
      <c r="F16" s="31">
        <f t="shared" si="0"/>
        <v>1</v>
      </c>
      <c r="G16" s="66" t="s">
        <v>74</v>
      </c>
      <c r="H16" s="31">
        <f t="shared" si="0"/>
        <v>2</v>
      </c>
      <c r="I16" s="31">
        <f t="shared" si="0"/>
        <v>2</v>
      </c>
      <c r="J16" s="31">
        <f t="shared" si="0"/>
        <v>8</v>
      </c>
      <c r="K16" s="31">
        <f t="shared" si="0"/>
        <v>0</v>
      </c>
      <c r="L16" s="31">
        <f t="shared" si="0"/>
        <v>3</v>
      </c>
      <c r="M16" s="31">
        <f t="shared" si="0"/>
        <v>1</v>
      </c>
      <c r="N16" s="31">
        <f aca="true" t="shared" si="1" ref="N16:S16">SUM(N17:N18)</f>
        <v>45</v>
      </c>
      <c r="O16" s="31">
        <f t="shared" si="1"/>
        <v>672</v>
      </c>
      <c r="P16" s="31">
        <f t="shared" si="1"/>
        <v>68</v>
      </c>
      <c r="Q16" s="31">
        <f t="shared" si="1"/>
        <v>30</v>
      </c>
      <c r="R16" s="31">
        <f t="shared" si="1"/>
        <v>27</v>
      </c>
      <c r="S16" s="43">
        <f t="shared" si="1"/>
        <v>2</v>
      </c>
      <c r="T16" s="1"/>
    </row>
    <row r="17" spans="1:20" s="2" customFormat="1" ht="19.5" customHeight="1">
      <c r="A17" s="54" t="s">
        <v>73</v>
      </c>
      <c r="B17" s="32">
        <f>SUM(C17:S17)</f>
        <v>693</v>
      </c>
      <c r="C17" s="16">
        <v>10</v>
      </c>
      <c r="D17" s="16" t="s">
        <v>76</v>
      </c>
      <c r="E17" s="15">
        <v>6</v>
      </c>
      <c r="F17" s="28" t="s">
        <v>85</v>
      </c>
      <c r="G17" s="16" t="s">
        <v>74</v>
      </c>
      <c r="H17" s="16" t="s">
        <v>85</v>
      </c>
      <c r="I17" s="16" t="s">
        <v>79</v>
      </c>
      <c r="J17" s="16">
        <v>6</v>
      </c>
      <c r="K17" s="16" t="s">
        <v>85</v>
      </c>
      <c r="L17" s="15">
        <v>1</v>
      </c>
      <c r="M17" s="16">
        <v>1</v>
      </c>
      <c r="N17" s="15">
        <v>42</v>
      </c>
      <c r="O17" s="15">
        <v>528</v>
      </c>
      <c r="P17" s="44">
        <v>56</v>
      </c>
      <c r="Q17" s="44">
        <v>14</v>
      </c>
      <c r="R17" s="44">
        <v>27</v>
      </c>
      <c r="S17" s="45">
        <v>2</v>
      </c>
      <c r="T17" s="1"/>
    </row>
    <row r="18" spans="1:20" s="2" customFormat="1" ht="19.5" customHeight="1" thickBot="1">
      <c r="A18" s="55" t="s">
        <v>69</v>
      </c>
      <c r="B18" s="33">
        <f>SUM(C18:S18)</f>
        <v>185</v>
      </c>
      <c r="C18" s="21" t="s">
        <v>74</v>
      </c>
      <c r="D18" s="21" t="s">
        <v>76</v>
      </c>
      <c r="E18" s="20">
        <v>1</v>
      </c>
      <c r="F18" s="27">
        <v>1</v>
      </c>
      <c r="G18" s="21" t="s">
        <v>76</v>
      </c>
      <c r="H18" s="21">
        <v>2</v>
      </c>
      <c r="I18" s="21">
        <v>2</v>
      </c>
      <c r="J18" s="21">
        <v>2</v>
      </c>
      <c r="K18" s="21" t="s">
        <v>76</v>
      </c>
      <c r="L18" s="20">
        <v>2</v>
      </c>
      <c r="M18" s="21" t="s">
        <v>74</v>
      </c>
      <c r="N18" s="20">
        <v>3</v>
      </c>
      <c r="O18" s="20">
        <v>144</v>
      </c>
      <c r="P18" s="20">
        <v>12</v>
      </c>
      <c r="Q18" s="20">
        <v>16</v>
      </c>
      <c r="R18" s="21" t="s">
        <v>74</v>
      </c>
      <c r="S18" s="46" t="s">
        <v>75</v>
      </c>
      <c r="T18" s="1"/>
    </row>
    <row r="19" spans="1:20" s="2" customFormat="1" ht="19.5" customHeight="1">
      <c r="A19" s="56"/>
      <c r="B19" s="22"/>
      <c r="C19" s="23"/>
      <c r="D19" s="23"/>
      <c r="E19" s="22"/>
      <c r="F19" s="24"/>
      <c r="G19" s="23"/>
      <c r="H19" s="22"/>
      <c r="I19" s="23"/>
      <c r="J19" s="22"/>
      <c r="K19" s="23"/>
      <c r="L19" s="22"/>
      <c r="M19" s="23"/>
      <c r="N19" s="22"/>
      <c r="O19" s="22"/>
      <c r="P19" s="22"/>
      <c r="Q19" s="22"/>
      <c r="R19" s="23"/>
      <c r="S19" s="23"/>
      <c r="T19" s="1"/>
    </row>
    <row r="20" spans="1:19" s="2" customFormat="1" ht="13.5">
      <c r="A20" s="38"/>
      <c r="P20" s="38"/>
      <c r="Q20" s="38"/>
      <c r="R20" s="38"/>
      <c r="S20" s="38"/>
    </row>
    <row r="21" spans="1:20" s="2" customFormat="1" ht="17.25">
      <c r="A21" s="30" t="s">
        <v>81</v>
      </c>
      <c r="B21" s="11"/>
      <c r="C21" s="11"/>
      <c r="D21" s="11"/>
      <c r="T21" s="1"/>
    </row>
    <row r="22" spans="16:20" s="2" customFormat="1" ht="15" thickBot="1">
      <c r="P22" s="60" t="s">
        <v>84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6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6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6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6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6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6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63" t="s">
        <v>65</v>
      </c>
      <c r="R29" s="6"/>
      <c r="S29" s="6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6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6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6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62"/>
      <c r="T33" s="1"/>
    </row>
    <row r="34" spans="1:20" s="10" customFormat="1" ht="19.5" customHeight="1" thickBot="1">
      <c r="A34" s="64" t="s">
        <v>68</v>
      </c>
      <c r="B34" s="65">
        <f>SUM(B35:B36)</f>
        <v>9</v>
      </c>
      <c r="C34" s="65">
        <f>SUM(C35:C36)</f>
        <v>2</v>
      </c>
      <c r="D34" s="66" t="s">
        <v>75</v>
      </c>
      <c r="E34" s="65">
        <f>SUM(E35:E36)</f>
        <v>1</v>
      </c>
      <c r="F34" s="65">
        <f>SUM(F35:F36)</f>
        <v>1</v>
      </c>
      <c r="G34" s="65" t="s">
        <v>74</v>
      </c>
      <c r="H34" s="65">
        <f>SUM(H35:H36)</f>
        <v>1</v>
      </c>
      <c r="I34" s="65">
        <f>SUM(I35:I36)</f>
        <v>3</v>
      </c>
      <c r="J34" s="66" t="s">
        <v>74</v>
      </c>
      <c r="K34" s="66" t="s">
        <v>74</v>
      </c>
      <c r="L34" s="66" t="s">
        <v>74</v>
      </c>
      <c r="M34" s="66" t="s">
        <v>74</v>
      </c>
      <c r="N34" s="66" t="s">
        <v>74</v>
      </c>
      <c r="O34" s="65">
        <v>1</v>
      </c>
      <c r="P34" s="66" t="s">
        <v>78</v>
      </c>
      <c r="Q34" s="66" t="s">
        <v>78</v>
      </c>
      <c r="R34" s="66" t="s">
        <v>74</v>
      </c>
      <c r="S34" s="67" t="s">
        <v>78</v>
      </c>
      <c r="T34" s="9"/>
    </row>
    <row r="35" spans="1:20" s="10" customFormat="1" ht="19.5" customHeight="1">
      <c r="A35" s="68" t="s">
        <v>73</v>
      </c>
      <c r="B35" s="32">
        <f>SUM(C35:S35)</f>
        <v>5</v>
      </c>
      <c r="C35" s="16">
        <v>1</v>
      </c>
      <c r="D35" s="16" t="s">
        <v>76</v>
      </c>
      <c r="E35" s="16">
        <v>1</v>
      </c>
      <c r="F35" s="69">
        <v>1</v>
      </c>
      <c r="G35" s="16" t="s">
        <v>76</v>
      </c>
      <c r="H35" s="16">
        <v>1</v>
      </c>
      <c r="I35" s="16" t="s">
        <v>85</v>
      </c>
      <c r="J35" s="16" t="s">
        <v>76</v>
      </c>
      <c r="K35" s="16" t="s">
        <v>74</v>
      </c>
      <c r="L35" s="16" t="s">
        <v>76</v>
      </c>
      <c r="M35" s="16" t="s">
        <v>74</v>
      </c>
      <c r="N35" s="16" t="s">
        <v>85</v>
      </c>
      <c r="O35" s="16">
        <v>1</v>
      </c>
      <c r="P35" s="16" t="s">
        <v>76</v>
      </c>
      <c r="Q35" s="16" t="s">
        <v>74</v>
      </c>
      <c r="R35" s="16" t="s">
        <v>85</v>
      </c>
      <c r="S35" s="70" t="s">
        <v>74</v>
      </c>
      <c r="T35" s="9"/>
    </row>
    <row r="36" spans="1:20" s="2" customFormat="1" ht="19.5" customHeight="1" thickBot="1">
      <c r="A36" s="71" t="s">
        <v>69</v>
      </c>
      <c r="B36" s="72">
        <f>SUM(C36:S36)</f>
        <v>4</v>
      </c>
      <c r="C36" s="73">
        <v>1</v>
      </c>
      <c r="D36" s="73" t="s">
        <v>76</v>
      </c>
      <c r="E36" s="73" t="s">
        <v>85</v>
      </c>
      <c r="F36" s="74" t="s">
        <v>85</v>
      </c>
      <c r="G36" s="73" t="s">
        <v>74</v>
      </c>
      <c r="H36" s="73" t="s">
        <v>76</v>
      </c>
      <c r="I36" s="73">
        <v>3</v>
      </c>
      <c r="J36" s="73" t="s">
        <v>74</v>
      </c>
      <c r="K36" s="73" t="s">
        <v>76</v>
      </c>
      <c r="L36" s="73" t="s">
        <v>76</v>
      </c>
      <c r="M36" s="73" t="s">
        <v>74</v>
      </c>
      <c r="N36" s="73" t="s">
        <v>85</v>
      </c>
      <c r="O36" s="73" t="s">
        <v>74</v>
      </c>
      <c r="P36" s="73" t="s">
        <v>74</v>
      </c>
      <c r="Q36" s="73" t="s">
        <v>74</v>
      </c>
      <c r="R36" s="73" t="s">
        <v>74</v>
      </c>
      <c r="S36" s="75" t="s">
        <v>76</v>
      </c>
      <c r="T36" s="1"/>
    </row>
    <row r="37" spans="1:20" s="2" customFormat="1" ht="19.5" customHeight="1">
      <c r="A37" s="76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"/>
    </row>
    <row r="38" s="2" customFormat="1" ht="13.5"/>
    <row r="39" spans="1:20" s="2" customFormat="1" ht="17.25">
      <c r="A39" s="30" t="s">
        <v>82</v>
      </c>
      <c r="B39" s="11"/>
      <c r="C39" s="11"/>
      <c r="D39" s="11"/>
      <c r="T39" s="1"/>
    </row>
    <row r="40" spans="16:20" s="2" customFormat="1" ht="15" thickBot="1">
      <c r="P40" s="60" t="s">
        <v>84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61" t="s">
        <v>16</v>
      </c>
      <c r="T41" s="1"/>
    </row>
    <row r="42" spans="1:20" s="2" customFormat="1" ht="13.5">
      <c r="A42" s="52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40" t="s">
        <v>31</v>
      </c>
      <c r="Q42" s="40" t="s">
        <v>31</v>
      </c>
      <c r="R42" s="40" t="s">
        <v>28</v>
      </c>
      <c r="S42" s="41" t="s">
        <v>32</v>
      </c>
      <c r="T42" s="1"/>
    </row>
    <row r="43" spans="1:20" s="2" customFormat="1" ht="13.5">
      <c r="A43" s="52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40" t="s">
        <v>42</v>
      </c>
      <c r="Q43" s="40" t="s">
        <v>21</v>
      </c>
      <c r="R43" s="40" t="s">
        <v>41</v>
      </c>
      <c r="S43" s="41" t="s">
        <v>40</v>
      </c>
      <c r="T43" s="1"/>
    </row>
    <row r="44" spans="1:20" s="2" customFormat="1" ht="13.5">
      <c r="A44" s="52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40" t="s">
        <v>50</v>
      </c>
      <c r="Q44" s="40" t="s">
        <v>51</v>
      </c>
      <c r="R44" s="40"/>
      <c r="S44" s="41" t="s">
        <v>48</v>
      </c>
      <c r="T44" s="1"/>
    </row>
    <row r="45" spans="1:20" s="2" customFormat="1" ht="13.5">
      <c r="A45" s="52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40" t="s">
        <v>28</v>
      </c>
      <c r="Q45" s="40" t="s">
        <v>28</v>
      </c>
      <c r="R45" s="40"/>
      <c r="S45" s="41" t="s">
        <v>56</v>
      </c>
      <c r="T45" s="1"/>
    </row>
    <row r="46" spans="1:20" s="2" customFormat="1" ht="13.5">
      <c r="A46" s="57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40" t="s">
        <v>60</v>
      </c>
      <c r="Q46" s="40" t="s">
        <v>60</v>
      </c>
      <c r="R46" s="40"/>
      <c r="S46" s="41" t="s">
        <v>61</v>
      </c>
      <c r="T46" s="1"/>
    </row>
    <row r="47" spans="1:20" s="2" customFormat="1" ht="13.5">
      <c r="A47" s="52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40" t="s">
        <v>65</v>
      </c>
      <c r="Q47" s="42" t="s">
        <v>65</v>
      </c>
      <c r="R47" s="40"/>
      <c r="S47" s="41"/>
      <c r="T47" s="1"/>
    </row>
    <row r="48" spans="1:20" s="2" customFormat="1" ht="13.5">
      <c r="A48" s="52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40"/>
      <c r="Q48" s="40"/>
      <c r="R48" s="40"/>
      <c r="S48" s="41"/>
      <c r="T48" s="1"/>
    </row>
    <row r="49" spans="1:20" s="2" customFormat="1" ht="13.5">
      <c r="A49" s="52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40"/>
      <c r="Q49" s="40"/>
      <c r="R49" s="40"/>
      <c r="S49" s="41"/>
      <c r="T49" s="1"/>
    </row>
    <row r="50" spans="1:20" s="2" customFormat="1" ht="13.5">
      <c r="A50" s="52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40"/>
      <c r="Q50" s="40"/>
      <c r="R50" s="40"/>
      <c r="S50" s="41"/>
      <c r="T50" s="1"/>
    </row>
    <row r="51" spans="1:20" s="2" customFormat="1" ht="14.25" thickBot="1">
      <c r="A51" s="52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47"/>
      <c r="Q51" s="48"/>
      <c r="R51" s="40"/>
      <c r="S51" s="41"/>
      <c r="T51" s="1"/>
    </row>
    <row r="52" spans="1:19" s="2" customFormat="1" ht="19.5" customHeight="1" thickBot="1">
      <c r="A52" s="53" t="s">
        <v>68</v>
      </c>
      <c r="B52" s="31">
        <f>SUM(B53:B54)</f>
        <v>32</v>
      </c>
      <c r="C52" s="31">
        <f>SUM(C53:C54)</f>
        <v>8</v>
      </c>
      <c r="D52" s="31" t="s">
        <v>74</v>
      </c>
      <c r="E52" s="31">
        <f aca="true" t="shared" si="2" ref="E52:S52">SUM(E53:E54)</f>
        <v>8</v>
      </c>
      <c r="F52" s="31">
        <f t="shared" si="2"/>
        <v>1</v>
      </c>
      <c r="G52" s="31" t="s">
        <v>74</v>
      </c>
      <c r="H52" s="31" t="s">
        <v>74</v>
      </c>
      <c r="I52" s="31">
        <f>SUM(I53:I54)</f>
        <v>1</v>
      </c>
      <c r="J52" s="31">
        <f t="shared" si="2"/>
        <v>1</v>
      </c>
      <c r="K52" s="31">
        <f t="shared" si="2"/>
        <v>1</v>
      </c>
      <c r="L52" s="31">
        <f t="shared" si="2"/>
        <v>4</v>
      </c>
      <c r="M52" s="31">
        <f t="shared" si="2"/>
        <v>1</v>
      </c>
      <c r="N52" s="31">
        <v>1</v>
      </c>
      <c r="O52" s="31">
        <v>1</v>
      </c>
      <c r="P52" s="31">
        <f>SUM(P53:P54)</f>
        <v>1</v>
      </c>
      <c r="Q52" s="31" t="s">
        <v>75</v>
      </c>
      <c r="R52" s="31">
        <f t="shared" si="2"/>
        <v>2</v>
      </c>
      <c r="S52" s="43">
        <f t="shared" si="2"/>
        <v>2</v>
      </c>
    </row>
    <row r="53" spans="1:19" s="2" customFormat="1" ht="19.5" customHeight="1">
      <c r="A53" s="54" t="s">
        <v>73</v>
      </c>
      <c r="B53" s="32">
        <f>SUM(C53:S53)</f>
        <v>20</v>
      </c>
      <c r="C53" s="34">
        <v>6</v>
      </c>
      <c r="D53" s="34" t="s">
        <v>75</v>
      </c>
      <c r="E53" s="34">
        <v>7</v>
      </c>
      <c r="F53" s="35">
        <v>1</v>
      </c>
      <c r="G53" s="34" t="s">
        <v>83</v>
      </c>
      <c r="H53" s="34" t="s">
        <v>76</v>
      </c>
      <c r="I53" s="34" t="s">
        <v>85</v>
      </c>
      <c r="J53" s="34">
        <v>1</v>
      </c>
      <c r="K53" s="34">
        <v>1</v>
      </c>
      <c r="L53" s="34">
        <v>1</v>
      </c>
      <c r="M53" s="34" t="s">
        <v>74</v>
      </c>
      <c r="N53" s="34">
        <v>1</v>
      </c>
      <c r="O53" s="34" t="s">
        <v>74</v>
      </c>
      <c r="P53" s="49" t="s">
        <v>76</v>
      </c>
      <c r="Q53" s="49" t="s">
        <v>76</v>
      </c>
      <c r="R53" s="49" t="s">
        <v>85</v>
      </c>
      <c r="S53" s="50">
        <v>2</v>
      </c>
    </row>
    <row r="54" spans="1:19" s="2" customFormat="1" ht="19.5" customHeight="1" thickBot="1">
      <c r="A54" s="58" t="s">
        <v>69</v>
      </c>
      <c r="B54" s="33">
        <f>SUM(C54:S54)</f>
        <v>12</v>
      </c>
      <c r="C54" s="21">
        <v>2</v>
      </c>
      <c r="D54" s="21" t="s">
        <v>83</v>
      </c>
      <c r="E54" s="21">
        <v>1</v>
      </c>
      <c r="F54" s="27" t="s">
        <v>85</v>
      </c>
      <c r="G54" s="21" t="s">
        <v>76</v>
      </c>
      <c r="H54" s="21" t="s">
        <v>83</v>
      </c>
      <c r="I54" s="21">
        <v>1</v>
      </c>
      <c r="J54" s="21" t="s">
        <v>85</v>
      </c>
      <c r="K54" s="21" t="s">
        <v>85</v>
      </c>
      <c r="L54" s="21">
        <v>3</v>
      </c>
      <c r="M54" s="21">
        <v>1</v>
      </c>
      <c r="N54" s="21" t="s">
        <v>76</v>
      </c>
      <c r="O54" s="21">
        <v>1</v>
      </c>
      <c r="P54" s="21">
        <v>1</v>
      </c>
      <c r="Q54" s="21" t="s">
        <v>76</v>
      </c>
      <c r="R54" s="21">
        <v>2</v>
      </c>
      <c r="S54" s="46" t="s">
        <v>85</v>
      </c>
    </row>
    <row r="55" spans="1:19" ht="10.5" customHeight="1">
      <c r="A55" s="59"/>
      <c r="P55" s="51"/>
      <c r="Q55" s="51"/>
      <c r="R55" s="51"/>
      <c r="S55" s="51"/>
    </row>
    <row r="56" spans="1:19" ht="10.5" customHeight="1">
      <c r="A56" s="59"/>
      <c r="P56" s="51"/>
      <c r="Q56" s="51"/>
      <c r="R56" s="51"/>
      <c r="S56" s="51"/>
    </row>
    <row r="57" spans="1:19" ht="10.5" customHeight="1">
      <c r="A57" s="59"/>
      <c r="P57" s="51"/>
      <c r="Q57" s="51"/>
      <c r="R57" s="51"/>
      <c r="S57" s="51"/>
    </row>
    <row r="58" spans="1:19" ht="10.5" customHeight="1">
      <c r="A58" s="59"/>
      <c r="P58" s="51"/>
      <c r="Q58" s="51"/>
      <c r="R58" s="51"/>
      <c r="S58" s="51"/>
    </row>
    <row r="60" ht="10.5" customHeight="1">
      <c r="A60" s="17"/>
    </row>
    <row r="61" ht="10.5" customHeight="1">
      <c r="A61" s="17"/>
    </row>
    <row r="62" ht="10.5" customHeight="1">
      <c r="A62" s="17"/>
    </row>
    <row r="63" ht="10.5" customHeight="1">
      <c r="A63" s="17"/>
    </row>
    <row r="64" ht="10.5" customHeight="1">
      <c r="A64" s="17"/>
    </row>
    <row r="66" spans="1:19" ht="19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71" spans="1:19" ht="50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71" r:id="rId1"/>
  <headerFooter alignWithMargins="0">
    <oddFooter>&amp;C&amp;14-35-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岐阜県</cp:lastModifiedBy>
  <cp:lastPrinted>2012-01-10T07:53:56Z</cp:lastPrinted>
  <dcterms:created xsi:type="dcterms:W3CDTF">2004-12-20T04:45:16Z</dcterms:created>
  <dcterms:modified xsi:type="dcterms:W3CDTF">2012-01-30T07:02:57Z</dcterms:modified>
  <cp:category/>
  <cp:version/>
  <cp:contentType/>
  <cp:contentStatus/>
  <cp:revision>30</cp:revision>
</cp:coreProperties>
</file>