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0560" windowHeight="5112" tabRatio="816" activeTab="0"/>
  </bookViews>
  <sheets>
    <sheet name="要望書" sheetId="1" r:id="rId1"/>
    <sheet name="第2号の４（やさ日）" sheetId="2" r:id="rId2"/>
    <sheet name="第2号の４収支予算書（やさ日）" sheetId="3" r:id="rId3"/>
    <sheet name="事業確認シート（やさ日）" sheetId="4" r:id="rId4"/>
  </sheets>
  <externalReferences>
    <externalReference r:id="rId7"/>
  </externalReferences>
  <definedNames>
    <definedName name="_xlfn._FV" hidden="1">#NAME?</definedName>
    <definedName name="_xlfn.SINGLE" hidden="1">#NAME?</definedName>
    <definedName name="_xlfn.SUMIFS" hidden="1">#NAME?</definedName>
    <definedName name="_xlnm.Print_Area" localSheetId="3">'事業確認シート（やさ日）'!$A$1:$D$27</definedName>
    <definedName name="_xlnm.Print_Area" localSheetId="1">'第2号の４（やさ日）'!$A$2:$I$62</definedName>
    <definedName name="_xlnm.Print_Area" localSheetId="2">'第2号の４収支予算書（やさ日）'!$A$1:$P$37</definedName>
    <definedName name="_xlnm.Print_Area" localSheetId="0">'要望書'!$A$2:$AD$55</definedName>
    <definedName name="支出">'[1]経費マスタ'!$A$3:$A$14</definedName>
    <definedName name="収入">'[1]経費マスタ'!$C$3:$C$8</definedName>
  </definedNames>
  <calcPr fullCalcOnLoad="1"/>
</workbook>
</file>

<file path=xl/sharedStrings.xml><?xml version="1.0" encoding="utf-8"?>
<sst xmlns="http://schemas.openxmlformats.org/spreadsheetml/2006/main" count="138" uniqueCount="110">
  <si>
    <t>年</t>
  </si>
  <si>
    <t>月</t>
  </si>
  <si>
    <t>日</t>
  </si>
  <si>
    <t>第</t>
  </si>
  <si>
    <t>号</t>
  </si>
  <si>
    <t>記</t>
  </si>
  <si>
    <t>添付資料</t>
  </si>
  <si>
    <t>　要望額</t>
  </si>
  <si>
    <t>岐阜県知事　　様</t>
  </si>
  <si>
    <t>　その他参考資料</t>
  </si>
  <si>
    <t>　補助対象事業名</t>
  </si>
  <si>
    <t>補助事業者名</t>
  </si>
  <si>
    <t>　事業計画書（別記第２号様式（別紙を含む））　</t>
  </si>
  <si>
    <t>市町村名</t>
  </si>
  <si>
    <t>事業名</t>
  </si>
  <si>
    <t>　　要望にあたり、以下の項目を確認し、チェックを入れて提出して下さい。</t>
  </si>
  <si>
    <t>国又は県が交付する負担金又は補助金の交付対象となった事業ではない。</t>
  </si>
  <si>
    <t>２　事業計画書</t>
  </si>
  <si>
    <t>（事業計画書（要綱第２号様式））</t>
  </si>
  <si>
    <t>事業実施の理由は具体的に記載している。</t>
  </si>
  <si>
    <t>事業概要は、事業内容、特徴、実施方法、スケジュール等を具体的に記載している。</t>
  </si>
  <si>
    <t>事業実施によりもたらされる効果は、具体的に記載している。</t>
  </si>
  <si>
    <t>成果指標は定量的なものである。　※原則、定量的な成果指標を設定する。</t>
  </si>
  <si>
    <t>（要綱別表１、「事業計画の別紙（支出内訳）」）</t>
  </si>
  <si>
    <t>補助対象外経費がある場合は、「事業計画書の別紙」に正確に記載してある。</t>
  </si>
  <si>
    <t>補助対象経費、補助率、補助限度額等が、別表１に掲げる範囲内である。</t>
  </si>
  <si>
    <t>積算内訳は数量、単価等が具体的で、根拠のあるものである。</t>
  </si>
  <si>
    <t>補助金等に係る予算の執行の適正化に関する法律施行令（昭和３０年政令第２５５号）第２条各号に掲げる給付金の交付対象となった事業ではない。</t>
  </si>
  <si>
    <t>国又は県が出資する団体等による助成対象となった事業ではない。</t>
  </si>
  <si>
    <t>政治、宗教及び営利のみを目的とする事業ではない。</t>
  </si>
  <si>
    <r>
      <t>　下記のとおり、岐阜県多文化共生推進補助金</t>
    </r>
    <r>
      <rPr>
        <sz val="12"/>
        <color indexed="8"/>
        <rFont val="ＭＳ Ｐ明朝"/>
        <family val="1"/>
      </rPr>
      <t>に係る要望書を関係書類を添えて提出します。</t>
    </r>
  </si>
  <si>
    <t>令和６年度岐阜県多文化共生推進補助金に係る要望書</t>
  </si>
  <si>
    <t>千円</t>
  </si>
  <si>
    <t>令和6</t>
  </si>
  <si>
    <t>ハード事業</t>
  </si>
  <si>
    <t>ソフト事業</t>
  </si>
  <si>
    <t>義務教育年齢を超えた外国籍の子どもの就学支援事業</t>
  </si>
  <si>
    <t>地域日本語教室運営事業</t>
  </si>
  <si>
    <t>「やさしい日本語」普及啓発支援事業</t>
  </si>
  <si>
    <t>　要望対象事業</t>
  </si>
  <si>
    <t>□</t>
  </si>
  <si>
    <t>令和６年度　岐阜県多文化共生推進補助金　事業確認シート</t>
  </si>
  <si>
    <t>１　補助対象外事業でないこと（要綱第３条、別表１関係）</t>
  </si>
  <si>
    <t>（義務教育年齢を超えた外国籍の子どもの就学支援事業）</t>
  </si>
  <si>
    <t>（地域日本語教室運営事業）</t>
  </si>
  <si>
    <t>（「やさしい日本語」普及啓発支援事業）</t>
  </si>
  <si>
    <t>新たに開設するもの、令和３年度及び４年度に県と連携して実施したモデル日本語教室を基礎として開設したもの、令和５年度以降に本補助金の交付を受けて新規開設したもののいずれかである。</t>
  </si>
  <si>
    <t>「やさしい日本語」の普及啓発に係る事業である。</t>
  </si>
  <si>
    <t>義務教育年齢を超えた外国籍の子どもの就学支援事業（外国籍の子どもの就学及び進学の支援事業、外国籍の子どもの進路に関する相談や指導等を行う事業）又は当該事業に要する経費に対し市町村が委託等する事業である。</t>
  </si>
  <si>
    <t xml:space="preserve"> </t>
  </si>
  <si>
    <t>申請担当者</t>
  </si>
  <si>
    <t>所属</t>
  </si>
  <si>
    <t>氏名</t>
  </si>
  <si>
    <t>電話番号</t>
  </si>
  <si>
    <t>FAX</t>
  </si>
  <si>
    <t>メールアドレス</t>
  </si>
  <si>
    <t>補助対象事業名</t>
  </si>
  <si>
    <t>事業場所</t>
  </si>
  <si>
    <t>１．事業の実施概要</t>
  </si>
  <si>
    <t>事業着手年月日</t>
  </si>
  <si>
    <t>事業完了年月日</t>
  </si>
  <si>
    <t>（１）目的等</t>
  </si>
  <si>
    <t>（目的）
（実施方法等）</t>
  </si>
  <si>
    <t>（２）事業の詳細</t>
  </si>
  <si>
    <t>（３）その他の取組</t>
  </si>
  <si>
    <t>（４）事業の実施スケジュール</t>
  </si>
  <si>
    <t>（５）事業実施によって期待される効果</t>
  </si>
  <si>
    <t>２．経費</t>
  </si>
  <si>
    <t>収支予算書のとおり</t>
  </si>
  <si>
    <t>事業者番号</t>
  </si>
  <si>
    <r>
      <t>事業費</t>
    </r>
    <r>
      <rPr>
        <sz val="9"/>
        <color indexed="10"/>
        <rFont val="ＭＳ Ｐゴシック"/>
        <family val="3"/>
      </rPr>
      <t>（a）</t>
    </r>
  </si>
  <si>
    <t>-</t>
  </si>
  <si>
    <t>収入（b）</t>
  </si>
  <si>
    <t>補助申請額</t>
  </si>
  <si>
    <t>（支出の部）</t>
  </si>
  <si>
    <t>No.</t>
  </si>
  <si>
    <t>費目</t>
  </si>
  <si>
    <t>内　　訳</t>
  </si>
  <si>
    <t>（単価）</t>
  </si>
  <si>
    <t>×</t>
  </si>
  <si>
    <t>（数量）</t>
  </si>
  <si>
    <t>（単位）</t>
  </si>
  <si>
    <t>（数量）</t>
  </si>
  <si>
    <t>＋</t>
  </si>
  <si>
    <t>（調整額）</t>
  </si>
  <si>
    <t>＝</t>
  </si>
  <si>
    <t>(金額)</t>
  </si>
  <si>
    <t>（単位：円）</t>
  </si>
  <si>
    <t>（収入の部）</t>
  </si>
  <si>
    <t>×</t>
  </si>
  <si>
    <t>+</t>
  </si>
  <si>
    <t>=</t>
  </si>
  <si>
    <t>事業収入</t>
  </si>
  <si>
    <t>補助金</t>
  </si>
  <si>
    <t>保険料</t>
  </si>
  <si>
    <t>報償費</t>
  </si>
  <si>
    <t>旅費</t>
  </si>
  <si>
    <t>第２号様式の４（第４条、第５条関係）</t>
  </si>
  <si>
    <t>年度岐阜県多文化共生推進補助金（「やさしい日本語」普及啓発支援事業）　事業計画書</t>
  </si>
  <si>
    <t xml:space="preserve">【目標】
【実施回数】
【受講者見込数】 人（  人× か所）
【実施場所】
【受講者募集方法】
【実施内容】
</t>
  </si>
  <si>
    <t>第２号様式の４の別添　（収支予算書）</t>
  </si>
  <si>
    <t>「やさしい日本語」普及啓発支援事業</t>
  </si>
  <si>
    <t>消耗品費</t>
  </si>
  <si>
    <t>会議費</t>
  </si>
  <si>
    <t>印刷製本費</t>
  </si>
  <si>
    <t>役務費</t>
  </si>
  <si>
    <t>使用料及び賃借料</t>
  </si>
  <si>
    <t>委託費</t>
  </si>
  <si>
    <t>補助事業者名</t>
  </si>
  <si>
    <t>代表者氏名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</si>
</sst>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Red]\-#,##0\ "/>
    <numFmt numFmtId="183" formatCode="[$]ggge&quot;年&quot;m&quot;月&quot;d&quot;日&quot;;@"/>
    <numFmt numFmtId="184" formatCode="[$-411]gge&quot;年&quot;m&quot;月&quot;d&quot;日&quot;;@"/>
    <numFmt numFmtId="185" formatCode="[$]gge&quot;年&quot;m&quot;月&quot;d&quot;日&quot;;@"/>
    <numFmt numFmtId="186" formatCode="&quot;¥&quot;#,##0_);[Red]\(&quot;¥&quot;#,##0\)"/>
    <numFmt numFmtId="187" formatCode="&quot;¥&quot;#,##0.00_);[Red]\(&quot;¥&quot;#,##0.00\)"/>
    <numFmt numFmtId="188" formatCode="General;;"/>
    <numFmt numFmtId="189" formatCode="#,##0&quot;円&quot;"/>
    <numFmt numFmtId="190" formatCode="#,##0;&quot;△ &quot;#,##0"/>
    <numFmt numFmtId="191" formatCode="#,##0.00;&quot;△ &quot;#,##0.00"/>
    <numFmt numFmtId="192" formatCode="#,##0.00_ "/>
    <numFmt numFmtId="193" formatCode="[$]ggge&quot;年&quot;m&quot;月&quot;d&quot;日&quot;;@"/>
    <numFmt numFmtId="194"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sz val="12"/>
      <color indexed="8"/>
      <name val="ＭＳ Ｐ明朝"/>
      <family val="1"/>
    </font>
    <font>
      <sz val="12"/>
      <name val="ＭＳ Ｐ明朝"/>
      <family val="1"/>
    </font>
    <font>
      <sz val="11"/>
      <name val="ＭＳ Ｐ明朝"/>
      <family val="1"/>
    </font>
    <font>
      <sz val="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name val="ＭＳ Ｐゴシック"/>
      <family val="3"/>
    </font>
    <font>
      <u val="single"/>
      <sz val="12"/>
      <color indexed="8"/>
      <name val="ＭＳ Ｐゴシック"/>
      <family val="3"/>
    </font>
    <font>
      <sz val="12"/>
      <color indexed="8"/>
      <name val="ＭＳ 明朝"/>
      <family val="1"/>
    </font>
    <font>
      <sz val="11"/>
      <color indexed="8"/>
      <name val="ＭＳ Ｐ明朝"/>
      <family val="1"/>
    </font>
    <font>
      <b/>
      <sz val="11"/>
      <color indexed="10"/>
      <name val="ＭＳ Ｐゴシック"/>
      <family val="3"/>
    </font>
    <font>
      <sz val="10"/>
      <color indexed="10"/>
      <name val="ＭＳ Ｐゴシック"/>
      <family val="3"/>
    </font>
    <font>
      <sz val="8"/>
      <color indexed="10"/>
      <name val="ＭＳ Ｐゴシック"/>
      <family val="3"/>
    </font>
    <font>
      <b/>
      <sz val="10"/>
      <color indexed="10"/>
      <name val="ＭＳ Ｐゴシック"/>
      <family val="3"/>
    </font>
    <font>
      <b/>
      <sz val="9"/>
      <color indexed="10"/>
      <name val="ＭＳ Ｐゴシック"/>
      <family val="3"/>
    </font>
    <font>
      <sz val="12"/>
      <color indexed="10"/>
      <name val="ＭＳ Ｐゴシック"/>
      <family val="3"/>
    </font>
    <font>
      <sz val="16"/>
      <color indexed="10"/>
      <name val="ＭＳ Ｐゴシック"/>
      <family val="3"/>
    </font>
    <font>
      <b/>
      <sz val="12"/>
      <color indexed="8"/>
      <name val="ＭＳ Ｐゴシック"/>
      <family val="3"/>
    </font>
    <font>
      <sz val="11"/>
      <color indexed="8"/>
      <name val="Calibri"/>
      <family val="2"/>
    </font>
    <font>
      <sz val="11"/>
      <color indexed="10"/>
      <name val="Calibri"/>
      <family val="2"/>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Calibri"/>
      <family val="3"/>
    </font>
    <font>
      <sz val="11"/>
      <color rgb="FF006100"/>
      <name val="Calibri"/>
      <family val="3"/>
    </font>
    <font>
      <sz val="12"/>
      <color theme="1"/>
      <name val="ＭＳ Ｐ明朝"/>
      <family val="1"/>
    </font>
    <font>
      <sz val="12"/>
      <color theme="1"/>
      <name val="Calibri"/>
      <family val="3"/>
    </font>
    <font>
      <sz val="12"/>
      <name val="Calibri"/>
      <family val="3"/>
    </font>
    <font>
      <u val="single"/>
      <sz val="12"/>
      <color theme="1"/>
      <name val="Calibri"/>
      <family val="3"/>
    </font>
    <font>
      <sz val="12"/>
      <color theme="1"/>
      <name val="ＭＳ 明朝"/>
      <family val="1"/>
    </font>
    <font>
      <sz val="11"/>
      <color theme="1"/>
      <name val="ＭＳ Ｐ明朝"/>
      <family val="1"/>
    </font>
    <font>
      <b/>
      <sz val="11"/>
      <color rgb="FFFF0000"/>
      <name val="ＭＳ Ｐゴシック"/>
      <family val="3"/>
    </font>
    <font>
      <sz val="11"/>
      <color rgb="FFFF0000"/>
      <name val="ＭＳ Ｐゴシック"/>
      <family val="3"/>
    </font>
    <font>
      <sz val="10"/>
      <color rgb="FFFF0000"/>
      <name val="ＭＳ Ｐゴシック"/>
      <family val="3"/>
    </font>
    <font>
      <sz val="8"/>
      <color rgb="FFFF0000"/>
      <name val="ＭＳ Ｐゴシック"/>
      <family val="3"/>
    </font>
    <font>
      <b/>
      <sz val="10"/>
      <color rgb="FFFF0000"/>
      <name val="ＭＳ Ｐゴシック"/>
      <family val="3"/>
    </font>
    <font>
      <b/>
      <sz val="9"/>
      <color rgb="FFFF0000"/>
      <name val="ＭＳ Ｐゴシック"/>
      <family val="3"/>
    </font>
    <font>
      <sz val="11"/>
      <name val="Calibri"/>
      <family val="3"/>
    </font>
    <font>
      <sz val="12"/>
      <color rgb="FFFF0000"/>
      <name val="ＭＳ Ｐゴシック"/>
      <family val="3"/>
    </font>
    <font>
      <b/>
      <sz val="12"/>
      <color theme="1"/>
      <name val="Calibri"/>
      <family val="3"/>
    </font>
    <font>
      <sz val="16"/>
      <color rgb="FFFF0000"/>
      <name val="ＭＳ Ｐゴシック"/>
      <family val="3"/>
    </font>
    <font>
      <sz val="10.5"/>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thin"/>
    </border>
    <border>
      <left style="hair"/>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hair"/>
    </border>
    <border>
      <left>
        <color indexed="63"/>
      </left>
      <right>
        <color indexed="63"/>
      </right>
      <top>
        <color indexed="63"/>
      </top>
      <bottom style="hair"/>
    </border>
    <border>
      <left/>
      <right style="thin"/>
      <top style="hair"/>
      <bottom style="hair"/>
    </border>
    <border>
      <left style="hair"/>
      <right/>
      <top style="hair"/>
      <bottom style="hair"/>
    </border>
    <border>
      <left/>
      <right/>
      <top style="hair"/>
      <bottom style="hair"/>
    </border>
    <border>
      <left style="hair"/>
      <right/>
      <top style="hair"/>
      <bottom style="thin"/>
    </border>
    <border>
      <left/>
      <right/>
      <top style="hair"/>
      <bottom style="thin"/>
    </border>
    <border>
      <left style="hair"/>
      <right style="hair"/>
      <top style="hair"/>
      <bottom style="thin"/>
    </border>
    <border>
      <left/>
      <right style="hair"/>
      <top style="thin"/>
      <bottom style="thin"/>
    </border>
    <border>
      <left style="hair"/>
      <right style="hair"/>
      <top style="thin"/>
      <bottom style="hair"/>
    </border>
    <border>
      <left style="hair"/>
      <right/>
      <top style="thin"/>
      <bottom style="hair"/>
    </border>
    <border>
      <left/>
      <right/>
      <top style="thin"/>
      <bottom style="hair"/>
    </border>
    <border>
      <left style="hair"/>
      <right style="hair"/>
      <top style="hair"/>
      <bottom style="hair"/>
    </border>
    <border>
      <left/>
      <right style="hair"/>
      <top style="hair"/>
      <bottom style="thin"/>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top style="hair"/>
      <bottom style="hair"/>
    </border>
    <border>
      <left/>
      <right style="hair"/>
      <top style="hair"/>
      <bottom style="hair"/>
    </border>
    <border>
      <left style="thin"/>
      <right/>
      <top style="hair"/>
      <bottom style="thin"/>
    </border>
    <border>
      <left style="thin"/>
      <right/>
      <top style="thin"/>
      <bottom style="hair"/>
    </border>
    <border>
      <left/>
      <right style="hair"/>
      <top style="thin"/>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59" fillId="0" borderId="0">
      <alignment vertical="center"/>
      <protection/>
    </xf>
    <xf numFmtId="0" fontId="59" fillId="0" borderId="0">
      <alignment vertical="center"/>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205">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2" fillId="0" borderId="0" xfId="0" applyFont="1" applyBorder="1" applyAlignment="1">
      <alignment vertical="center"/>
    </xf>
    <xf numFmtId="0" fontId="62" fillId="0" borderId="0" xfId="0" applyFont="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vertical="top"/>
    </xf>
    <xf numFmtId="0" fontId="5" fillId="0" borderId="0" xfId="0" applyFont="1" applyBorder="1" applyAlignment="1">
      <alignment vertical="center"/>
    </xf>
    <xf numFmtId="0" fontId="64" fillId="0" borderId="0" xfId="0" applyFont="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65"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vertical="center" wrapText="1"/>
    </xf>
    <xf numFmtId="0" fontId="62" fillId="0" borderId="0" xfId="0" applyFont="1" applyBorder="1" applyAlignment="1">
      <alignment horizontal="center" vertical="center"/>
    </xf>
    <xf numFmtId="0" fontId="62" fillId="0" borderId="0" xfId="0" applyFont="1" applyBorder="1" applyAlignment="1">
      <alignment vertical="top" wrapText="1"/>
    </xf>
    <xf numFmtId="0" fontId="62" fillId="0" borderId="0" xfId="0" applyFont="1" applyAlignment="1" applyProtection="1">
      <alignment vertical="center"/>
      <protection locked="0"/>
    </xf>
    <xf numFmtId="0" fontId="62" fillId="0" borderId="0" xfId="0" applyFont="1" applyBorder="1" applyAlignment="1" applyProtection="1">
      <alignment vertical="center"/>
      <protection locked="0"/>
    </xf>
    <xf numFmtId="0" fontId="66" fillId="0" borderId="0" xfId="0" applyFont="1" applyAlignment="1">
      <alignment vertical="center"/>
    </xf>
    <xf numFmtId="0" fontId="63" fillId="0" borderId="10" xfId="0" applyFont="1" applyBorder="1" applyAlignment="1">
      <alignment horizontal="left" vertical="center"/>
    </xf>
    <xf numFmtId="0" fontId="63" fillId="0" borderId="0" xfId="0" applyFont="1" applyAlignment="1">
      <alignment vertical="center" shrinkToFit="1"/>
    </xf>
    <xf numFmtId="0" fontId="63" fillId="0" borderId="0" xfId="0" applyFont="1" applyAlignment="1" applyProtection="1">
      <alignment horizontal="center" vertical="center"/>
      <protection locked="0"/>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176" fontId="6" fillId="0" borderId="10" xfId="0" applyNumberFormat="1" applyFont="1" applyBorder="1" applyAlignment="1">
      <alignment horizontal="center" vertical="center"/>
    </xf>
    <xf numFmtId="176" fontId="6" fillId="0" borderId="0" xfId="0" applyNumberFormat="1" applyFont="1" applyAlignment="1">
      <alignment horizontal="right" vertical="center"/>
    </xf>
    <xf numFmtId="0" fontId="6" fillId="0" borderId="11" xfId="0" applyFont="1" applyBorder="1" applyAlignment="1">
      <alignment horizontal="left" vertical="center" textRotation="255"/>
    </xf>
    <xf numFmtId="0" fontId="6" fillId="0" borderId="12" xfId="0" applyFont="1" applyBorder="1" applyAlignment="1">
      <alignment horizontal="left" vertical="center" shrinkToFit="1"/>
    </xf>
    <xf numFmtId="38" fontId="6" fillId="0" borderId="12" xfId="49"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center" vertical="top"/>
    </xf>
    <xf numFmtId="0" fontId="67" fillId="0" borderId="10" xfId="0" applyFont="1" applyBorder="1" applyAlignment="1">
      <alignment horizontal="left" vertical="center"/>
    </xf>
    <xf numFmtId="0" fontId="6" fillId="0" borderId="0" xfId="0" applyFont="1" applyAlignment="1">
      <alignment horizontal="left" vertical="top"/>
    </xf>
    <xf numFmtId="0" fontId="68" fillId="0" borderId="0" xfId="0" applyFont="1" applyAlignment="1">
      <alignment vertical="center"/>
    </xf>
    <xf numFmtId="0" fontId="69" fillId="0" borderId="0" xfId="0" applyFont="1" applyAlignment="1">
      <alignment vertical="center"/>
    </xf>
    <xf numFmtId="0" fontId="51" fillId="0" borderId="0" xfId="0" applyFont="1" applyAlignment="1">
      <alignment vertical="center"/>
    </xf>
    <xf numFmtId="0" fontId="51" fillId="0" borderId="0" xfId="65" applyFont="1" applyProtection="1">
      <alignment vertical="center"/>
      <protection locked="0"/>
    </xf>
    <xf numFmtId="188" fontId="69" fillId="0" borderId="0" xfId="52" applyNumberFormat="1" applyFont="1" applyFill="1" applyBorder="1" applyAlignment="1" applyProtection="1">
      <alignment horizontal="left" vertical="center" wrapText="1"/>
      <protection locked="0"/>
    </xf>
    <xf numFmtId="0" fontId="69" fillId="0" borderId="0" xfId="66" applyFont="1" applyAlignment="1">
      <alignment vertical="center" wrapText="1"/>
      <protection/>
    </xf>
    <xf numFmtId="38" fontId="68" fillId="0" borderId="0" xfId="52" applyFont="1" applyFill="1" applyAlignment="1">
      <alignment/>
    </xf>
    <xf numFmtId="38" fontId="70" fillId="0" borderId="0" xfId="52" applyFont="1" applyFill="1" applyAlignment="1">
      <alignment horizontal="center"/>
    </xf>
    <xf numFmtId="0" fontId="71" fillId="0" borderId="17" xfId="0" applyFont="1" applyBorder="1" applyAlignment="1">
      <alignment horizontal="right" shrinkToFit="1"/>
    </xf>
    <xf numFmtId="0" fontId="51" fillId="0" borderId="0" xfId="0" applyFont="1" applyAlignment="1">
      <alignment/>
    </xf>
    <xf numFmtId="38" fontId="72" fillId="0" borderId="25" xfId="52" applyFont="1" applyFill="1" applyBorder="1" applyAlignment="1">
      <alignment horizontal="center" vertical="center"/>
    </xf>
    <xf numFmtId="0" fontId="72" fillId="3" borderId="26" xfId="66" applyFont="1" applyFill="1" applyBorder="1" applyAlignment="1">
      <alignment horizontal="center" vertical="center"/>
      <protection/>
    </xf>
    <xf numFmtId="0" fontId="68" fillId="33" borderId="27" xfId="66" applyFont="1" applyFill="1" applyBorder="1" applyAlignment="1">
      <alignment horizontal="center" vertical="center"/>
      <protection/>
    </xf>
    <xf numFmtId="0" fontId="73" fillId="3" borderId="27" xfId="66" applyFont="1" applyFill="1" applyBorder="1" applyAlignment="1">
      <alignment horizontal="center" vertical="center"/>
      <protection/>
    </xf>
    <xf numFmtId="0" fontId="73" fillId="33" borderId="27" xfId="66" applyFont="1" applyFill="1" applyBorder="1" applyAlignment="1">
      <alignment horizontal="center" vertical="center"/>
      <protection/>
    </xf>
    <xf numFmtId="0" fontId="73" fillId="2" borderId="27" xfId="66" applyFont="1" applyFill="1" applyBorder="1" applyAlignment="1">
      <alignment horizontal="center" vertical="center"/>
      <protection/>
    </xf>
    <xf numFmtId="38" fontId="72" fillId="7" borderId="28" xfId="52" applyFont="1" applyFill="1" applyBorder="1" applyAlignment="1">
      <alignment horizontal="center" vertical="center"/>
    </xf>
    <xf numFmtId="38" fontId="70" fillId="0" borderId="29" xfId="52" applyFont="1" applyFill="1" applyBorder="1" applyAlignment="1" applyProtection="1">
      <alignment horizontal="center" vertical="center" shrinkToFit="1"/>
      <protection locked="0"/>
    </xf>
    <xf numFmtId="0" fontId="70" fillId="3" borderId="29" xfId="66" applyFont="1" applyFill="1" applyBorder="1" applyAlignment="1" applyProtection="1">
      <alignment vertical="center" wrapText="1"/>
      <protection locked="0"/>
    </xf>
    <xf numFmtId="0" fontId="70" fillId="33" borderId="30" xfId="66" applyFont="1" applyFill="1" applyBorder="1" applyAlignment="1" applyProtection="1">
      <alignment horizontal="center" vertical="center" shrinkToFit="1"/>
      <protection locked="0"/>
    </xf>
    <xf numFmtId="190" fontId="70" fillId="3" borderId="30" xfId="52" applyNumberFormat="1" applyFont="1" applyFill="1" applyBorder="1" applyAlignment="1" applyProtection="1">
      <alignment horizontal="right" vertical="center" shrinkToFit="1"/>
      <protection locked="0"/>
    </xf>
    <xf numFmtId="191" fontId="70" fillId="3" borderId="30" xfId="52" applyNumberFormat="1" applyFont="1" applyFill="1" applyBorder="1" applyAlignment="1" applyProtection="1">
      <alignment horizontal="right" vertical="center" shrinkToFit="1"/>
      <protection locked="0"/>
    </xf>
    <xf numFmtId="0" fontId="70" fillId="2" borderId="30" xfId="66" applyFont="1" applyFill="1" applyBorder="1" applyAlignment="1" applyProtection="1">
      <alignment horizontal="center" vertical="center" shrinkToFit="1"/>
      <protection locked="0"/>
    </xf>
    <xf numFmtId="0" fontId="70" fillId="33" borderId="30" xfId="66" applyFont="1" applyFill="1" applyBorder="1" applyAlignment="1" applyProtection="1">
      <alignment vertical="center" shrinkToFit="1"/>
      <protection locked="0"/>
    </xf>
    <xf numFmtId="191" fontId="70" fillId="3" borderId="30" xfId="52" applyNumberFormat="1" applyFont="1" applyFill="1" applyBorder="1" applyAlignment="1" applyProtection="1">
      <alignment vertical="center" shrinkToFit="1"/>
      <protection locked="0"/>
    </xf>
    <xf numFmtId="190" fontId="70" fillId="3" borderId="30" xfId="52" applyNumberFormat="1" applyFont="1" applyFill="1" applyBorder="1" applyAlignment="1" applyProtection="1">
      <alignment vertical="center" shrinkToFit="1"/>
      <protection locked="0"/>
    </xf>
    <xf numFmtId="0" fontId="70" fillId="0" borderId="30" xfId="66" applyFont="1" applyBorder="1" applyAlignment="1" applyProtection="1">
      <alignment horizontal="center" vertical="center" shrinkToFit="1"/>
      <protection locked="0"/>
    </xf>
    <xf numFmtId="190" fontId="70" fillId="7" borderId="31" xfId="66" applyNumberFormat="1" applyFont="1" applyFill="1" applyBorder="1" applyAlignment="1">
      <alignment vertical="center" shrinkToFit="1"/>
      <protection/>
    </xf>
    <xf numFmtId="0" fontId="70" fillId="3" borderId="32" xfId="66" applyFont="1" applyFill="1" applyBorder="1" applyAlignment="1" applyProtection="1">
      <alignment vertical="center" wrapText="1"/>
      <protection locked="0"/>
    </xf>
    <xf numFmtId="0" fontId="70" fillId="33" borderId="33" xfId="66" applyFont="1" applyFill="1" applyBorder="1" applyAlignment="1" applyProtection="1">
      <alignment horizontal="center" vertical="center" shrinkToFit="1"/>
      <protection locked="0"/>
    </xf>
    <xf numFmtId="190" fontId="70" fillId="3" borderId="33" xfId="52" applyNumberFormat="1" applyFont="1" applyFill="1" applyBorder="1" applyAlignment="1" applyProtection="1">
      <alignment horizontal="right" vertical="center" shrinkToFit="1"/>
      <protection locked="0"/>
    </xf>
    <xf numFmtId="191" fontId="70" fillId="3" borderId="33" xfId="52" applyNumberFormat="1" applyFont="1" applyFill="1" applyBorder="1" applyAlignment="1" applyProtection="1">
      <alignment horizontal="right" vertical="center" shrinkToFit="1"/>
      <protection locked="0"/>
    </xf>
    <xf numFmtId="0" fontId="70" fillId="2" borderId="33" xfId="66" applyFont="1" applyFill="1" applyBorder="1" applyAlignment="1" applyProtection="1">
      <alignment horizontal="center" vertical="center" shrinkToFit="1"/>
      <protection locked="0"/>
    </xf>
    <xf numFmtId="0" fontId="70" fillId="33" borderId="33" xfId="66" applyFont="1" applyFill="1" applyBorder="1" applyAlignment="1" applyProtection="1">
      <alignment vertical="center" shrinkToFit="1"/>
      <protection locked="0"/>
    </xf>
    <xf numFmtId="191" fontId="70" fillId="3" borderId="33" xfId="52" applyNumberFormat="1" applyFont="1" applyFill="1" applyBorder="1" applyAlignment="1" applyProtection="1">
      <alignment vertical="center" shrinkToFit="1"/>
      <protection locked="0"/>
    </xf>
    <xf numFmtId="190" fontId="70" fillId="3" borderId="33" xfId="52" applyNumberFormat="1" applyFont="1" applyFill="1" applyBorder="1" applyAlignment="1" applyProtection="1">
      <alignment vertical="center" shrinkToFit="1"/>
      <protection locked="0"/>
    </xf>
    <xf numFmtId="0" fontId="70" fillId="0" borderId="33" xfId="66" applyFont="1" applyBorder="1" applyAlignment="1" applyProtection="1">
      <alignment horizontal="center" vertical="center" shrinkToFit="1"/>
      <protection locked="0"/>
    </xf>
    <xf numFmtId="192" fontId="70" fillId="2" borderId="33" xfId="66" applyNumberFormat="1" applyFont="1" applyFill="1" applyBorder="1" applyAlignment="1" applyProtection="1">
      <alignment horizontal="center" vertical="center" shrinkToFit="1"/>
      <protection locked="0"/>
    </xf>
    <xf numFmtId="38" fontId="70" fillId="0" borderId="34" xfId="52" applyFont="1" applyFill="1" applyBorder="1" applyAlignment="1" applyProtection="1">
      <alignment horizontal="center" vertical="center" shrinkToFit="1"/>
      <protection locked="0"/>
    </xf>
    <xf numFmtId="0" fontId="70" fillId="3" borderId="34" xfId="66" applyFont="1" applyFill="1" applyBorder="1" applyAlignment="1" applyProtection="1">
      <alignment vertical="center" wrapText="1"/>
      <protection locked="0"/>
    </xf>
    <xf numFmtId="0" fontId="70" fillId="33" borderId="35" xfId="66" applyFont="1" applyFill="1" applyBorder="1" applyAlignment="1" applyProtection="1">
      <alignment horizontal="center" vertical="center" shrinkToFit="1"/>
      <protection locked="0"/>
    </xf>
    <xf numFmtId="190" fontId="70" fillId="3" borderId="35" xfId="52" applyNumberFormat="1" applyFont="1" applyFill="1" applyBorder="1" applyAlignment="1" applyProtection="1">
      <alignment horizontal="right" vertical="center" shrinkToFit="1"/>
      <protection locked="0"/>
    </xf>
    <xf numFmtId="191" fontId="70" fillId="3" borderId="35" xfId="52" applyNumberFormat="1" applyFont="1" applyFill="1" applyBorder="1" applyAlignment="1" applyProtection="1">
      <alignment horizontal="right" vertical="center" shrinkToFit="1"/>
      <protection locked="0"/>
    </xf>
    <xf numFmtId="0" fontId="70" fillId="2" borderId="35" xfId="66" applyFont="1" applyFill="1" applyBorder="1" applyAlignment="1" applyProtection="1">
      <alignment horizontal="center" vertical="center" shrinkToFit="1"/>
      <protection locked="0"/>
    </xf>
    <xf numFmtId="0" fontId="70" fillId="33" borderId="35" xfId="66" applyFont="1" applyFill="1" applyBorder="1" applyAlignment="1" applyProtection="1">
      <alignment vertical="center" shrinkToFit="1"/>
      <protection locked="0"/>
    </xf>
    <xf numFmtId="191" fontId="70" fillId="3" borderId="35" xfId="52" applyNumberFormat="1" applyFont="1" applyFill="1" applyBorder="1" applyAlignment="1" applyProtection="1">
      <alignment vertical="center" shrinkToFit="1"/>
      <protection locked="0"/>
    </xf>
    <xf numFmtId="190" fontId="70" fillId="3" borderId="35" xfId="52" applyNumberFormat="1" applyFont="1" applyFill="1" applyBorder="1" applyAlignment="1" applyProtection="1">
      <alignment vertical="center" shrinkToFit="1"/>
      <protection locked="0"/>
    </xf>
    <xf numFmtId="0" fontId="70" fillId="0" borderId="35" xfId="66" applyFont="1" applyBorder="1" applyAlignment="1" applyProtection="1">
      <alignment horizontal="center" vertical="center" shrinkToFit="1"/>
      <protection locked="0"/>
    </xf>
    <xf numFmtId="0" fontId="70" fillId="2" borderId="30" xfId="0" applyFont="1" applyFill="1" applyBorder="1" applyAlignment="1" applyProtection="1">
      <alignment horizontal="center" vertical="center" shrinkToFit="1"/>
      <protection locked="0"/>
    </xf>
    <xf numFmtId="0" fontId="70" fillId="0" borderId="36" xfId="0" applyFont="1" applyBorder="1" applyAlignment="1" applyProtection="1">
      <alignment vertical="center" shrinkToFit="1"/>
      <protection locked="0"/>
    </xf>
    <xf numFmtId="38" fontId="69" fillId="0" borderId="0" xfId="49" applyFont="1" applyFill="1" applyAlignment="1" applyProtection="1">
      <alignment vertical="center"/>
      <protection/>
    </xf>
    <xf numFmtId="38" fontId="69" fillId="0" borderId="0" xfId="49" applyFont="1" applyFill="1" applyAlignment="1" applyProtection="1">
      <alignment vertical="center" wrapText="1"/>
      <protection/>
    </xf>
    <xf numFmtId="0" fontId="70" fillId="0" borderId="0" xfId="66" applyFont="1" applyAlignment="1">
      <alignment vertical="center" shrinkToFit="1"/>
      <protection/>
    </xf>
    <xf numFmtId="0" fontId="51" fillId="0" borderId="0" xfId="0" applyFont="1" applyAlignment="1" applyProtection="1">
      <alignment vertical="center"/>
      <protection locked="0"/>
    </xf>
    <xf numFmtId="38" fontId="68" fillId="0" borderId="0" xfId="52" applyFont="1" applyFill="1" applyAlignment="1" applyProtection="1">
      <alignment vertical="center"/>
      <protection/>
    </xf>
    <xf numFmtId="0" fontId="71" fillId="0" borderId="17" xfId="0" applyFont="1" applyBorder="1" applyAlignment="1">
      <alignment horizontal="right" vertical="center" shrinkToFit="1"/>
    </xf>
    <xf numFmtId="38" fontId="69" fillId="0" borderId="17" xfId="49" applyFont="1" applyFill="1" applyBorder="1" applyAlignment="1" applyProtection="1">
      <alignment horizontal="right" vertical="center"/>
      <protection/>
    </xf>
    <xf numFmtId="0" fontId="72" fillId="0" borderId="37" xfId="0" applyFont="1" applyBorder="1" applyAlignment="1">
      <alignment horizontal="center" vertical="center"/>
    </xf>
    <xf numFmtId="0" fontId="72" fillId="33" borderId="27" xfId="66" applyFont="1" applyFill="1" applyBorder="1">
      <alignment vertical="center"/>
      <protection/>
    </xf>
    <xf numFmtId="0" fontId="73" fillId="3" borderId="27" xfId="0" applyFont="1" applyFill="1" applyBorder="1" applyAlignment="1">
      <alignment horizontal="center" vertical="center"/>
    </xf>
    <xf numFmtId="0" fontId="73" fillId="33" borderId="27" xfId="66" applyFont="1" applyFill="1" applyBorder="1">
      <alignment vertical="center"/>
      <protection/>
    </xf>
    <xf numFmtId="38" fontId="72" fillId="7" borderId="28" xfId="52" applyFont="1" applyFill="1" applyBorder="1" applyAlignment="1" applyProtection="1">
      <alignment horizontal="center" vertical="center"/>
      <protection/>
    </xf>
    <xf numFmtId="0" fontId="70" fillId="0" borderId="38" xfId="0" applyFont="1" applyBorder="1" applyAlignment="1" applyProtection="1">
      <alignment vertical="center" shrinkToFit="1"/>
      <protection locked="0"/>
    </xf>
    <xf numFmtId="0" fontId="70" fillId="3" borderId="39" xfId="0" applyFont="1" applyFill="1" applyBorder="1" applyAlignment="1" applyProtection="1">
      <alignment vertical="center" shrinkToFit="1"/>
      <protection locked="0"/>
    </xf>
    <xf numFmtId="0" fontId="70" fillId="33" borderId="40" xfId="0" applyFont="1" applyFill="1" applyBorder="1" applyAlignment="1" applyProtection="1">
      <alignment vertical="center" shrinkToFit="1"/>
      <protection locked="0"/>
    </xf>
    <xf numFmtId="190" fontId="70" fillId="33" borderId="30" xfId="52" applyNumberFormat="1" applyFont="1" applyFill="1" applyBorder="1" applyAlignment="1" applyProtection="1">
      <alignment horizontal="right" vertical="center" shrinkToFit="1"/>
      <protection locked="0"/>
    </xf>
    <xf numFmtId="0" fontId="70" fillId="33" borderId="30" xfId="0" applyFont="1" applyFill="1" applyBorder="1" applyAlignment="1" applyProtection="1">
      <alignment horizontal="center" vertical="center" shrinkToFit="1"/>
      <protection locked="0"/>
    </xf>
    <xf numFmtId="0" fontId="70" fillId="0" borderId="30" xfId="0" applyFont="1" applyBorder="1" applyAlignment="1" applyProtection="1">
      <alignment vertical="center" shrinkToFit="1"/>
      <protection locked="0"/>
    </xf>
    <xf numFmtId="0" fontId="70" fillId="0" borderId="41" xfId="0" applyFont="1" applyBorder="1" applyAlignment="1" applyProtection="1">
      <alignment vertical="center" shrinkToFit="1"/>
      <protection locked="0"/>
    </xf>
    <xf numFmtId="0" fontId="70" fillId="3" borderId="32" xfId="0" applyFont="1" applyFill="1" applyBorder="1" applyAlignment="1" applyProtection="1">
      <alignment vertical="center" shrinkToFit="1"/>
      <protection locked="0"/>
    </xf>
    <xf numFmtId="0" fontId="70" fillId="33" borderId="33" xfId="0" applyFont="1" applyFill="1" applyBorder="1" applyAlignment="1" applyProtection="1">
      <alignment vertical="center" shrinkToFit="1"/>
      <protection locked="0"/>
    </xf>
    <xf numFmtId="190" fontId="70" fillId="33" borderId="33" xfId="52" applyNumberFormat="1" applyFont="1" applyFill="1" applyBorder="1" applyAlignment="1" applyProtection="1">
      <alignment vertical="center" shrinkToFit="1"/>
      <protection locked="0"/>
    </xf>
    <xf numFmtId="0" fontId="70" fillId="3" borderId="34" xfId="0" applyFont="1" applyFill="1" applyBorder="1" applyAlignment="1" applyProtection="1">
      <alignment vertical="center" shrinkToFit="1"/>
      <protection locked="0"/>
    </xf>
    <xf numFmtId="0" fontId="70" fillId="33" borderId="35" xfId="0" applyFont="1" applyFill="1" applyBorder="1" applyAlignment="1" applyProtection="1">
      <alignment vertical="center" shrinkToFit="1"/>
      <protection locked="0"/>
    </xf>
    <xf numFmtId="190" fontId="70" fillId="33" borderId="35" xfId="52" applyNumberFormat="1" applyFont="1" applyFill="1" applyBorder="1" applyAlignment="1" applyProtection="1">
      <alignment vertical="center" shrinkToFit="1"/>
      <protection locked="0"/>
    </xf>
    <xf numFmtId="191" fontId="70" fillId="3" borderId="17" xfId="52" applyNumberFormat="1" applyFont="1" applyFill="1" applyBorder="1" applyAlignment="1" applyProtection="1">
      <alignment vertical="center" shrinkToFit="1"/>
      <protection locked="0"/>
    </xf>
    <xf numFmtId="0" fontId="70" fillId="2" borderId="17" xfId="0" applyFont="1" applyFill="1" applyBorder="1" applyAlignment="1" applyProtection="1">
      <alignment horizontal="center" vertical="center" shrinkToFit="1"/>
      <protection locked="0"/>
    </xf>
    <xf numFmtId="0" fontId="70" fillId="33" borderId="17" xfId="0" applyFont="1" applyFill="1" applyBorder="1" applyAlignment="1" applyProtection="1">
      <alignment horizontal="center" vertical="center" shrinkToFit="1"/>
      <protection locked="0"/>
    </xf>
    <xf numFmtId="0" fontId="74" fillId="0" borderId="0" xfId="0" applyFont="1" applyAlignment="1">
      <alignment vertical="center"/>
    </xf>
    <xf numFmtId="190" fontId="70" fillId="7" borderId="42" xfId="66" applyNumberFormat="1" applyFont="1" applyFill="1" applyBorder="1" applyAlignment="1">
      <alignment vertical="center" shrinkToFit="1"/>
      <protection/>
    </xf>
    <xf numFmtId="190" fontId="70" fillId="7" borderId="43" xfId="66" applyNumberFormat="1" applyFont="1" applyFill="1" applyBorder="1" applyAlignment="1">
      <alignment vertical="center" shrinkToFit="1"/>
      <protection/>
    </xf>
    <xf numFmtId="0" fontId="51" fillId="0" borderId="20" xfId="0" applyFont="1" applyBorder="1" applyAlignment="1">
      <alignment vertical="center"/>
    </xf>
    <xf numFmtId="38" fontId="7" fillId="11" borderId="0" xfId="49" applyFont="1" applyFill="1" applyBorder="1" applyAlignment="1" applyProtection="1">
      <alignment horizontal="center" vertical="center" wrapText="1"/>
      <protection/>
    </xf>
    <xf numFmtId="0" fontId="5" fillId="0" borderId="0" xfId="0" applyFont="1" applyAlignment="1">
      <alignment vertical="center" wrapText="1"/>
    </xf>
    <xf numFmtId="0" fontId="62" fillId="0" borderId="0" xfId="0" applyFont="1" applyBorder="1" applyAlignment="1">
      <alignment horizontal="center" vertical="center"/>
    </xf>
    <xf numFmtId="0" fontId="62" fillId="0" borderId="0" xfId="0" applyFont="1" applyBorder="1" applyAlignment="1">
      <alignment vertical="top" wrapText="1"/>
    </xf>
    <xf numFmtId="0" fontId="62" fillId="0" borderId="0" xfId="0" applyFont="1" applyBorder="1" applyAlignment="1">
      <alignment horizontal="left" vertical="center"/>
    </xf>
    <xf numFmtId="0" fontId="62" fillId="0" borderId="0" xfId="0" applyFont="1" applyBorder="1" applyAlignment="1" applyProtection="1">
      <alignment horizontal="left" vertical="center"/>
      <protection/>
    </xf>
    <xf numFmtId="38" fontId="62" fillId="0" borderId="0" xfId="0" applyNumberFormat="1" applyFont="1" applyBorder="1" applyAlignment="1">
      <alignment horizontal="right" vertical="center"/>
    </xf>
    <xf numFmtId="0" fontId="62" fillId="0" borderId="0" xfId="0" applyFont="1" applyBorder="1" applyAlignment="1" applyProtection="1">
      <alignment horizontal="right" vertical="center"/>
      <protection locked="0"/>
    </xf>
    <xf numFmtId="0" fontId="62" fillId="0" borderId="0" xfId="0" applyFont="1" applyBorder="1" applyAlignment="1" applyProtection="1">
      <alignment horizontal="center" vertical="center"/>
      <protection locked="0"/>
    </xf>
    <xf numFmtId="0" fontId="6" fillId="0" borderId="44" xfId="0" applyFont="1" applyBorder="1" applyAlignment="1">
      <alignment horizontal="left" vertical="top" wrapText="1"/>
    </xf>
    <xf numFmtId="0" fontId="6" fillId="0" borderId="20" xfId="0" applyFont="1" applyBorder="1" applyAlignment="1">
      <alignment horizontal="left" vertical="top"/>
    </xf>
    <xf numFmtId="0" fontId="6" fillId="0" borderId="45" xfId="0" applyFont="1" applyBorder="1" applyAlignment="1">
      <alignment horizontal="left" vertical="top"/>
    </xf>
    <xf numFmtId="0" fontId="6" fillId="0" borderId="46" xfId="0" applyFont="1" applyBorder="1" applyAlignment="1">
      <alignment horizontal="left" vertical="top"/>
    </xf>
    <xf numFmtId="0" fontId="6" fillId="0" borderId="0" xfId="0" applyFont="1" applyAlignment="1">
      <alignment horizontal="left" vertical="top"/>
    </xf>
    <xf numFmtId="0" fontId="6" fillId="0" borderId="47" xfId="0" applyFont="1" applyBorder="1" applyAlignment="1">
      <alignment horizontal="left" vertical="top"/>
    </xf>
    <xf numFmtId="0" fontId="6" fillId="0" borderId="48" xfId="0" applyFont="1" applyBorder="1" applyAlignment="1">
      <alignment horizontal="left" vertical="top"/>
    </xf>
    <xf numFmtId="0" fontId="6" fillId="0" borderId="17" xfId="0" applyFont="1" applyBorder="1" applyAlignment="1">
      <alignment horizontal="left" vertical="top"/>
    </xf>
    <xf numFmtId="0" fontId="6" fillId="0" borderId="49" xfId="0" applyFont="1" applyBorder="1" applyAlignment="1">
      <alignment horizontal="left" vertical="top"/>
    </xf>
    <xf numFmtId="0" fontId="6" fillId="0" borderId="10" xfId="0" applyFont="1" applyBorder="1" applyAlignment="1">
      <alignment horizontal="left" vertical="top" wrapText="1"/>
    </xf>
    <xf numFmtId="0" fontId="6" fillId="0" borderId="10" xfId="0" applyFont="1" applyBorder="1" applyAlignment="1">
      <alignment horizontal="left" vertical="top"/>
    </xf>
    <xf numFmtId="0" fontId="6" fillId="0" borderId="44" xfId="0" applyFont="1" applyBorder="1" applyAlignment="1">
      <alignment horizontal="left" vertical="top"/>
    </xf>
    <xf numFmtId="0" fontId="6" fillId="0" borderId="0" xfId="0" applyFont="1" applyAlignment="1">
      <alignment horizontal="center" vertical="top"/>
    </xf>
    <xf numFmtId="0" fontId="6" fillId="0" borderId="50"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top"/>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7" fillId="0" borderId="10" xfId="0" applyFont="1" applyBorder="1" applyAlignment="1">
      <alignment horizontal="center" vertical="center"/>
    </xf>
    <xf numFmtId="0" fontId="69" fillId="0" borderId="51" xfId="65" applyFont="1" applyBorder="1" applyAlignment="1">
      <alignment horizontal="center" vertical="center"/>
      <protection/>
    </xf>
    <xf numFmtId="0" fontId="69" fillId="0" borderId="52" xfId="65" applyFont="1" applyBorder="1" applyAlignment="1">
      <alignment horizontal="center" vertical="center"/>
      <protection/>
    </xf>
    <xf numFmtId="0" fontId="69" fillId="0" borderId="53" xfId="65" applyFont="1" applyBorder="1" applyAlignment="1">
      <alignment horizontal="center" vertical="center"/>
      <protection/>
    </xf>
    <xf numFmtId="0" fontId="69" fillId="0" borderId="42" xfId="65" applyFont="1" applyBorder="1" applyAlignment="1">
      <alignment horizontal="center" vertical="center"/>
      <protection/>
    </xf>
    <xf numFmtId="0" fontId="70" fillId="0" borderId="51" xfId="65" applyFont="1" applyBorder="1" applyAlignment="1">
      <alignment horizontal="center" vertical="center"/>
      <protection/>
    </xf>
    <xf numFmtId="0" fontId="70" fillId="0" borderId="52" xfId="65" applyFont="1" applyBorder="1" applyAlignment="1">
      <alignment horizontal="center" vertical="center"/>
      <protection/>
    </xf>
    <xf numFmtId="0" fontId="70" fillId="0" borderId="34" xfId="65" applyFont="1" applyBorder="1" applyAlignment="1">
      <alignment horizontal="center" vertical="center"/>
      <protection/>
    </xf>
    <xf numFmtId="0" fontId="70" fillId="0" borderId="42" xfId="65" applyFont="1" applyBorder="1" applyAlignment="1">
      <alignment horizontal="center" vertical="center"/>
      <protection/>
    </xf>
    <xf numFmtId="0" fontId="73" fillId="0" borderId="50" xfId="65" applyFont="1" applyBorder="1" applyAlignment="1">
      <alignment horizontal="center" vertical="center" wrapText="1"/>
      <protection/>
    </xf>
    <xf numFmtId="0" fontId="73" fillId="0" borderId="37" xfId="65" applyFont="1" applyBorder="1" applyAlignment="1">
      <alignment horizontal="center" vertical="center" wrapText="1"/>
      <protection/>
    </xf>
    <xf numFmtId="0" fontId="69" fillId="0" borderId="54" xfId="65" applyFont="1" applyBorder="1" applyAlignment="1">
      <alignment horizontal="center" vertical="center"/>
      <protection/>
    </xf>
    <xf numFmtId="0" fontId="69" fillId="0" borderId="55" xfId="65" applyFont="1" applyBorder="1" applyAlignment="1">
      <alignment horizontal="center" vertical="center"/>
      <protection/>
    </xf>
    <xf numFmtId="0" fontId="70" fillId="0" borderId="54" xfId="65" applyFont="1" applyBorder="1" applyAlignment="1">
      <alignment horizontal="center" vertical="center"/>
      <protection/>
    </xf>
    <xf numFmtId="0" fontId="70" fillId="0" borderId="55" xfId="65" applyFont="1" applyBorder="1" applyAlignment="1">
      <alignment horizontal="center" vertical="center"/>
      <protection/>
    </xf>
    <xf numFmtId="38" fontId="70" fillId="7" borderId="50" xfId="52" applyFont="1" applyFill="1" applyBorder="1" applyAlignment="1" applyProtection="1">
      <alignment horizontal="center" vertical="center" wrapText="1"/>
      <protection/>
    </xf>
    <xf numFmtId="38" fontId="70" fillId="7" borderId="27" xfId="52" applyFont="1" applyFill="1" applyBorder="1" applyAlignment="1" applyProtection="1">
      <alignment horizontal="center" vertical="center" wrapText="1"/>
      <protection/>
    </xf>
    <xf numFmtId="38" fontId="70" fillId="7" borderId="28" xfId="52" applyFont="1" applyFill="1" applyBorder="1" applyAlignment="1" applyProtection="1">
      <alignment horizontal="center" vertical="center" wrapText="1"/>
      <protection/>
    </xf>
    <xf numFmtId="188" fontId="75" fillId="7" borderId="50" xfId="52" applyNumberFormat="1" applyFont="1" applyFill="1" applyBorder="1" applyAlignment="1" applyProtection="1">
      <alignment horizontal="center" vertical="center" wrapText="1"/>
      <protection/>
    </xf>
    <xf numFmtId="188" fontId="75" fillId="7" borderId="27" xfId="52" applyNumberFormat="1" applyFont="1" applyFill="1" applyBorder="1" applyAlignment="1" applyProtection="1">
      <alignment horizontal="center" vertical="center" wrapText="1"/>
      <protection/>
    </xf>
    <xf numFmtId="188" fontId="75" fillId="7" borderId="28" xfId="52" applyNumberFormat="1" applyFont="1" applyFill="1" applyBorder="1" applyAlignment="1" applyProtection="1">
      <alignment horizontal="center" vertical="center" wrapText="1"/>
      <protection/>
    </xf>
    <xf numFmtId="0" fontId="69" fillId="7" borderId="27" xfId="0" applyFont="1" applyFill="1" applyBorder="1" applyAlignment="1">
      <alignment horizontal="center" vertical="center" shrinkToFit="1"/>
    </xf>
    <xf numFmtId="0" fontId="69" fillId="7" borderId="28" xfId="0" applyFont="1" applyFill="1" applyBorder="1" applyAlignment="1">
      <alignment horizontal="center" vertical="center" shrinkToFit="1"/>
    </xf>
    <xf numFmtId="38" fontId="70" fillId="0" borderId="44" xfId="52" applyFont="1" applyFill="1" applyBorder="1" applyAlignment="1" applyProtection="1">
      <alignment horizontal="center" vertical="center" wrapText="1"/>
      <protection locked="0"/>
    </xf>
    <xf numFmtId="38" fontId="70" fillId="0" borderId="20" xfId="52" applyFont="1" applyFill="1" applyBorder="1" applyAlignment="1" applyProtection="1">
      <alignment horizontal="center" vertical="center" wrapText="1"/>
      <protection locked="0"/>
    </xf>
    <xf numFmtId="38" fontId="70" fillId="0" borderId="45" xfId="52" applyFont="1" applyFill="1" applyBorder="1" applyAlignment="1" applyProtection="1">
      <alignment horizontal="center" vertical="center" wrapText="1"/>
      <protection locked="0"/>
    </xf>
    <xf numFmtId="38" fontId="70" fillId="0" borderId="48" xfId="52" applyFont="1" applyFill="1" applyBorder="1" applyAlignment="1" applyProtection="1">
      <alignment horizontal="center" vertical="center" wrapText="1"/>
      <protection locked="0"/>
    </xf>
    <xf numFmtId="38" fontId="70" fillId="0" borderId="17" xfId="52" applyFont="1" applyFill="1" applyBorder="1" applyAlignment="1" applyProtection="1">
      <alignment horizontal="center" vertical="center" wrapText="1"/>
      <protection locked="0"/>
    </xf>
    <xf numFmtId="38" fontId="70" fillId="0" borderId="49" xfId="52" applyFont="1" applyFill="1" applyBorder="1" applyAlignment="1" applyProtection="1">
      <alignment horizontal="center" vertical="center" wrapText="1"/>
      <protection locked="0"/>
    </xf>
    <xf numFmtId="188" fontId="75" fillId="33" borderId="44" xfId="52" applyNumberFormat="1" applyFont="1" applyFill="1" applyBorder="1" applyAlignment="1" applyProtection="1">
      <alignment horizontal="center" vertical="center" wrapText="1"/>
      <protection locked="0"/>
    </xf>
    <xf numFmtId="188" fontId="75" fillId="33" borderId="20" xfId="52" applyNumberFormat="1" applyFont="1" applyFill="1" applyBorder="1" applyAlignment="1" applyProtection="1">
      <alignment horizontal="center" vertical="center" wrapText="1"/>
      <protection locked="0"/>
    </xf>
    <xf numFmtId="188" fontId="75" fillId="33" borderId="45" xfId="52" applyNumberFormat="1" applyFont="1" applyFill="1" applyBorder="1" applyAlignment="1" applyProtection="1">
      <alignment horizontal="center" vertical="center" wrapText="1"/>
      <protection locked="0"/>
    </xf>
    <xf numFmtId="188" fontId="75" fillId="33" borderId="48" xfId="52" applyNumberFormat="1" applyFont="1" applyFill="1" applyBorder="1" applyAlignment="1" applyProtection="1">
      <alignment horizontal="center" vertical="center" wrapText="1"/>
      <protection locked="0"/>
    </xf>
    <xf numFmtId="188" fontId="75" fillId="33" borderId="17" xfId="52" applyNumberFormat="1" applyFont="1" applyFill="1" applyBorder="1" applyAlignment="1" applyProtection="1">
      <alignment horizontal="center" vertical="center" wrapText="1"/>
      <protection locked="0"/>
    </xf>
    <xf numFmtId="188" fontId="75" fillId="33" borderId="49" xfId="52" applyNumberFormat="1" applyFont="1" applyFill="1" applyBorder="1" applyAlignment="1" applyProtection="1">
      <alignment horizontal="center" vertical="center" wrapText="1"/>
      <protection locked="0"/>
    </xf>
    <xf numFmtId="0" fontId="69" fillId="7" borderId="50" xfId="0" applyFont="1" applyFill="1" applyBorder="1" applyAlignment="1">
      <alignment horizontal="center" vertical="center" wrapText="1" shrinkToFit="1"/>
    </xf>
    <xf numFmtId="0" fontId="76" fillId="0" borderId="0" xfId="0" applyFont="1" applyAlignment="1">
      <alignment horizontal="center" vertical="center"/>
    </xf>
    <xf numFmtId="0" fontId="63" fillId="0" borderId="10" xfId="0" applyFont="1" applyBorder="1" applyAlignment="1">
      <alignment horizontal="center" vertical="center"/>
    </xf>
    <xf numFmtId="0" fontId="76" fillId="0" borderId="17" xfId="0" applyFont="1" applyBorder="1" applyAlignment="1">
      <alignment horizontal="center" vertical="center"/>
    </xf>
    <xf numFmtId="0" fontId="69" fillId="7" borderId="10" xfId="0" applyFont="1" applyFill="1" applyBorder="1" applyAlignment="1">
      <alignment horizontal="center" vertical="center" shrinkToFit="1"/>
    </xf>
    <xf numFmtId="189" fontId="77" fillId="0" borderId="10" xfId="66" applyNumberFormat="1" applyFont="1" applyBorder="1" applyAlignment="1">
      <alignment horizontal="right" vertical="center" shrinkToFit="1"/>
      <protection/>
    </xf>
    <xf numFmtId="0" fontId="67" fillId="0" borderId="0" xfId="0" applyFont="1" applyAlignment="1">
      <alignment vertical="center"/>
    </xf>
    <xf numFmtId="0" fontId="78"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6 3" xfId="65"/>
    <cellStyle name="標準 7" xfId="66"/>
    <cellStyle name="標準 8" xfId="67"/>
    <cellStyle name="Followed Hyperlink" xfId="68"/>
    <cellStyle name="良い" xfId="69"/>
  </cellStyles>
  <dxfs count="57">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xdr:colOff>
      <xdr:row>2</xdr:row>
      <xdr:rowOff>9525</xdr:rowOff>
    </xdr:from>
    <xdr:to>
      <xdr:col>17</xdr:col>
      <xdr:colOff>1104900</xdr:colOff>
      <xdr:row>3</xdr:row>
      <xdr:rowOff>104775</xdr:rowOff>
    </xdr:to>
    <xdr:sp>
      <xdr:nvSpPr>
        <xdr:cNvPr id="1" name="テキスト ボックス 1"/>
        <xdr:cNvSpPr txBox="1">
          <a:spLocks noChangeArrowheads="1"/>
        </xdr:cNvSpPr>
      </xdr:nvSpPr>
      <xdr:spPr>
        <a:xfrm>
          <a:off x="8067675" y="628650"/>
          <a:ext cx="1143000" cy="371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9</xdr:col>
      <xdr:colOff>104775</xdr:colOff>
      <xdr:row>4</xdr:row>
      <xdr:rowOff>95250</xdr:rowOff>
    </xdr:from>
    <xdr:to>
      <xdr:col>15</xdr:col>
      <xdr:colOff>971550</xdr:colOff>
      <xdr:row>4</xdr:row>
      <xdr:rowOff>381000</xdr:rowOff>
    </xdr:to>
    <xdr:sp>
      <xdr:nvSpPr>
        <xdr:cNvPr id="2" name="テキスト ボックス 2"/>
        <xdr:cNvSpPr txBox="1">
          <a:spLocks noChangeArrowheads="1"/>
        </xdr:cNvSpPr>
      </xdr:nvSpPr>
      <xdr:spPr>
        <a:xfrm>
          <a:off x="5238750" y="1485900"/>
          <a:ext cx="26765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　又は　（</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b</a:t>
          </a:r>
          <a:r>
            <a:rPr lang="en-US" cap="none" sz="1100" b="0" i="0" u="none" baseline="0">
              <a:solidFill>
                <a:srgbClr val="FF0000"/>
              </a:solidFill>
              <a:latin typeface="ＭＳ Ｐゴシック"/>
              <a:ea typeface="ＭＳ Ｐゴシック"/>
              <a:cs typeface="ＭＳ Ｐゴシック"/>
            </a:rPr>
            <a:t>）　の少ない方の額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entai.local\fssroot2\3003&#28165;&#27969;&#12398;&#22269;&#25512;&#36914;&#37096;\0317&#22806;&#22269;&#20154;&#27963;&#36493;&#12539;&#20849;&#29983;&#31038;&#20250;&#25512;&#36914;&#35506;\01%20&#22810;&#25991;&#21270;&#20849;&#29983;&#20418;\02_&#35036;&#21161;&#37329;&#12539;&#20132;&#20184;&#37329;\04_&#22320;&#22495;&#26085;&#26412;&#35486;&#25945;&#32946;&#12398;&#32207;&#21512;&#30340;&#12394;&#20307;&#21046;&#12389;&#12367;&#12426;&#25512;&#36914;&#20107;&#26989;\R4\&#36939;&#21942;&#36027;&#35036;&#21161;&#37329;\&#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組マスタ"/>
      <sheetName val="経費マスタ"/>
      <sheetName val="（様式1）収支予算書"/>
      <sheetName val="（様式○）決算書"/>
      <sheetName val="（記入例）様式○収支予算書 "/>
      <sheetName val="（記入例）様式○決算書 "/>
      <sheetName val="（様式４）事業者別決算書-事業者番号６"/>
      <sheetName val="（様式４）事業者別決算書-事業者番号７"/>
      <sheetName val="（様式４）事業者別決算書-事業者番号８"/>
      <sheetName val="（様式４）事業者別決算書-事業者番号９"/>
      <sheetName val="（様式４）事業者別決算書-事業者番号１０"/>
      <sheetName val="（様式４）事業者別決算書-事業者番号１１"/>
      <sheetName val="（様式４）事業者別決算書-事業者番号１２"/>
      <sheetName val="（様式４）事業者別決算書-事業者番号１３"/>
      <sheetName val="（様式４）事業者別決算書-事業者番号１４"/>
      <sheetName val="（様式４）事業者別決算書-事業者番号１５"/>
      <sheetName val="（様式４）事業者別決算書-事業者番号１６"/>
      <sheetName val="（様式４）事業者別決算書-事業者番号１７"/>
      <sheetName val="（様式４）事業者別決算書-事業者番号１８"/>
      <sheetName val="（様式４）事業者別決算書-事業者番号１９"/>
      <sheetName val="（様式４）事業者別決算書-事業者番号２０"/>
      <sheetName val="（様式４）事業者別決算書-事業者番号２１"/>
      <sheetName val="（様式４）事業者別決算書-事業者番号２２"/>
      <sheetName val="（様式４）事業者別決算書-事業者番号２３"/>
      <sheetName val="（様式４）事業者別決算書-事業者番号２４"/>
      <sheetName val="（様式４）事業者別決算書-事業者番号２５"/>
      <sheetName val="（様式４）事業者別決算書-事業者番号２６"/>
    </sheetNames>
    <sheetDataSet>
      <sheetData sheetId="1">
        <row r="3">
          <cell r="A3" t="str">
            <v>人件費</v>
          </cell>
          <cell r="C3" t="str">
            <v>人件費</v>
          </cell>
        </row>
        <row r="4">
          <cell r="A4" t="str">
            <v>諸謝金</v>
          </cell>
          <cell r="C4" t="str">
            <v>諸謝金</v>
          </cell>
        </row>
        <row r="5">
          <cell r="A5" t="str">
            <v>旅費・交通費</v>
          </cell>
          <cell r="C5" t="str">
            <v>旅費・交通費</v>
          </cell>
        </row>
        <row r="6">
          <cell r="A6" t="str">
            <v>消耗品費</v>
          </cell>
          <cell r="C6" t="str">
            <v>消耗品費</v>
          </cell>
        </row>
        <row r="7">
          <cell r="A7" t="str">
            <v>通信運搬費</v>
          </cell>
          <cell r="C7" t="str">
            <v>通信運搬費</v>
          </cell>
        </row>
        <row r="8">
          <cell r="A8" t="str">
            <v>借料及び損料</v>
          </cell>
          <cell r="C8" t="str">
            <v>借料及び損料</v>
          </cell>
        </row>
        <row r="9">
          <cell r="A9" t="str">
            <v>会議費</v>
          </cell>
        </row>
        <row r="10">
          <cell r="A10" t="str">
            <v>保険料</v>
          </cell>
        </row>
        <row r="11">
          <cell r="A11" t="str">
            <v>雑役務費</v>
          </cell>
        </row>
        <row r="12">
          <cell r="A12" t="str">
            <v>委託費</v>
          </cell>
        </row>
        <row r="13">
          <cell r="A13" t="str">
            <v>補助金</v>
          </cell>
        </row>
        <row r="14">
          <cell r="A14"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81"/>
  <sheetViews>
    <sheetView tabSelected="1" view="pageBreakPreview" zoomScaleSheetLayoutView="100" zoomScalePageLayoutView="0" workbookViewId="0" topLeftCell="A1">
      <selection activeCell="AB14" sqref="AB13:AB14"/>
    </sheetView>
  </sheetViews>
  <sheetFormatPr defaultColWidth="9.00390625" defaultRowHeight="15"/>
  <cols>
    <col min="1" max="1" width="3.28125" style="2" customWidth="1"/>
    <col min="2" max="35" width="3.140625" style="2" customWidth="1"/>
    <col min="36" max="16384" width="9.00390625" style="2" customWidth="1"/>
  </cols>
  <sheetData>
    <row r="1" spans="1:35"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4.25">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1"/>
      <c r="AG2" s="1"/>
      <c r="AH2" s="1"/>
      <c r="AI2" s="1"/>
    </row>
    <row r="3" spans="1:35" ht="14.2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1"/>
      <c r="AG3" s="1"/>
      <c r="AH3" s="1"/>
      <c r="AI3" s="1"/>
    </row>
    <row r="4" spans="1:35" ht="14.25">
      <c r="A4" s="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1"/>
      <c r="AG4" s="1"/>
      <c r="AH4" s="1"/>
      <c r="AI4" s="1"/>
    </row>
    <row r="5" spans="1:35" ht="14.25">
      <c r="A5" s="16"/>
      <c r="B5" s="17"/>
      <c r="C5" s="17"/>
      <c r="D5" s="17"/>
      <c r="E5" s="17"/>
      <c r="F5" s="17"/>
      <c r="G5" s="17"/>
      <c r="H5" s="17"/>
      <c r="I5" s="17"/>
      <c r="J5" s="17"/>
      <c r="K5" s="17"/>
      <c r="L5" s="17"/>
      <c r="M5" s="17"/>
      <c r="N5" s="17"/>
      <c r="O5" s="17"/>
      <c r="P5" s="17"/>
      <c r="Q5" s="17"/>
      <c r="R5" s="17"/>
      <c r="S5" s="17"/>
      <c r="T5" s="17"/>
      <c r="U5" s="139"/>
      <c r="V5" s="139"/>
      <c r="W5" s="139"/>
      <c r="X5" s="139"/>
      <c r="Y5" s="139"/>
      <c r="Z5" s="17" t="s">
        <v>3</v>
      </c>
      <c r="AA5" s="140"/>
      <c r="AB5" s="140"/>
      <c r="AC5" s="140"/>
      <c r="AD5" s="17" t="s">
        <v>4</v>
      </c>
      <c r="AE5" s="3"/>
      <c r="AF5" s="1"/>
      <c r="AG5" s="1"/>
      <c r="AH5" s="1"/>
      <c r="AI5" s="1"/>
    </row>
    <row r="6" spans="1:35" ht="6" customHeight="1">
      <c r="A6" s="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1"/>
      <c r="AG6" s="1"/>
      <c r="AH6" s="1"/>
      <c r="AI6" s="1"/>
    </row>
    <row r="7" spans="1:35" ht="14.25">
      <c r="A7" s="16"/>
      <c r="B7" s="17"/>
      <c r="C7" s="17"/>
      <c r="D7" s="17"/>
      <c r="E7" s="17"/>
      <c r="F7" s="17"/>
      <c r="G7" s="17"/>
      <c r="H7" s="17"/>
      <c r="I7" s="17"/>
      <c r="J7" s="17"/>
      <c r="K7" s="17"/>
      <c r="L7" s="17"/>
      <c r="M7" s="17"/>
      <c r="N7" s="17"/>
      <c r="O7" s="17"/>
      <c r="P7" s="17"/>
      <c r="Q7" s="17"/>
      <c r="R7" s="17"/>
      <c r="S7" s="17"/>
      <c r="T7" s="17"/>
      <c r="U7" s="139" t="s">
        <v>33</v>
      </c>
      <c r="V7" s="139"/>
      <c r="W7" s="139"/>
      <c r="X7" s="139"/>
      <c r="Y7" s="139"/>
      <c r="Z7" s="17" t="s">
        <v>0</v>
      </c>
      <c r="AA7" s="17"/>
      <c r="AB7" s="17" t="s">
        <v>1</v>
      </c>
      <c r="AC7" s="17"/>
      <c r="AD7" s="17" t="s">
        <v>2</v>
      </c>
      <c r="AE7" s="3"/>
      <c r="AF7" s="1"/>
      <c r="AG7" s="1"/>
      <c r="AH7" s="1"/>
      <c r="AI7" s="1"/>
    </row>
    <row r="8" spans="1:35" ht="14.25">
      <c r="A8" s="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1"/>
      <c r="AG8" s="1"/>
      <c r="AH8" s="1"/>
      <c r="AI8" s="1"/>
    </row>
    <row r="9" spans="1:35" ht="14.25">
      <c r="A9" s="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1"/>
      <c r="AG9" s="1"/>
      <c r="AH9" s="1"/>
      <c r="AI9" s="1"/>
    </row>
    <row r="10" spans="1:35" ht="14.25">
      <c r="A10" s="1"/>
      <c r="B10" s="3"/>
      <c r="C10" s="3"/>
      <c r="D10" s="3" t="s">
        <v>8</v>
      </c>
      <c r="E10" s="3"/>
      <c r="F10" s="3"/>
      <c r="G10" s="3"/>
      <c r="H10" s="3"/>
      <c r="I10" s="3"/>
      <c r="J10" s="4"/>
      <c r="K10" s="4"/>
      <c r="L10" s="4"/>
      <c r="M10" s="3"/>
      <c r="N10" s="3"/>
      <c r="O10" s="3"/>
      <c r="P10" s="3"/>
      <c r="Q10" s="3"/>
      <c r="R10" s="3"/>
      <c r="S10" s="3"/>
      <c r="T10" s="3"/>
      <c r="U10" s="3"/>
      <c r="V10" s="3"/>
      <c r="W10" s="3"/>
      <c r="X10" s="3"/>
      <c r="Y10" s="3"/>
      <c r="Z10" s="3"/>
      <c r="AA10" s="3"/>
      <c r="AB10" s="3"/>
      <c r="AC10" s="3"/>
      <c r="AD10" s="3"/>
      <c r="AE10" s="3"/>
      <c r="AF10" s="1"/>
      <c r="AG10" s="1"/>
      <c r="AH10" s="1"/>
      <c r="AI10" s="1"/>
    </row>
    <row r="11" spans="1:35" ht="14.25">
      <c r="A11" s="1"/>
      <c r="B11" s="3"/>
      <c r="C11" s="3"/>
      <c r="D11" s="3"/>
      <c r="E11" s="3"/>
      <c r="F11" s="3"/>
      <c r="G11" s="3"/>
      <c r="H11" s="3"/>
      <c r="I11" s="3"/>
      <c r="J11" s="5"/>
      <c r="K11" s="5"/>
      <c r="L11" s="5"/>
      <c r="M11" s="3"/>
      <c r="N11" s="3"/>
      <c r="O11" s="3"/>
      <c r="P11" s="3"/>
      <c r="Q11" s="3"/>
      <c r="R11" s="3"/>
      <c r="S11" s="3"/>
      <c r="T11" s="3"/>
      <c r="U11" s="3"/>
      <c r="V11" s="3"/>
      <c r="W11" s="3"/>
      <c r="X11" s="3"/>
      <c r="Y11" s="3"/>
      <c r="Z11" s="3"/>
      <c r="AA11" s="3"/>
      <c r="AB11" s="3"/>
      <c r="AC11" s="3"/>
      <c r="AD11" s="3"/>
      <c r="AE11" s="3"/>
      <c r="AF11" s="1"/>
      <c r="AG11" s="1"/>
      <c r="AH11" s="1"/>
      <c r="AI11" s="1"/>
    </row>
    <row r="12" spans="1:35" ht="13.5" customHeight="1">
      <c r="A12" s="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
      <c r="AG12" s="1"/>
      <c r="AH12" s="1"/>
      <c r="AI12" s="1"/>
    </row>
    <row r="13" spans="1:35" ht="13.5" customHeight="1">
      <c r="A13" s="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1"/>
      <c r="AG13" s="1"/>
      <c r="AH13" s="1"/>
      <c r="AI13" s="1"/>
    </row>
    <row r="14" spans="1:35" ht="13.5" customHeight="1">
      <c r="A14" s="203"/>
      <c r="B14" s="203"/>
      <c r="C14" s="203"/>
      <c r="D14" s="203"/>
      <c r="E14" s="203"/>
      <c r="F14" s="203"/>
      <c r="G14" s="203"/>
      <c r="H14" s="203"/>
      <c r="I14" s="203"/>
      <c r="J14" s="203"/>
      <c r="K14" s="203"/>
      <c r="L14" s="203"/>
      <c r="M14" s="203"/>
      <c r="N14" s="203"/>
      <c r="O14" s="203"/>
      <c r="P14" s="203"/>
      <c r="Q14" s="203"/>
      <c r="R14" s="203"/>
      <c r="S14" s="203"/>
      <c r="T14" s="203" t="s">
        <v>108</v>
      </c>
      <c r="U14" s="203"/>
      <c r="V14" s="203"/>
      <c r="W14" s="203"/>
      <c r="X14" s="203"/>
      <c r="Y14" s="203"/>
      <c r="Z14" s="203"/>
      <c r="AA14" s="203"/>
      <c r="AB14" s="203"/>
      <c r="AC14" s="203"/>
      <c r="AD14" s="203"/>
      <c r="AE14" s="203"/>
      <c r="AF14" s="203"/>
      <c r="AG14" s="203"/>
      <c r="AH14" s="203"/>
      <c r="AI14" s="203"/>
    </row>
    <row r="15" spans="1:35" ht="13.5" customHeight="1">
      <c r="A15" s="203"/>
      <c r="B15" s="203"/>
      <c r="C15" s="203"/>
      <c r="D15" s="203"/>
      <c r="E15" s="203"/>
      <c r="F15" s="203"/>
      <c r="G15" s="203"/>
      <c r="H15" s="203"/>
      <c r="I15" s="203"/>
      <c r="J15" s="203"/>
      <c r="K15" s="203"/>
      <c r="L15" s="203"/>
      <c r="M15" s="203"/>
      <c r="N15" s="203"/>
      <c r="O15" s="203"/>
      <c r="P15" s="203"/>
      <c r="Q15" s="203"/>
      <c r="R15" s="203"/>
      <c r="S15" s="203"/>
      <c r="T15" s="204" t="s">
        <v>109</v>
      </c>
      <c r="U15" s="203"/>
      <c r="V15" s="203"/>
      <c r="W15" s="203"/>
      <c r="X15" s="203"/>
      <c r="Y15" s="203"/>
      <c r="Z15" s="203"/>
      <c r="AA15" s="203"/>
      <c r="AB15" s="203"/>
      <c r="AC15" s="25"/>
      <c r="AD15" s="203"/>
      <c r="AE15" s="203"/>
      <c r="AF15" s="203"/>
      <c r="AG15" s="203"/>
      <c r="AH15" s="203"/>
      <c r="AI15" s="203"/>
    </row>
    <row r="16" spans="1:35" ht="13.5" customHeight="1">
      <c r="A16" s="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1"/>
      <c r="AG16" s="1"/>
      <c r="AH16" s="1"/>
      <c r="AI16" s="1"/>
    </row>
    <row r="17" spans="1:35" ht="14.25">
      <c r="A17" s="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1"/>
      <c r="AG17" s="1"/>
      <c r="AH17" s="1"/>
      <c r="AI17" s="1"/>
    </row>
    <row r="18" spans="1:35" ht="14.25">
      <c r="A18" s="1"/>
      <c r="B18" s="3"/>
      <c r="C18" s="3"/>
      <c r="D18" s="3"/>
      <c r="E18" s="3"/>
      <c r="F18" s="3"/>
      <c r="G18" s="3"/>
      <c r="H18" s="3"/>
      <c r="I18" s="3"/>
      <c r="J18" s="3"/>
      <c r="K18" s="3"/>
      <c r="L18" s="3"/>
      <c r="M18" s="3"/>
      <c r="N18" s="3"/>
      <c r="O18" s="3"/>
      <c r="P18" s="3"/>
      <c r="Q18" s="3"/>
      <c r="R18" s="3"/>
      <c r="S18" s="4"/>
      <c r="T18" s="4"/>
      <c r="U18" s="3"/>
      <c r="V18" s="3"/>
      <c r="W18" s="3"/>
      <c r="X18" s="3"/>
      <c r="Y18" s="3"/>
      <c r="Z18" s="3"/>
      <c r="AA18" s="3"/>
      <c r="AB18" s="3"/>
      <c r="AC18" s="3"/>
      <c r="AD18" s="3"/>
      <c r="AE18" s="3"/>
      <c r="AF18" s="1"/>
      <c r="AG18" s="1"/>
      <c r="AH18" s="1"/>
      <c r="AI18" s="1"/>
    </row>
    <row r="19" spans="1:35" ht="14.25">
      <c r="A19" s="1"/>
      <c r="B19" s="3"/>
      <c r="C19" s="3"/>
      <c r="D19" s="134" t="s">
        <v>31</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3"/>
      <c r="AE19" s="3"/>
      <c r="AF19" s="1"/>
      <c r="AG19" s="1"/>
      <c r="AH19" s="1"/>
      <c r="AI19" s="1"/>
    </row>
    <row r="20" spans="1:35" ht="14.25">
      <c r="A20" s="1"/>
      <c r="B20" s="3"/>
      <c r="C20" s="3"/>
      <c r="D20" s="3"/>
      <c r="E20" s="3"/>
      <c r="F20" s="3"/>
      <c r="G20" s="3"/>
      <c r="H20" s="3"/>
      <c r="I20" s="3"/>
      <c r="J20" s="3"/>
      <c r="K20" s="3"/>
      <c r="L20" s="3"/>
      <c r="M20" s="3"/>
      <c r="N20" s="3"/>
      <c r="O20" s="3"/>
      <c r="P20" s="3"/>
      <c r="Q20" s="3"/>
      <c r="R20" s="3"/>
      <c r="S20" s="4"/>
      <c r="T20" s="4"/>
      <c r="U20" s="3"/>
      <c r="V20" s="3"/>
      <c r="W20" s="3"/>
      <c r="X20" s="3"/>
      <c r="Y20" s="3"/>
      <c r="Z20" s="3"/>
      <c r="AA20" s="3"/>
      <c r="AB20" s="3"/>
      <c r="AC20" s="3"/>
      <c r="AD20" s="3"/>
      <c r="AE20" s="3"/>
      <c r="AF20" s="1"/>
      <c r="AG20" s="1"/>
      <c r="AH20" s="1"/>
      <c r="AI20" s="1"/>
    </row>
    <row r="21" spans="1:35" ht="14.2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
      <c r="AG21" s="1"/>
      <c r="AH21" s="1"/>
      <c r="AI21" s="1"/>
    </row>
    <row r="22" spans="1:35" ht="14.25">
      <c r="A22" s="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
      <c r="AG22" s="1"/>
      <c r="AH22" s="1"/>
      <c r="AI22" s="1"/>
    </row>
    <row r="23" spans="1:35" ht="13.5" customHeight="1">
      <c r="A23" s="1"/>
      <c r="B23" s="3"/>
      <c r="C23" s="3"/>
      <c r="D23" s="135" t="s">
        <v>30</v>
      </c>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3"/>
      <c r="AE23" s="3"/>
      <c r="AF23" s="1"/>
      <c r="AG23" s="1"/>
      <c r="AH23" s="1"/>
      <c r="AI23" s="1"/>
    </row>
    <row r="24" spans="1:35" ht="18" customHeight="1">
      <c r="A24" s="1"/>
      <c r="B24" s="3"/>
      <c r="C24" s="3"/>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3"/>
      <c r="AE24" s="3"/>
      <c r="AF24" s="1"/>
      <c r="AG24" s="1"/>
      <c r="AH24" s="1"/>
      <c r="AI24" s="1"/>
    </row>
    <row r="25" spans="1:35" ht="18" customHeight="1">
      <c r="A25" s="1"/>
      <c r="B25" s="3"/>
      <c r="C25" s="3"/>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3"/>
      <c r="AE25" s="3"/>
      <c r="AF25" s="1"/>
      <c r="AG25" s="1"/>
      <c r="AH25" s="1"/>
      <c r="AI25" s="1"/>
    </row>
    <row r="26" spans="1:35" ht="14.2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1"/>
      <c r="AG26" s="1"/>
      <c r="AH26" s="1"/>
      <c r="AI26" s="1"/>
    </row>
    <row r="27" spans="1:35" ht="14.25">
      <c r="A27" s="1"/>
      <c r="B27" s="3"/>
      <c r="C27" s="3"/>
      <c r="D27" s="3"/>
      <c r="E27" s="3"/>
      <c r="F27" s="3"/>
      <c r="G27" s="3"/>
      <c r="H27" s="3"/>
      <c r="I27" s="134" t="s">
        <v>5</v>
      </c>
      <c r="J27" s="134"/>
      <c r="K27" s="134"/>
      <c r="L27" s="134"/>
      <c r="M27" s="134"/>
      <c r="N27" s="134"/>
      <c r="O27" s="134"/>
      <c r="P27" s="134"/>
      <c r="Q27" s="134"/>
      <c r="R27" s="134"/>
      <c r="S27" s="134"/>
      <c r="T27" s="134"/>
      <c r="U27" s="134"/>
      <c r="V27" s="134"/>
      <c r="W27" s="134"/>
      <c r="X27" s="134"/>
      <c r="Y27" s="134"/>
      <c r="Z27" s="3"/>
      <c r="AA27" s="3"/>
      <c r="AB27" s="3"/>
      <c r="AC27" s="3"/>
      <c r="AD27" s="3"/>
      <c r="AE27" s="3"/>
      <c r="AF27" s="1"/>
      <c r="AG27" s="1"/>
      <c r="AH27" s="1"/>
      <c r="AI27" s="1"/>
    </row>
    <row r="28" spans="1:35" ht="14.25">
      <c r="A28" s="1"/>
      <c r="B28" s="3"/>
      <c r="C28" s="3"/>
      <c r="D28" s="3"/>
      <c r="E28" s="3"/>
      <c r="F28" s="3"/>
      <c r="G28" s="3"/>
      <c r="H28" s="3"/>
      <c r="I28" s="14"/>
      <c r="J28" s="14"/>
      <c r="K28" s="14"/>
      <c r="L28" s="14"/>
      <c r="M28" s="14"/>
      <c r="N28" s="14"/>
      <c r="O28" s="14"/>
      <c r="P28" s="14"/>
      <c r="Q28" s="14"/>
      <c r="R28" s="14"/>
      <c r="S28" s="14"/>
      <c r="T28" s="14"/>
      <c r="U28" s="14"/>
      <c r="V28" s="14"/>
      <c r="W28" s="14"/>
      <c r="X28" s="14"/>
      <c r="Y28" s="14"/>
      <c r="Z28" s="3"/>
      <c r="AA28" s="3"/>
      <c r="AB28" s="3"/>
      <c r="AC28" s="3"/>
      <c r="AD28" s="3"/>
      <c r="AE28" s="3"/>
      <c r="AF28" s="1"/>
      <c r="AG28" s="1"/>
      <c r="AH28" s="1"/>
      <c r="AI28" s="1"/>
    </row>
    <row r="29" spans="1:35" ht="14.25">
      <c r="A29" s="1"/>
      <c r="B29" s="3"/>
      <c r="C29" s="3"/>
      <c r="D29" s="3"/>
      <c r="E29" s="3"/>
      <c r="F29" s="3"/>
      <c r="G29" s="3"/>
      <c r="H29" s="3"/>
      <c r="I29" s="14"/>
      <c r="J29" s="14"/>
      <c r="K29" s="14"/>
      <c r="L29" s="14"/>
      <c r="M29" s="14"/>
      <c r="N29" s="14"/>
      <c r="O29" s="14"/>
      <c r="P29" s="14"/>
      <c r="Q29" s="14"/>
      <c r="R29" s="14"/>
      <c r="S29" s="14"/>
      <c r="T29" s="14"/>
      <c r="U29" s="14"/>
      <c r="V29" s="14"/>
      <c r="W29" s="14"/>
      <c r="X29" s="14"/>
      <c r="Y29" s="14"/>
      <c r="Z29" s="3"/>
      <c r="AA29" s="3"/>
      <c r="AB29" s="3"/>
      <c r="AC29" s="3"/>
      <c r="AD29" s="3"/>
      <c r="AE29" s="3"/>
      <c r="AF29" s="1"/>
      <c r="AG29" s="1"/>
      <c r="AH29" s="1"/>
      <c r="AI29" s="1"/>
    </row>
    <row r="30" spans="1:35" ht="14.25">
      <c r="A30" s="1"/>
      <c r="B30" s="3"/>
      <c r="C30" s="3"/>
      <c r="D30" s="3">
        <v>1</v>
      </c>
      <c r="E30" s="3" t="s">
        <v>39</v>
      </c>
      <c r="F30" s="3"/>
      <c r="G30" s="3"/>
      <c r="H30" s="3"/>
      <c r="I30" s="14"/>
      <c r="J30" s="14"/>
      <c r="K30" s="14"/>
      <c r="L30" s="14"/>
      <c r="M30" s="14"/>
      <c r="N30" s="14"/>
      <c r="O30" s="14"/>
      <c r="P30" s="14"/>
      <c r="Q30" s="14"/>
      <c r="R30" s="14"/>
      <c r="S30" s="14"/>
      <c r="T30" s="14"/>
      <c r="U30" s="14"/>
      <c r="V30" s="14"/>
      <c r="W30" s="14"/>
      <c r="X30" s="14"/>
      <c r="Y30" s="14"/>
      <c r="Z30" s="3"/>
      <c r="AA30" s="3"/>
      <c r="AB30" s="3"/>
      <c r="AC30" s="3"/>
      <c r="AD30" s="3"/>
      <c r="AE30" s="3"/>
      <c r="AF30" s="1"/>
      <c r="AG30" s="1"/>
      <c r="AH30" s="1"/>
      <c r="AI30" s="1"/>
    </row>
    <row r="31" spans="1:40" ht="14.25">
      <c r="A31" s="1"/>
      <c r="B31" s="3"/>
      <c r="C31" s="3"/>
      <c r="D31" s="3"/>
      <c r="E31" s="3"/>
      <c r="F31" s="137" t="s">
        <v>101</v>
      </c>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3"/>
      <c r="AE31" s="3"/>
      <c r="AF31" s="1"/>
      <c r="AG31" s="1"/>
      <c r="AH31" s="1"/>
      <c r="AI31" s="1"/>
      <c r="AN31" s="18" t="s">
        <v>34</v>
      </c>
    </row>
    <row r="32" spans="1:40" ht="14.25">
      <c r="A32" s="1"/>
      <c r="B32" s="3"/>
      <c r="C32" s="3"/>
      <c r="D32" s="3"/>
      <c r="E32" s="3"/>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3"/>
      <c r="AE32" s="3"/>
      <c r="AF32" s="1"/>
      <c r="AG32" s="1"/>
      <c r="AH32" s="1"/>
      <c r="AI32" s="1"/>
      <c r="AN32" s="2" t="s">
        <v>35</v>
      </c>
    </row>
    <row r="33" spans="1:40" ht="14.25">
      <c r="A33" s="1"/>
      <c r="B33" s="3"/>
      <c r="C33" s="3"/>
      <c r="D33" s="3"/>
      <c r="E33" s="3"/>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3"/>
      <c r="AE33" s="3"/>
      <c r="AF33" s="1"/>
      <c r="AG33" s="1"/>
      <c r="AH33" s="1"/>
      <c r="AI33" s="1"/>
      <c r="AN33" s="18" t="s">
        <v>36</v>
      </c>
    </row>
    <row r="34" spans="1:40" ht="14.25">
      <c r="A34" s="1"/>
      <c r="B34" s="3"/>
      <c r="C34" s="3"/>
      <c r="D34" s="3"/>
      <c r="E34" s="3"/>
      <c r="F34" s="14"/>
      <c r="G34" s="14"/>
      <c r="H34" s="14"/>
      <c r="I34" s="14"/>
      <c r="J34" s="14"/>
      <c r="K34" s="14"/>
      <c r="L34" s="14"/>
      <c r="M34" s="14"/>
      <c r="N34" s="14"/>
      <c r="O34" s="14"/>
      <c r="P34" s="14"/>
      <c r="Q34" s="14"/>
      <c r="R34" s="14"/>
      <c r="S34" s="14"/>
      <c r="T34" s="14"/>
      <c r="U34" s="14"/>
      <c r="V34" s="14"/>
      <c r="W34" s="14"/>
      <c r="X34" s="14"/>
      <c r="Y34" s="14"/>
      <c r="Z34" s="14"/>
      <c r="AA34" s="14"/>
      <c r="AB34" s="14"/>
      <c r="AC34" s="14"/>
      <c r="AD34" s="3"/>
      <c r="AE34" s="3"/>
      <c r="AF34" s="1"/>
      <c r="AG34" s="1"/>
      <c r="AH34" s="1"/>
      <c r="AI34" s="1"/>
      <c r="AN34" s="2" t="s">
        <v>37</v>
      </c>
    </row>
    <row r="35" spans="1:40" ht="14.25">
      <c r="A35" s="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1"/>
      <c r="AG35" s="1"/>
      <c r="AH35" s="1"/>
      <c r="AI35" s="1"/>
      <c r="AN35" s="2" t="s">
        <v>38</v>
      </c>
    </row>
    <row r="36" spans="1:35" ht="14.25">
      <c r="A36" s="1"/>
      <c r="B36" s="3"/>
      <c r="C36" s="3"/>
      <c r="D36" s="3">
        <v>2</v>
      </c>
      <c r="E36" s="3" t="s">
        <v>10</v>
      </c>
      <c r="F36" s="3"/>
      <c r="G36" s="3"/>
      <c r="H36" s="3"/>
      <c r="I36" s="3"/>
      <c r="J36" s="3"/>
      <c r="K36" s="3"/>
      <c r="L36" s="3"/>
      <c r="M36" s="3"/>
      <c r="N36" s="3"/>
      <c r="O36" s="3"/>
      <c r="P36" s="3"/>
      <c r="Q36" s="3"/>
      <c r="R36" s="3"/>
      <c r="S36" s="3"/>
      <c r="T36" s="3"/>
      <c r="U36" s="3"/>
      <c r="V36" s="3"/>
      <c r="W36" s="3"/>
      <c r="X36" s="3"/>
      <c r="Y36" s="3"/>
      <c r="Z36" s="3"/>
      <c r="AA36" s="3"/>
      <c r="AB36" s="3"/>
      <c r="AC36" s="3"/>
      <c r="AD36" s="3"/>
      <c r="AE36" s="3"/>
      <c r="AF36" s="1"/>
      <c r="AG36" s="1"/>
      <c r="AH36" s="1"/>
      <c r="AI36" s="1"/>
    </row>
    <row r="37" spans="1:35" ht="14.25">
      <c r="A37" s="1"/>
      <c r="B37" s="3"/>
      <c r="C37" s="3"/>
      <c r="D37" s="3"/>
      <c r="E37" s="3"/>
      <c r="F37" s="136">
        <f>IF('第2号の４（やさ日）'!D12="","",'第2号の４（やさ日）'!D12)</f>
      </c>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3"/>
      <c r="AE37" s="3"/>
      <c r="AF37" s="1"/>
      <c r="AG37" s="1"/>
      <c r="AH37" s="1"/>
      <c r="AI37" s="1"/>
    </row>
    <row r="38" spans="1:35" ht="14.25">
      <c r="A38" s="1"/>
      <c r="B38" s="3"/>
      <c r="C38" s="3"/>
      <c r="D38" s="3"/>
      <c r="E38" s="3"/>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3"/>
      <c r="AE38" s="3"/>
      <c r="AF38" s="1"/>
      <c r="AG38" s="1"/>
      <c r="AH38" s="1"/>
      <c r="AI38" s="1"/>
    </row>
    <row r="39" spans="1:35" ht="14.25">
      <c r="A39" s="1"/>
      <c r="B39" s="3"/>
      <c r="C39" s="3"/>
      <c r="D39" s="3"/>
      <c r="E39" s="3"/>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3"/>
      <c r="AE39" s="3"/>
      <c r="AF39" s="1"/>
      <c r="AG39" s="1"/>
      <c r="AH39" s="1"/>
      <c r="AI39" s="1"/>
    </row>
    <row r="40" spans="1:35" ht="14.25">
      <c r="A40" s="1"/>
      <c r="B40" s="3"/>
      <c r="C40" s="3"/>
      <c r="D40" s="3"/>
      <c r="E40" s="3"/>
      <c r="F40" s="6"/>
      <c r="G40" s="6"/>
      <c r="H40" s="6"/>
      <c r="I40" s="6"/>
      <c r="J40" s="6"/>
      <c r="K40" s="6"/>
      <c r="L40" s="6"/>
      <c r="M40" s="6"/>
      <c r="N40" s="6"/>
      <c r="O40" s="6"/>
      <c r="P40" s="6"/>
      <c r="Q40" s="6"/>
      <c r="R40" s="6"/>
      <c r="S40" s="6"/>
      <c r="T40" s="6"/>
      <c r="U40" s="6"/>
      <c r="V40" s="6"/>
      <c r="W40" s="6"/>
      <c r="X40" s="6"/>
      <c r="Y40" s="6"/>
      <c r="Z40" s="6"/>
      <c r="AA40" s="6"/>
      <c r="AB40" s="6"/>
      <c r="AC40" s="6"/>
      <c r="AD40" s="3"/>
      <c r="AE40" s="3"/>
      <c r="AF40" s="1"/>
      <c r="AG40" s="1"/>
      <c r="AH40" s="1"/>
      <c r="AI40" s="1"/>
    </row>
    <row r="41" spans="1:35" ht="14.25">
      <c r="A41" s="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1"/>
      <c r="AG41" s="1"/>
      <c r="AH41" s="1"/>
      <c r="AI41" s="1"/>
    </row>
    <row r="42" spans="1:35" ht="14.25">
      <c r="A42" s="1"/>
      <c r="B42" s="3"/>
      <c r="C42" s="3"/>
      <c r="D42" s="3">
        <v>3</v>
      </c>
      <c r="E42" s="3" t="s">
        <v>7</v>
      </c>
      <c r="F42" s="3"/>
      <c r="G42" s="3"/>
      <c r="H42" s="3"/>
      <c r="I42" s="3"/>
      <c r="J42" s="3"/>
      <c r="K42" s="3"/>
      <c r="L42" s="3"/>
      <c r="M42" s="3"/>
      <c r="N42" s="3"/>
      <c r="O42" s="3"/>
      <c r="P42" s="3"/>
      <c r="Q42" s="3"/>
      <c r="R42" s="3"/>
      <c r="S42" s="3"/>
      <c r="T42" s="3"/>
      <c r="U42" s="3"/>
      <c r="V42" s="3"/>
      <c r="W42" s="3"/>
      <c r="X42" s="3"/>
      <c r="Y42" s="3"/>
      <c r="Z42" s="3"/>
      <c r="AA42" s="3"/>
      <c r="AB42" s="3"/>
      <c r="AC42" s="3"/>
      <c r="AD42" s="3"/>
      <c r="AE42" s="3"/>
      <c r="AF42" s="1"/>
      <c r="AG42" s="1"/>
      <c r="AH42" s="1"/>
      <c r="AI42" s="1"/>
    </row>
    <row r="43" spans="1:35" ht="14.25">
      <c r="A43" s="1"/>
      <c r="B43" s="3"/>
      <c r="C43" s="3"/>
      <c r="D43" s="3"/>
      <c r="E43" s="3"/>
      <c r="F43" s="138"/>
      <c r="G43" s="138"/>
      <c r="H43" s="138"/>
      <c r="I43" s="138"/>
      <c r="J43" s="4" t="s">
        <v>32</v>
      </c>
      <c r="L43" s="4"/>
      <c r="M43" s="4"/>
      <c r="N43" s="4"/>
      <c r="O43" s="4"/>
      <c r="P43" s="4"/>
      <c r="R43" s="4"/>
      <c r="S43" s="4"/>
      <c r="T43" s="4"/>
      <c r="U43" s="4"/>
      <c r="V43" s="4"/>
      <c r="W43" s="4"/>
      <c r="X43" s="4"/>
      <c r="Y43" s="4"/>
      <c r="Z43" s="4"/>
      <c r="AA43" s="4"/>
      <c r="AB43" s="4"/>
      <c r="AC43" s="4"/>
      <c r="AD43" s="3"/>
      <c r="AE43" s="3"/>
      <c r="AF43" s="1"/>
      <c r="AG43" s="1"/>
      <c r="AH43" s="1"/>
      <c r="AI43" s="1"/>
    </row>
    <row r="44" spans="1:35" ht="14.25">
      <c r="A44" s="1"/>
      <c r="B44" s="3"/>
      <c r="C44" s="3"/>
      <c r="D44" s="3"/>
      <c r="E44" s="3"/>
      <c r="F44" s="5"/>
      <c r="G44" s="5"/>
      <c r="H44" s="5"/>
      <c r="I44" s="5"/>
      <c r="J44" s="5"/>
      <c r="K44" s="5"/>
      <c r="L44" s="5"/>
      <c r="M44" s="5"/>
      <c r="N44" s="5"/>
      <c r="O44" s="5"/>
      <c r="P44" s="5"/>
      <c r="Q44" s="5"/>
      <c r="R44" s="5"/>
      <c r="S44" s="5"/>
      <c r="T44" s="5"/>
      <c r="U44" s="5"/>
      <c r="V44" s="5"/>
      <c r="W44" s="5"/>
      <c r="X44" s="5"/>
      <c r="Y44" s="5"/>
      <c r="Z44" s="5"/>
      <c r="AA44" s="5"/>
      <c r="AB44" s="5"/>
      <c r="AC44" s="5"/>
      <c r="AD44" s="3"/>
      <c r="AE44" s="3"/>
      <c r="AF44" s="1"/>
      <c r="AG44" s="1"/>
      <c r="AH44" s="1"/>
      <c r="AI44" s="1"/>
    </row>
    <row r="45" spans="1:35" ht="14.25">
      <c r="A45" s="1"/>
      <c r="B45" s="3"/>
      <c r="C45" s="3"/>
      <c r="D45" s="3"/>
      <c r="E45" s="3"/>
      <c r="F45" s="14"/>
      <c r="G45" s="14"/>
      <c r="H45" s="14"/>
      <c r="I45" s="14"/>
      <c r="J45" s="14"/>
      <c r="K45" s="14"/>
      <c r="L45" s="14"/>
      <c r="M45" s="14"/>
      <c r="N45" s="14"/>
      <c r="O45" s="14"/>
      <c r="P45" s="14"/>
      <c r="Q45" s="14"/>
      <c r="R45" s="14"/>
      <c r="S45" s="14"/>
      <c r="T45" s="14"/>
      <c r="U45" s="14"/>
      <c r="V45" s="14"/>
      <c r="W45" s="14"/>
      <c r="X45" s="14"/>
      <c r="Y45" s="14"/>
      <c r="Z45" s="14"/>
      <c r="AA45" s="14"/>
      <c r="AB45" s="14"/>
      <c r="AC45" s="14"/>
      <c r="AD45" s="3"/>
      <c r="AE45" s="3"/>
      <c r="AF45" s="1"/>
      <c r="AG45" s="1"/>
      <c r="AH45" s="1"/>
      <c r="AI45" s="1"/>
    </row>
    <row r="46" spans="1:35" ht="14.25">
      <c r="A46" s="1"/>
      <c r="B46" s="3"/>
      <c r="C46" s="3"/>
      <c r="D46" s="3"/>
      <c r="E46" s="3"/>
      <c r="F46" s="5"/>
      <c r="G46" s="5"/>
      <c r="H46" s="5"/>
      <c r="I46" s="5"/>
      <c r="J46" s="5"/>
      <c r="K46" s="5"/>
      <c r="L46" s="5"/>
      <c r="M46" s="5"/>
      <c r="N46" s="5"/>
      <c r="O46" s="5"/>
      <c r="P46" s="5"/>
      <c r="Q46" s="5"/>
      <c r="R46" s="5"/>
      <c r="S46" s="5"/>
      <c r="T46" s="5"/>
      <c r="U46" s="5"/>
      <c r="V46" s="5"/>
      <c r="W46" s="5"/>
      <c r="X46" s="5"/>
      <c r="Y46" s="5"/>
      <c r="Z46" s="5"/>
      <c r="AA46" s="5"/>
      <c r="AB46" s="5"/>
      <c r="AC46" s="5"/>
      <c r="AD46" s="3"/>
      <c r="AE46" s="3"/>
      <c r="AF46" s="1"/>
      <c r="AG46" s="1"/>
      <c r="AH46" s="1"/>
      <c r="AI46" s="1"/>
    </row>
    <row r="47" spans="1:35" ht="14.25">
      <c r="A47" s="1"/>
      <c r="B47" s="3"/>
      <c r="C47" s="3"/>
      <c r="D47" s="3" t="s">
        <v>6</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1"/>
      <c r="AG47" s="1"/>
      <c r="AH47" s="1"/>
      <c r="AI47" s="1"/>
    </row>
    <row r="48" spans="1:35" ht="14.25">
      <c r="A48" s="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
      <c r="AG48" s="1"/>
      <c r="AH48" s="1"/>
      <c r="AI48" s="1"/>
    </row>
    <row r="49" spans="1:35" ht="14.25">
      <c r="A49" s="1"/>
      <c r="B49" s="3"/>
      <c r="C49" s="3"/>
      <c r="D49" s="3"/>
      <c r="E49" s="7">
        <v>1</v>
      </c>
      <c r="F49" s="133" t="s">
        <v>12</v>
      </c>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3"/>
      <c r="AE49" s="3"/>
      <c r="AF49" s="1"/>
      <c r="AG49" s="1"/>
      <c r="AH49" s="1"/>
      <c r="AI49" s="1"/>
    </row>
    <row r="50" spans="1:35" ht="14.25">
      <c r="A50" s="1"/>
      <c r="B50" s="3"/>
      <c r="C50" s="3"/>
      <c r="D50" s="3"/>
      <c r="E50" s="7"/>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3"/>
      <c r="AE50" s="3"/>
      <c r="AF50" s="1"/>
      <c r="AG50" s="1"/>
      <c r="AH50" s="1"/>
      <c r="AI50" s="1"/>
    </row>
    <row r="51" spans="1:35" ht="14.25">
      <c r="A51" s="1"/>
      <c r="B51" s="3"/>
      <c r="C51" s="3"/>
      <c r="D51" s="3"/>
      <c r="E51" s="7">
        <v>2</v>
      </c>
      <c r="F51" s="7" t="s">
        <v>9</v>
      </c>
      <c r="G51" s="7"/>
      <c r="H51" s="3"/>
      <c r="I51" s="3"/>
      <c r="J51" s="3"/>
      <c r="K51" s="3"/>
      <c r="L51" s="3"/>
      <c r="M51" s="3"/>
      <c r="N51" s="3"/>
      <c r="O51" s="3"/>
      <c r="P51" s="3"/>
      <c r="Q51" s="3"/>
      <c r="R51" s="3"/>
      <c r="S51" s="3"/>
      <c r="T51" s="3"/>
      <c r="U51" s="3"/>
      <c r="V51" s="3"/>
      <c r="W51" s="3"/>
      <c r="X51" s="3"/>
      <c r="Y51" s="3"/>
      <c r="Z51" s="3"/>
      <c r="AA51" s="3"/>
      <c r="AB51" s="3"/>
      <c r="AC51" s="3"/>
      <c r="AD51" s="3"/>
      <c r="AE51" s="3"/>
      <c r="AF51" s="1"/>
      <c r="AG51" s="1"/>
      <c r="AH51" s="1"/>
      <c r="AI51" s="1"/>
    </row>
    <row r="52" spans="1:35" ht="14.25">
      <c r="A52" s="1"/>
      <c r="B52" s="1"/>
      <c r="C52" s="1"/>
      <c r="D52" s="1"/>
      <c r="E52" s="7"/>
      <c r="F52" s="7"/>
      <c r="G52" s="7"/>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4.25">
      <c r="A53" s="1"/>
      <c r="B53" s="1"/>
      <c r="C53" s="1"/>
      <c r="D53" s="1"/>
      <c r="E53" s="7"/>
      <c r="F53" s="7"/>
      <c r="G53" s="7"/>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4.25">
      <c r="A54" s="1"/>
      <c r="B54" s="1"/>
      <c r="C54" s="1"/>
      <c r="D54" s="1"/>
      <c r="E54" s="7"/>
      <c r="F54" s="7"/>
      <c r="G54" s="8"/>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2:4" ht="14.25">
      <c r="B73" s="1"/>
      <c r="C73" s="1"/>
      <c r="D73" s="1"/>
    </row>
    <row r="74" spans="2:4" ht="14.25">
      <c r="B74" s="1"/>
      <c r="C74" s="1"/>
      <c r="D74" s="1"/>
    </row>
    <row r="75" spans="2:4" ht="14.25">
      <c r="B75" s="1"/>
      <c r="C75" s="1"/>
      <c r="D75" s="1"/>
    </row>
    <row r="76" spans="2:4" ht="14.25">
      <c r="B76" s="1"/>
      <c r="C76" s="1"/>
      <c r="D76" s="1"/>
    </row>
    <row r="77" spans="2:4" ht="14.25">
      <c r="B77" s="1"/>
      <c r="C77" s="1"/>
      <c r="D77" s="1"/>
    </row>
    <row r="78" spans="2:4" ht="14.25">
      <c r="B78" s="1"/>
      <c r="C78" s="1"/>
      <c r="D78" s="1"/>
    </row>
    <row r="79" spans="2:4" ht="14.25">
      <c r="B79" s="1"/>
      <c r="C79" s="1"/>
      <c r="D79" s="1"/>
    </row>
    <row r="80" spans="2:4" ht="14.25">
      <c r="B80" s="1"/>
      <c r="C80" s="1"/>
      <c r="D80" s="1"/>
    </row>
    <row r="81" spans="2:4" ht="14.25">
      <c r="B81" s="1"/>
      <c r="C81" s="1"/>
      <c r="D81" s="1"/>
    </row>
  </sheetData>
  <sheetProtection/>
  <mergeCells count="10">
    <mergeCell ref="U5:Y5"/>
    <mergeCell ref="U7:Y7"/>
    <mergeCell ref="AA5:AC5"/>
    <mergeCell ref="F49:AC50"/>
    <mergeCell ref="D19:AC19"/>
    <mergeCell ref="D23:AC24"/>
    <mergeCell ref="I27:Y27"/>
    <mergeCell ref="F37:AC39"/>
    <mergeCell ref="F31:AC33"/>
    <mergeCell ref="F43:I43"/>
  </mergeCells>
  <dataValidations count="1">
    <dataValidation type="list" allowBlank="1" showInputMessage="1" showErrorMessage="1" sqref="F31:AC33">
      <formula1>$AN$31:$AN$35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FF00"/>
  </sheetPr>
  <dimension ref="A1:H67"/>
  <sheetViews>
    <sheetView showZeros="0" view="pageBreakPreview" zoomScaleSheetLayoutView="100" zoomScalePageLayoutView="0" workbookViewId="0" topLeftCell="A1">
      <selection activeCell="D12" sqref="D12:G12"/>
    </sheetView>
  </sheetViews>
  <sheetFormatPr defaultColWidth="9.00390625" defaultRowHeight="15"/>
  <cols>
    <col min="1" max="1" width="3.28125" style="25" customWidth="1"/>
    <col min="2" max="2" width="3.140625" style="25" customWidth="1"/>
    <col min="3" max="3" width="15.57421875" style="25" customWidth="1"/>
    <col min="4" max="4" width="17.140625" style="25" customWidth="1"/>
    <col min="5" max="5" width="24.140625" style="25" customWidth="1"/>
    <col min="6" max="6" width="13.7109375" style="25" customWidth="1"/>
    <col min="7" max="7" width="23.8515625" style="25" customWidth="1"/>
    <col min="8" max="9" width="3.140625" style="25" customWidth="1"/>
    <col min="10" max="16384" width="9.00390625" style="25" customWidth="1"/>
  </cols>
  <sheetData>
    <row r="1" spans="2:8" ht="12.75">
      <c r="B1" s="159"/>
      <c r="C1" s="159"/>
      <c r="D1" s="159"/>
      <c r="E1" s="159"/>
      <c r="F1" s="159"/>
      <c r="G1" s="159"/>
      <c r="H1" s="159"/>
    </row>
    <row r="2" ht="13.5" thickBot="1">
      <c r="A2" s="25" t="s">
        <v>97</v>
      </c>
    </row>
    <row r="3" spans="2:8" ht="12.75">
      <c r="B3" s="26"/>
      <c r="C3" s="27"/>
      <c r="D3" s="27"/>
      <c r="E3" s="27"/>
      <c r="F3" s="27"/>
      <c r="G3" s="27"/>
      <c r="H3" s="28"/>
    </row>
    <row r="4" spans="2:8" ht="18" customHeight="1">
      <c r="B4" s="160" t="s">
        <v>98</v>
      </c>
      <c r="C4" s="159"/>
      <c r="D4" s="159"/>
      <c r="E4" s="159"/>
      <c r="F4" s="159"/>
      <c r="G4" s="159"/>
      <c r="H4" s="161"/>
    </row>
    <row r="5" spans="2:8" ht="12.75">
      <c r="B5" s="29"/>
      <c r="C5" s="30"/>
      <c r="D5" s="30"/>
      <c r="E5" s="30"/>
      <c r="F5" s="30"/>
      <c r="G5" s="30"/>
      <c r="H5" s="31"/>
    </row>
    <row r="6" spans="2:8" s="32" customFormat="1" ht="13.5" customHeight="1">
      <c r="B6" s="33"/>
      <c r="C6" s="34"/>
      <c r="D6" s="34"/>
      <c r="E6" s="34"/>
      <c r="F6" s="34"/>
      <c r="G6" s="34"/>
      <c r="H6" s="35"/>
    </row>
    <row r="7" spans="2:8" s="23" customFormat="1" ht="18.75" customHeight="1">
      <c r="B7" s="22"/>
      <c r="C7" s="162" t="s">
        <v>50</v>
      </c>
      <c r="D7" s="48" t="s">
        <v>51</v>
      </c>
      <c r="E7" s="162"/>
      <c r="F7" s="162"/>
      <c r="G7" s="162"/>
      <c r="H7" s="24"/>
    </row>
    <row r="8" spans="2:8" s="32" customFormat="1" ht="18.75" customHeight="1">
      <c r="B8" s="36"/>
      <c r="C8" s="162"/>
      <c r="D8" s="48" t="s">
        <v>52</v>
      </c>
      <c r="E8" s="162"/>
      <c r="F8" s="162"/>
      <c r="G8" s="162"/>
      <c r="H8" s="37"/>
    </row>
    <row r="9" spans="2:8" s="32" customFormat="1" ht="18.75" customHeight="1">
      <c r="B9" s="36"/>
      <c r="C9" s="162"/>
      <c r="D9" s="38" t="s">
        <v>53</v>
      </c>
      <c r="E9" s="38"/>
      <c r="F9" s="39" t="s">
        <v>54</v>
      </c>
      <c r="G9" s="38"/>
      <c r="H9" s="37"/>
    </row>
    <row r="10" spans="2:8" s="32" customFormat="1" ht="18.75" customHeight="1">
      <c r="B10" s="36"/>
      <c r="C10" s="162"/>
      <c r="D10" s="38" t="s">
        <v>55</v>
      </c>
      <c r="E10" s="157"/>
      <c r="F10" s="157"/>
      <c r="G10" s="157"/>
      <c r="H10" s="37"/>
    </row>
    <row r="11" spans="2:8" s="32" customFormat="1" ht="18.75" customHeight="1">
      <c r="B11" s="36"/>
      <c r="F11" s="40"/>
      <c r="H11" s="37"/>
    </row>
    <row r="12" spans="2:8" s="32" customFormat="1" ht="18.75" customHeight="1">
      <c r="B12" s="36"/>
      <c r="C12" s="38" t="s">
        <v>56</v>
      </c>
      <c r="D12" s="154"/>
      <c r="E12" s="155"/>
      <c r="F12" s="155"/>
      <c r="G12" s="156"/>
      <c r="H12" s="37"/>
    </row>
    <row r="13" spans="2:8" s="32" customFormat="1" ht="18.75" customHeight="1">
      <c r="B13" s="36"/>
      <c r="C13" s="38" t="s">
        <v>57</v>
      </c>
      <c r="D13" s="154"/>
      <c r="E13" s="155"/>
      <c r="F13" s="155"/>
      <c r="G13" s="156"/>
      <c r="H13" s="37"/>
    </row>
    <row r="14" spans="2:8" s="32" customFormat="1" ht="18.75" customHeight="1">
      <c r="B14" s="36"/>
      <c r="C14" s="38" t="s">
        <v>59</v>
      </c>
      <c r="D14" s="157"/>
      <c r="E14" s="157"/>
      <c r="F14" s="157"/>
      <c r="G14" s="157"/>
      <c r="H14" s="37"/>
    </row>
    <row r="15" spans="2:8" s="32" customFormat="1" ht="18.75" customHeight="1">
      <c r="B15" s="36"/>
      <c r="C15" s="38" t="s">
        <v>60</v>
      </c>
      <c r="D15" s="158"/>
      <c r="E15" s="158"/>
      <c r="F15" s="158"/>
      <c r="G15" s="158"/>
      <c r="H15" s="37"/>
    </row>
    <row r="16" spans="2:8" s="32" customFormat="1" ht="18.75" customHeight="1">
      <c r="B16" s="36"/>
      <c r="C16" s="25"/>
      <c r="E16" s="153"/>
      <c r="F16" s="153"/>
      <c r="G16" s="153"/>
      <c r="H16" s="37"/>
    </row>
    <row r="17" spans="2:8" s="32" customFormat="1" ht="18.75" customHeight="1">
      <c r="B17" s="36"/>
      <c r="C17" s="32" t="s">
        <v>58</v>
      </c>
      <c r="E17" s="153"/>
      <c r="F17" s="153"/>
      <c r="G17" s="153"/>
      <c r="H17" s="37"/>
    </row>
    <row r="18" spans="2:8" s="32" customFormat="1" ht="18.75" customHeight="1">
      <c r="B18" s="36"/>
      <c r="C18" s="32" t="s">
        <v>61</v>
      </c>
      <c r="E18" s="47"/>
      <c r="F18" s="47"/>
      <c r="G18" s="47"/>
      <c r="H18" s="37"/>
    </row>
    <row r="19" spans="2:8" s="32" customFormat="1" ht="18.75" customHeight="1">
      <c r="B19" s="36"/>
      <c r="C19" s="141" t="s">
        <v>62</v>
      </c>
      <c r="D19" s="142"/>
      <c r="E19" s="142"/>
      <c r="F19" s="142"/>
      <c r="G19" s="143"/>
      <c r="H19" s="37"/>
    </row>
    <row r="20" spans="2:8" s="32" customFormat="1" ht="18.75" customHeight="1">
      <c r="B20" s="36"/>
      <c r="C20" s="144"/>
      <c r="D20" s="145"/>
      <c r="E20" s="145"/>
      <c r="F20" s="145"/>
      <c r="G20" s="146"/>
      <c r="H20" s="37"/>
    </row>
    <row r="21" spans="2:8" s="32" customFormat="1" ht="18.75" customHeight="1">
      <c r="B21" s="36"/>
      <c r="C21" s="144"/>
      <c r="D21" s="145"/>
      <c r="E21" s="145"/>
      <c r="F21" s="145"/>
      <c r="G21" s="146"/>
      <c r="H21" s="37"/>
    </row>
    <row r="22" spans="2:8" s="32" customFormat="1" ht="18.75" customHeight="1">
      <c r="B22" s="36"/>
      <c r="C22" s="144"/>
      <c r="D22" s="145"/>
      <c r="E22" s="145"/>
      <c r="F22" s="145"/>
      <c r="G22" s="146"/>
      <c r="H22" s="37"/>
    </row>
    <row r="23" spans="2:8" s="32" customFormat="1" ht="18.75" customHeight="1">
      <c r="B23" s="36"/>
      <c r="C23" s="144"/>
      <c r="D23" s="145"/>
      <c r="E23" s="145"/>
      <c r="F23" s="145"/>
      <c r="G23" s="146"/>
      <c r="H23" s="37"/>
    </row>
    <row r="24" spans="2:8" s="32" customFormat="1" ht="18.75" customHeight="1">
      <c r="B24" s="36"/>
      <c r="C24" s="144"/>
      <c r="D24" s="145"/>
      <c r="E24" s="145"/>
      <c r="F24" s="145"/>
      <c r="G24" s="146"/>
      <c r="H24" s="37"/>
    </row>
    <row r="25" spans="2:8" s="32" customFormat="1" ht="18.75" customHeight="1">
      <c r="B25" s="36"/>
      <c r="C25" s="144"/>
      <c r="D25" s="145"/>
      <c r="E25" s="145"/>
      <c r="F25" s="145"/>
      <c r="G25" s="146"/>
      <c r="H25" s="37"/>
    </row>
    <row r="26" spans="2:8" s="32" customFormat="1" ht="18.75" customHeight="1">
      <c r="B26" s="36"/>
      <c r="C26" s="144"/>
      <c r="D26" s="145"/>
      <c r="E26" s="145"/>
      <c r="F26" s="145"/>
      <c r="G26" s="146"/>
      <c r="H26" s="37"/>
    </row>
    <row r="27" spans="2:8" s="32" customFormat="1" ht="18.75" customHeight="1">
      <c r="B27" s="36"/>
      <c r="C27" s="147"/>
      <c r="D27" s="148"/>
      <c r="E27" s="148"/>
      <c r="F27" s="148"/>
      <c r="G27" s="149"/>
      <c r="H27" s="37"/>
    </row>
    <row r="28" spans="2:8" s="32" customFormat="1" ht="18.75" customHeight="1">
      <c r="B28" s="36"/>
      <c r="C28" s="32" t="s">
        <v>63</v>
      </c>
      <c r="E28" s="47"/>
      <c r="F28" s="47"/>
      <c r="G28" s="47"/>
      <c r="H28" s="37"/>
    </row>
    <row r="29" spans="2:8" s="32" customFormat="1" ht="18.75" customHeight="1">
      <c r="B29" s="36"/>
      <c r="C29" s="150" t="s">
        <v>99</v>
      </c>
      <c r="D29" s="151"/>
      <c r="E29" s="151"/>
      <c r="F29" s="151"/>
      <c r="G29" s="151"/>
      <c r="H29" s="37"/>
    </row>
    <row r="30" spans="2:8" s="32" customFormat="1" ht="18.75" customHeight="1">
      <c r="B30" s="36"/>
      <c r="C30" s="151"/>
      <c r="D30" s="151"/>
      <c r="E30" s="151"/>
      <c r="F30" s="151"/>
      <c r="G30" s="151"/>
      <c r="H30" s="37"/>
    </row>
    <row r="31" spans="2:8" s="32" customFormat="1" ht="18.75" customHeight="1">
      <c r="B31" s="36"/>
      <c r="C31" s="151"/>
      <c r="D31" s="151"/>
      <c r="E31" s="151"/>
      <c r="F31" s="151"/>
      <c r="G31" s="151"/>
      <c r="H31" s="37"/>
    </row>
    <row r="32" spans="2:8" s="32" customFormat="1" ht="18.75" customHeight="1">
      <c r="B32" s="36"/>
      <c r="C32" s="151"/>
      <c r="D32" s="151"/>
      <c r="E32" s="151"/>
      <c r="F32" s="151"/>
      <c r="G32" s="151"/>
      <c r="H32" s="37"/>
    </row>
    <row r="33" spans="2:8" s="32" customFormat="1" ht="18.75" customHeight="1">
      <c r="B33" s="36"/>
      <c r="C33" s="151"/>
      <c r="D33" s="151"/>
      <c r="E33" s="151"/>
      <c r="F33" s="151"/>
      <c r="G33" s="151"/>
      <c r="H33" s="37"/>
    </row>
    <row r="34" spans="2:8" s="32" customFormat="1" ht="18.75" customHeight="1">
      <c r="B34" s="36"/>
      <c r="C34" s="151"/>
      <c r="D34" s="151"/>
      <c r="E34" s="151"/>
      <c r="F34" s="151"/>
      <c r="G34" s="151"/>
      <c r="H34" s="37"/>
    </row>
    <row r="35" spans="2:8" s="32" customFormat="1" ht="18.75" customHeight="1">
      <c r="B35" s="41"/>
      <c r="C35" s="151"/>
      <c r="D35" s="151"/>
      <c r="E35" s="151"/>
      <c r="F35" s="151"/>
      <c r="G35" s="151"/>
      <c r="H35" s="37"/>
    </row>
    <row r="36" spans="2:8" s="32" customFormat="1" ht="18.75" customHeight="1">
      <c r="B36" s="41"/>
      <c r="C36" s="49" t="s">
        <v>64</v>
      </c>
      <c r="D36" s="49"/>
      <c r="E36" s="49"/>
      <c r="F36" s="49"/>
      <c r="G36" s="49"/>
      <c r="H36" s="37"/>
    </row>
    <row r="37" spans="2:8" s="32" customFormat="1" ht="18.75" customHeight="1">
      <c r="B37" s="41"/>
      <c r="C37" s="152"/>
      <c r="D37" s="142"/>
      <c r="E37" s="142"/>
      <c r="F37" s="142"/>
      <c r="G37" s="143"/>
      <c r="H37" s="37"/>
    </row>
    <row r="38" spans="2:8" s="32" customFormat="1" ht="18.75" customHeight="1">
      <c r="B38" s="41"/>
      <c r="C38" s="144"/>
      <c r="D38" s="145"/>
      <c r="E38" s="145"/>
      <c r="F38" s="145"/>
      <c r="G38" s="146"/>
      <c r="H38" s="37"/>
    </row>
    <row r="39" spans="2:8" s="32" customFormat="1" ht="18.75" customHeight="1">
      <c r="B39" s="41"/>
      <c r="C39" s="144"/>
      <c r="D39" s="145"/>
      <c r="E39" s="145"/>
      <c r="F39" s="145"/>
      <c r="G39" s="146"/>
      <c r="H39" s="37"/>
    </row>
    <row r="40" spans="2:8" s="32" customFormat="1" ht="18.75" customHeight="1">
      <c r="B40" s="41"/>
      <c r="C40" s="144"/>
      <c r="D40" s="145"/>
      <c r="E40" s="145"/>
      <c r="F40" s="145"/>
      <c r="G40" s="146"/>
      <c r="H40" s="37"/>
    </row>
    <row r="41" spans="2:8" s="32" customFormat="1" ht="18.75" customHeight="1">
      <c r="B41" s="41"/>
      <c r="C41" s="147"/>
      <c r="D41" s="148"/>
      <c r="E41" s="148"/>
      <c r="F41" s="148"/>
      <c r="G41" s="149"/>
      <c r="H41" s="42"/>
    </row>
    <row r="42" spans="2:8" s="32" customFormat="1" ht="18.75" customHeight="1">
      <c r="B42" s="41"/>
      <c r="C42" s="32" t="s">
        <v>65</v>
      </c>
      <c r="E42" s="153"/>
      <c r="F42" s="153"/>
      <c r="G42" s="153"/>
      <c r="H42" s="37"/>
    </row>
    <row r="43" spans="2:8" s="32" customFormat="1" ht="18.75" customHeight="1">
      <c r="B43" s="41"/>
      <c r="C43" s="150"/>
      <c r="D43" s="151"/>
      <c r="E43" s="151"/>
      <c r="F43" s="151"/>
      <c r="G43" s="151"/>
      <c r="H43" s="43"/>
    </row>
    <row r="44" spans="2:8" s="32" customFormat="1" ht="18.75" customHeight="1">
      <c r="B44" s="41"/>
      <c r="C44" s="151"/>
      <c r="D44" s="151"/>
      <c r="E44" s="151"/>
      <c r="F44" s="151"/>
      <c r="G44" s="151"/>
      <c r="H44" s="43"/>
    </row>
    <row r="45" spans="2:8" s="32" customFormat="1" ht="18.75" customHeight="1">
      <c r="B45" s="41"/>
      <c r="C45" s="151"/>
      <c r="D45" s="151"/>
      <c r="E45" s="151"/>
      <c r="F45" s="151"/>
      <c r="G45" s="151"/>
      <c r="H45" s="43"/>
    </row>
    <row r="46" spans="2:8" s="32" customFormat="1" ht="18.75" customHeight="1">
      <c r="B46" s="41"/>
      <c r="C46" s="151"/>
      <c r="D46" s="151"/>
      <c r="E46" s="151"/>
      <c r="F46" s="151"/>
      <c r="G46" s="151"/>
      <c r="H46" s="43"/>
    </row>
    <row r="47" spans="2:8" s="32" customFormat="1" ht="18.75" customHeight="1">
      <c r="B47" s="41"/>
      <c r="C47" s="151"/>
      <c r="D47" s="151"/>
      <c r="E47" s="151"/>
      <c r="F47" s="151"/>
      <c r="G47" s="151"/>
      <c r="H47" s="43"/>
    </row>
    <row r="48" spans="2:8" s="32" customFormat="1" ht="18.75" customHeight="1">
      <c r="B48" s="41"/>
      <c r="C48" s="151"/>
      <c r="D48" s="151"/>
      <c r="E48" s="151"/>
      <c r="F48" s="151"/>
      <c r="G48" s="151"/>
      <c r="H48" s="43"/>
    </row>
    <row r="49" spans="2:8" s="32" customFormat="1" ht="18.75" customHeight="1">
      <c r="B49" s="41"/>
      <c r="C49" s="151"/>
      <c r="D49" s="151"/>
      <c r="E49" s="151"/>
      <c r="F49" s="151"/>
      <c r="G49" s="151"/>
      <c r="H49" s="43"/>
    </row>
    <row r="50" spans="2:8" s="32" customFormat="1" ht="18.75" customHeight="1">
      <c r="B50" s="41"/>
      <c r="C50" s="151"/>
      <c r="D50" s="151"/>
      <c r="E50" s="151"/>
      <c r="F50" s="151"/>
      <c r="G50" s="151"/>
      <c r="H50" s="43"/>
    </row>
    <row r="51" spans="2:8" s="32" customFormat="1" ht="18.75" customHeight="1">
      <c r="B51" s="41"/>
      <c r="C51" s="151"/>
      <c r="D51" s="151"/>
      <c r="E51" s="151"/>
      <c r="F51" s="151"/>
      <c r="G51" s="151"/>
      <c r="H51" s="43"/>
    </row>
    <row r="52" spans="2:8" s="32" customFormat="1" ht="18.75" customHeight="1">
      <c r="B52" s="41"/>
      <c r="C52" s="49" t="s">
        <v>66</v>
      </c>
      <c r="D52" s="49"/>
      <c r="E52" s="49"/>
      <c r="F52" s="49"/>
      <c r="G52" s="49"/>
      <c r="H52" s="43"/>
    </row>
    <row r="53" spans="2:8" s="32" customFormat="1" ht="18.75" customHeight="1">
      <c r="B53" s="41"/>
      <c r="C53" s="152"/>
      <c r="D53" s="142"/>
      <c r="E53" s="142"/>
      <c r="F53" s="142"/>
      <c r="G53" s="143"/>
      <c r="H53" s="43"/>
    </row>
    <row r="54" spans="2:8" s="32" customFormat="1" ht="18.75" customHeight="1">
      <c r="B54" s="41"/>
      <c r="C54" s="144"/>
      <c r="D54" s="145"/>
      <c r="E54" s="145"/>
      <c r="F54" s="145"/>
      <c r="G54" s="146"/>
      <c r="H54" s="43"/>
    </row>
    <row r="55" spans="2:8" s="32" customFormat="1" ht="18.75" customHeight="1">
      <c r="B55" s="41"/>
      <c r="C55" s="144"/>
      <c r="D55" s="145"/>
      <c r="E55" s="145"/>
      <c r="F55" s="145"/>
      <c r="G55" s="146"/>
      <c r="H55" s="43"/>
    </row>
    <row r="56" spans="2:8" s="32" customFormat="1" ht="18.75" customHeight="1">
      <c r="B56" s="41"/>
      <c r="C56" s="144"/>
      <c r="D56" s="145"/>
      <c r="E56" s="145"/>
      <c r="F56" s="145"/>
      <c r="G56" s="146"/>
      <c r="H56" s="43"/>
    </row>
    <row r="57" spans="2:8" s="32" customFormat="1" ht="18.75" customHeight="1">
      <c r="B57" s="41"/>
      <c r="C57" s="144"/>
      <c r="D57" s="145"/>
      <c r="E57" s="145"/>
      <c r="F57" s="145"/>
      <c r="G57" s="146"/>
      <c r="H57" s="43"/>
    </row>
    <row r="58" spans="2:8" s="32" customFormat="1" ht="18.75" customHeight="1">
      <c r="B58" s="41"/>
      <c r="C58" s="147"/>
      <c r="D58" s="148"/>
      <c r="E58" s="148"/>
      <c r="F58" s="148"/>
      <c r="G58" s="149"/>
      <c r="H58" s="43"/>
    </row>
    <row r="59" spans="2:8" s="32" customFormat="1" ht="18.75" customHeight="1">
      <c r="B59" s="36"/>
      <c r="C59" s="25"/>
      <c r="D59" s="25"/>
      <c r="E59" s="25"/>
      <c r="F59" s="25"/>
      <c r="G59" s="25"/>
      <c r="H59" s="37"/>
    </row>
    <row r="60" spans="2:8" s="32" customFormat="1" ht="18.75" customHeight="1">
      <c r="B60" s="36"/>
      <c r="C60" s="25" t="s">
        <v>67</v>
      </c>
      <c r="D60" s="25"/>
      <c r="E60" s="25"/>
      <c r="F60" s="25"/>
      <c r="G60" s="25"/>
      <c r="H60" s="37"/>
    </row>
    <row r="61" spans="2:8" s="32" customFormat="1" ht="18.75" customHeight="1">
      <c r="B61" s="36"/>
      <c r="C61" s="25" t="s">
        <v>68</v>
      </c>
      <c r="D61" s="25"/>
      <c r="E61" s="25"/>
      <c r="F61" s="25"/>
      <c r="G61" s="25"/>
      <c r="H61" s="37"/>
    </row>
    <row r="62" spans="2:8" s="32" customFormat="1" ht="16.5" customHeight="1" thickBot="1">
      <c r="B62" s="44"/>
      <c r="C62" s="45"/>
      <c r="D62" s="45"/>
      <c r="E62" s="45"/>
      <c r="F62" s="45"/>
      <c r="G62" s="45"/>
      <c r="H62" s="46"/>
    </row>
    <row r="67" ht="12.75">
      <c r="C67" s="32"/>
    </row>
  </sheetData>
  <sheetProtection/>
  <mergeCells count="18">
    <mergeCell ref="B1:H1"/>
    <mergeCell ref="B4:H4"/>
    <mergeCell ref="C7:C10"/>
    <mergeCell ref="E7:G7"/>
    <mergeCell ref="E8:G8"/>
    <mergeCell ref="E10:G10"/>
    <mergeCell ref="D12:G12"/>
    <mergeCell ref="D13:G13"/>
    <mergeCell ref="D14:G14"/>
    <mergeCell ref="D15:G15"/>
    <mergeCell ref="E16:G16"/>
    <mergeCell ref="E17:G17"/>
    <mergeCell ref="C19:G27"/>
    <mergeCell ref="C29:G35"/>
    <mergeCell ref="C37:G41"/>
    <mergeCell ref="E42:G42"/>
    <mergeCell ref="C43:G51"/>
    <mergeCell ref="C53:G58"/>
  </mergeCells>
  <printOptions/>
  <pageMargins left="0.7086614173228347" right="0.7086614173228347" top="0.7480314960629921" bottom="0.7480314960629921" header="0.31496062992125984" footer="0.31496062992125984"/>
  <pageSetup fitToHeight="0" horizontalDpi="600" verticalDpi="600" orientation="portrait" paperSize="9" scale="83" r:id="rId1"/>
  <rowBreaks count="1" manualBreakCount="1">
    <brk id="51" max="8" man="1"/>
  </rowBreaks>
</worksheet>
</file>

<file path=xl/worksheets/sheet3.xml><?xml version="1.0" encoding="utf-8"?>
<worksheet xmlns="http://schemas.openxmlformats.org/spreadsheetml/2006/main" xmlns:r="http://schemas.openxmlformats.org/officeDocument/2006/relationships">
  <sheetPr>
    <tabColor rgb="FFFFFF00"/>
  </sheetPr>
  <dimension ref="A1:S132"/>
  <sheetViews>
    <sheetView view="pageBreakPreview" zoomScale="85" zoomScaleSheetLayoutView="85" workbookViewId="0" topLeftCell="A1">
      <selection activeCell="T41" sqref="T41"/>
    </sheetView>
  </sheetViews>
  <sheetFormatPr defaultColWidth="9.00390625" defaultRowHeight="15"/>
  <cols>
    <col min="1" max="2" width="3.28125" style="0" customWidth="1"/>
    <col min="3" max="3" width="13.00390625" style="0" customWidth="1"/>
    <col min="4" max="4" width="33.421875" style="0" customWidth="1"/>
    <col min="5" max="5" width="1.1484375" style="0" customWidth="1"/>
    <col min="6" max="6" width="9.421875" style="0" customWidth="1"/>
    <col min="7" max="7" width="1.28515625" style="0" customWidth="1"/>
    <col min="8" max="8" width="6.00390625" style="0" customWidth="1"/>
    <col min="9" max="9" width="6.140625" style="0" customWidth="1"/>
    <col min="10" max="10" width="1.8515625" style="0" customWidth="1"/>
    <col min="11" max="11" width="6.00390625" style="0" customWidth="1"/>
    <col min="12" max="12" width="6.140625" style="0" customWidth="1"/>
    <col min="13" max="13" width="2.00390625" style="0" customWidth="1"/>
    <col min="14" max="14" width="9.421875" style="0" customWidth="1"/>
    <col min="15" max="15" width="1.7109375" style="0" customWidth="1"/>
    <col min="16" max="16" width="14.7109375" style="0" customWidth="1"/>
    <col min="17" max="17" width="2.7109375" style="0" customWidth="1"/>
    <col min="18" max="18" width="20.7109375" style="0" customWidth="1"/>
    <col min="19" max="19" width="18.28125" style="0" customWidth="1"/>
  </cols>
  <sheetData>
    <row r="1" s="52" customFormat="1" ht="27" customHeight="1">
      <c r="A1" s="51" t="s">
        <v>100</v>
      </c>
    </row>
    <row r="2" spans="1:19" s="52" customFormat="1" ht="21.75" customHeight="1">
      <c r="A2" s="177" t="s">
        <v>69</v>
      </c>
      <c r="B2" s="178"/>
      <c r="C2" s="179"/>
      <c r="D2" s="180" t="s">
        <v>11</v>
      </c>
      <c r="E2" s="181"/>
      <c r="F2" s="181"/>
      <c r="G2" s="181"/>
      <c r="H2" s="181"/>
      <c r="I2" s="181"/>
      <c r="J2" s="182"/>
      <c r="K2" s="54"/>
      <c r="L2" s="201" t="s">
        <v>70</v>
      </c>
      <c r="M2" s="201"/>
      <c r="N2" s="201"/>
      <c r="O2" s="202">
        <f>SUM(P7:P26)</f>
        <v>0</v>
      </c>
      <c r="P2" s="202"/>
      <c r="S2" s="53"/>
    </row>
    <row r="3" spans="1:16" s="52" customFormat="1" ht="21.75" customHeight="1">
      <c r="A3" s="185" t="s">
        <v>71</v>
      </c>
      <c r="B3" s="186"/>
      <c r="C3" s="187"/>
      <c r="D3" s="191"/>
      <c r="E3" s="192"/>
      <c r="F3" s="192"/>
      <c r="G3" s="192"/>
      <c r="H3" s="192"/>
      <c r="I3" s="192"/>
      <c r="J3" s="193"/>
      <c r="K3" s="54"/>
      <c r="L3" s="201" t="s">
        <v>72</v>
      </c>
      <c r="M3" s="201"/>
      <c r="N3" s="201"/>
      <c r="O3" s="202">
        <f>SUM(P31:P35)</f>
        <v>0</v>
      </c>
      <c r="P3" s="202"/>
    </row>
    <row r="4" spans="1:16" s="52" customFormat="1" ht="39" customHeight="1">
      <c r="A4" s="188"/>
      <c r="B4" s="189"/>
      <c r="C4" s="190"/>
      <c r="D4" s="194"/>
      <c r="E4" s="195"/>
      <c r="F4" s="195"/>
      <c r="G4" s="195"/>
      <c r="H4" s="195"/>
      <c r="I4" s="195"/>
      <c r="J4" s="196"/>
      <c r="K4" s="55"/>
      <c r="L4" s="197" t="s">
        <v>73</v>
      </c>
      <c r="M4" s="183"/>
      <c r="N4" s="184"/>
      <c r="O4" s="202">
        <f>MIN(ROUNDDOWN(O2/2,0),(O2-O3))</f>
        <v>0</v>
      </c>
      <c r="P4" s="202"/>
    </row>
    <row r="5" spans="1:16" s="52" customFormat="1" ht="39" customHeight="1">
      <c r="A5" s="56" t="s">
        <v>74</v>
      </c>
      <c r="B5" s="56"/>
      <c r="C5" s="57"/>
      <c r="D5" s="58"/>
      <c r="E5" s="58"/>
      <c r="F5" s="58"/>
      <c r="G5" s="58"/>
      <c r="H5" s="58"/>
      <c r="I5" s="58"/>
      <c r="J5" s="58"/>
      <c r="K5" s="58"/>
      <c r="L5" s="58"/>
      <c r="M5" s="58"/>
      <c r="N5" s="58"/>
      <c r="O5" s="58"/>
      <c r="P5" s="59"/>
    </row>
    <row r="6" spans="1:16" s="52" customFormat="1" ht="27.75" customHeight="1">
      <c r="A6" s="171" t="s">
        <v>75</v>
      </c>
      <c r="B6" s="172"/>
      <c r="C6" s="60" t="s">
        <v>76</v>
      </c>
      <c r="D6" s="61" t="s">
        <v>77</v>
      </c>
      <c r="E6" s="62"/>
      <c r="F6" s="63" t="s">
        <v>78</v>
      </c>
      <c r="G6" s="64" t="s">
        <v>79</v>
      </c>
      <c r="H6" s="63" t="s">
        <v>80</v>
      </c>
      <c r="I6" s="65" t="s">
        <v>81</v>
      </c>
      <c r="J6" s="64" t="s">
        <v>79</v>
      </c>
      <c r="K6" s="63" t="s">
        <v>82</v>
      </c>
      <c r="L6" s="65" t="s">
        <v>81</v>
      </c>
      <c r="M6" s="64" t="s">
        <v>83</v>
      </c>
      <c r="N6" s="63" t="s">
        <v>84</v>
      </c>
      <c r="O6" s="64" t="s">
        <v>85</v>
      </c>
      <c r="P6" s="66" t="s">
        <v>86</v>
      </c>
    </row>
    <row r="7" spans="1:19" s="52" customFormat="1" ht="18" customHeight="1">
      <c r="A7" s="175">
        <v>1</v>
      </c>
      <c r="B7" s="176"/>
      <c r="C7" s="67"/>
      <c r="D7" s="68"/>
      <c r="E7" s="69"/>
      <c r="F7" s="70"/>
      <c r="G7" s="69"/>
      <c r="H7" s="71"/>
      <c r="I7" s="72"/>
      <c r="J7" s="73"/>
      <c r="K7" s="74"/>
      <c r="L7" s="72"/>
      <c r="M7" s="73"/>
      <c r="N7" s="75"/>
      <c r="O7" s="76"/>
      <c r="P7" s="77">
        <f>IF(F7="",0,INT(SUM(PRODUCT(F7,H7,K7),N7)))</f>
        <v>0</v>
      </c>
      <c r="S7" t="s">
        <v>95</v>
      </c>
    </row>
    <row r="8" spans="1:19" s="52" customFormat="1" ht="18" customHeight="1">
      <c r="A8" s="167">
        <v>2</v>
      </c>
      <c r="B8" s="168"/>
      <c r="C8" s="67"/>
      <c r="D8" s="78"/>
      <c r="E8" s="79"/>
      <c r="F8" s="80"/>
      <c r="G8" s="79"/>
      <c r="H8" s="81"/>
      <c r="I8" s="82"/>
      <c r="J8" s="83"/>
      <c r="K8" s="84"/>
      <c r="L8" s="82"/>
      <c r="M8" s="83"/>
      <c r="N8" s="85"/>
      <c r="O8" s="86"/>
      <c r="P8" s="77">
        <f>IF(F8="",0,INT(SUM(PRODUCT(F8,H8,K8),N8)))</f>
        <v>0</v>
      </c>
      <c r="S8" t="s">
        <v>96</v>
      </c>
    </row>
    <row r="9" spans="1:19" s="52" customFormat="1" ht="18" customHeight="1">
      <c r="A9" s="167">
        <v>3</v>
      </c>
      <c r="B9" s="168"/>
      <c r="C9" s="67"/>
      <c r="D9" s="78"/>
      <c r="E9" s="79"/>
      <c r="F9" s="80"/>
      <c r="G9" s="79"/>
      <c r="H9" s="81"/>
      <c r="I9" s="82"/>
      <c r="J9" s="83"/>
      <c r="K9" s="84"/>
      <c r="L9" s="82"/>
      <c r="M9" s="83"/>
      <c r="N9" s="85"/>
      <c r="O9" s="86"/>
      <c r="P9" s="77">
        <f>IF(F9="",0,INT(SUM(PRODUCT(F9,H9,K9),N9)))</f>
        <v>0</v>
      </c>
      <c r="S9" t="s">
        <v>102</v>
      </c>
    </row>
    <row r="10" spans="1:19" s="52" customFormat="1" ht="18" customHeight="1">
      <c r="A10" s="167">
        <v>4</v>
      </c>
      <c r="B10" s="168"/>
      <c r="C10" s="67"/>
      <c r="D10" s="78"/>
      <c r="E10" s="79"/>
      <c r="F10" s="80"/>
      <c r="G10" s="79"/>
      <c r="H10" s="81"/>
      <c r="I10" s="82"/>
      <c r="J10" s="83"/>
      <c r="K10" s="84"/>
      <c r="L10" s="82"/>
      <c r="M10" s="83"/>
      <c r="N10" s="85"/>
      <c r="O10" s="86"/>
      <c r="P10" s="77">
        <f aca="true" t="shared" si="0" ref="P10:P26">IF(F10="",0,INT(SUM(PRODUCT(F10,H10,K10),N10)))</f>
        <v>0</v>
      </c>
      <c r="S10" t="s">
        <v>103</v>
      </c>
    </row>
    <row r="11" spans="1:19" s="52" customFormat="1" ht="18" customHeight="1">
      <c r="A11" s="167">
        <v>5</v>
      </c>
      <c r="B11" s="168"/>
      <c r="C11" s="67"/>
      <c r="D11" s="78"/>
      <c r="E11" s="79"/>
      <c r="F11" s="80"/>
      <c r="G11" s="79"/>
      <c r="H11" s="81"/>
      <c r="I11" s="82"/>
      <c r="J11" s="83"/>
      <c r="K11" s="84"/>
      <c r="L11" s="82"/>
      <c r="M11" s="83"/>
      <c r="N11" s="85"/>
      <c r="O11" s="86"/>
      <c r="P11" s="77">
        <f t="shared" si="0"/>
        <v>0</v>
      </c>
      <c r="S11" t="s">
        <v>104</v>
      </c>
    </row>
    <row r="12" spans="1:19" s="52" customFormat="1" ht="18" customHeight="1">
      <c r="A12" s="167">
        <v>6</v>
      </c>
      <c r="B12" s="168"/>
      <c r="C12" s="67"/>
      <c r="D12" s="78"/>
      <c r="E12" s="79"/>
      <c r="F12" s="80"/>
      <c r="G12" s="79"/>
      <c r="H12" s="81"/>
      <c r="I12" s="82"/>
      <c r="J12" s="83"/>
      <c r="K12" s="84"/>
      <c r="L12" s="82"/>
      <c r="M12" s="83"/>
      <c r="N12" s="85"/>
      <c r="O12" s="86"/>
      <c r="P12" s="77">
        <f t="shared" si="0"/>
        <v>0</v>
      </c>
      <c r="S12" t="s">
        <v>105</v>
      </c>
    </row>
    <row r="13" spans="1:19" s="52" customFormat="1" ht="18" customHeight="1">
      <c r="A13" s="167">
        <v>7</v>
      </c>
      <c r="B13" s="168"/>
      <c r="C13" s="67"/>
      <c r="D13" s="78"/>
      <c r="E13" s="79"/>
      <c r="F13" s="80"/>
      <c r="G13" s="79"/>
      <c r="H13" s="81"/>
      <c r="I13" s="82"/>
      <c r="J13" s="83"/>
      <c r="K13" s="84"/>
      <c r="L13" s="82"/>
      <c r="M13" s="83"/>
      <c r="N13" s="85"/>
      <c r="O13" s="86"/>
      <c r="P13" s="77">
        <f t="shared" si="0"/>
        <v>0</v>
      </c>
      <c r="S13" t="s">
        <v>94</v>
      </c>
    </row>
    <row r="14" spans="1:19" s="52" customFormat="1" ht="18" customHeight="1">
      <c r="A14" s="167">
        <v>8</v>
      </c>
      <c r="B14" s="168"/>
      <c r="C14" s="67"/>
      <c r="D14" s="78"/>
      <c r="E14" s="79"/>
      <c r="F14" s="80"/>
      <c r="G14" s="79"/>
      <c r="H14" s="81"/>
      <c r="I14" s="82"/>
      <c r="J14" s="83"/>
      <c r="K14" s="84"/>
      <c r="L14" s="82"/>
      <c r="M14" s="83"/>
      <c r="N14" s="85"/>
      <c r="O14" s="86"/>
      <c r="P14" s="77">
        <f t="shared" si="0"/>
        <v>0</v>
      </c>
      <c r="S14" t="s">
        <v>106</v>
      </c>
    </row>
    <row r="15" spans="1:19" s="52" customFormat="1" ht="18" customHeight="1">
      <c r="A15" s="167">
        <v>9</v>
      </c>
      <c r="B15" s="168"/>
      <c r="C15" s="67"/>
      <c r="D15" s="78"/>
      <c r="E15" s="79"/>
      <c r="F15" s="80"/>
      <c r="G15" s="79"/>
      <c r="H15" s="81"/>
      <c r="I15" s="82"/>
      <c r="J15" s="83"/>
      <c r="K15" s="84"/>
      <c r="L15" s="82"/>
      <c r="M15" s="83"/>
      <c r="N15" s="85"/>
      <c r="O15" s="86"/>
      <c r="P15" s="77">
        <f t="shared" si="0"/>
        <v>0</v>
      </c>
      <c r="S15" t="s">
        <v>107</v>
      </c>
    </row>
    <row r="16" spans="1:19" s="52" customFormat="1" ht="18" customHeight="1">
      <c r="A16" s="167">
        <v>10</v>
      </c>
      <c r="B16" s="168"/>
      <c r="C16" s="67"/>
      <c r="D16" s="78"/>
      <c r="E16" s="79"/>
      <c r="F16" s="80"/>
      <c r="G16" s="79"/>
      <c r="H16" s="81"/>
      <c r="I16" s="82"/>
      <c r="J16" s="83"/>
      <c r="K16" s="84"/>
      <c r="L16" s="82"/>
      <c r="M16" s="83"/>
      <c r="N16" s="85"/>
      <c r="O16" s="86"/>
      <c r="P16" s="77">
        <f t="shared" si="0"/>
        <v>0</v>
      </c>
      <c r="S16" s="128" t="s">
        <v>93</v>
      </c>
    </row>
    <row r="17" spans="1:16" s="52" customFormat="1" ht="18" customHeight="1">
      <c r="A17" s="167">
        <v>11</v>
      </c>
      <c r="B17" s="168"/>
      <c r="C17" s="67"/>
      <c r="D17" s="78"/>
      <c r="E17" s="79"/>
      <c r="F17" s="80"/>
      <c r="G17" s="79"/>
      <c r="H17" s="81"/>
      <c r="I17" s="82"/>
      <c r="J17" s="83"/>
      <c r="K17" s="84"/>
      <c r="L17" s="82"/>
      <c r="M17" s="83"/>
      <c r="N17" s="85"/>
      <c r="O17" s="86"/>
      <c r="P17" s="77">
        <f t="shared" si="0"/>
        <v>0</v>
      </c>
    </row>
    <row r="18" spans="1:16" s="52" customFormat="1" ht="18" customHeight="1">
      <c r="A18" s="167">
        <v>12</v>
      </c>
      <c r="B18" s="168"/>
      <c r="C18" s="67"/>
      <c r="D18" s="78"/>
      <c r="E18" s="79"/>
      <c r="F18" s="80"/>
      <c r="G18" s="83"/>
      <c r="H18" s="84"/>
      <c r="I18" s="82"/>
      <c r="J18" s="83"/>
      <c r="K18" s="84"/>
      <c r="L18" s="82"/>
      <c r="M18" s="83"/>
      <c r="N18" s="85"/>
      <c r="O18" s="86"/>
      <c r="P18" s="77">
        <f t="shared" si="0"/>
        <v>0</v>
      </c>
    </row>
    <row r="19" spans="1:16" s="52" customFormat="1" ht="18" customHeight="1">
      <c r="A19" s="167">
        <v>13</v>
      </c>
      <c r="B19" s="168"/>
      <c r="C19" s="67"/>
      <c r="D19" s="78"/>
      <c r="E19" s="79"/>
      <c r="F19" s="80"/>
      <c r="G19" s="83"/>
      <c r="H19" s="84"/>
      <c r="I19" s="82"/>
      <c r="J19" s="83"/>
      <c r="K19" s="84"/>
      <c r="L19" s="82"/>
      <c r="M19" s="83"/>
      <c r="N19" s="85"/>
      <c r="O19" s="86"/>
      <c r="P19" s="77">
        <f t="shared" si="0"/>
        <v>0</v>
      </c>
    </row>
    <row r="20" spans="1:16" s="52" customFormat="1" ht="18" customHeight="1">
      <c r="A20" s="167">
        <v>14</v>
      </c>
      <c r="B20" s="168"/>
      <c r="C20" s="67"/>
      <c r="D20" s="78"/>
      <c r="E20" s="79"/>
      <c r="F20" s="80"/>
      <c r="G20" s="83"/>
      <c r="H20" s="84"/>
      <c r="I20" s="82"/>
      <c r="J20" s="83"/>
      <c r="K20" s="84"/>
      <c r="L20" s="82"/>
      <c r="M20" s="83"/>
      <c r="N20" s="85"/>
      <c r="O20" s="86"/>
      <c r="P20" s="77">
        <f t="shared" si="0"/>
        <v>0</v>
      </c>
    </row>
    <row r="21" spans="1:16" s="52" customFormat="1" ht="18" customHeight="1">
      <c r="A21" s="167">
        <v>15</v>
      </c>
      <c r="B21" s="168"/>
      <c r="C21" s="67"/>
      <c r="D21" s="78"/>
      <c r="E21" s="79"/>
      <c r="F21" s="80"/>
      <c r="G21" s="83"/>
      <c r="H21" s="84"/>
      <c r="I21" s="82"/>
      <c r="J21" s="83"/>
      <c r="K21" s="84"/>
      <c r="L21" s="82"/>
      <c r="M21" s="83"/>
      <c r="N21" s="85"/>
      <c r="O21" s="86"/>
      <c r="P21" s="77">
        <f>IF(F21="",0,INT(SUM(PRODUCT(F21,H21,K21),N21)))</f>
        <v>0</v>
      </c>
    </row>
    <row r="22" spans="1:16" s="52" customFormat="1" ht="18" customHeight="1">
      <c r="A22" s="167">
        <v>16</v>
      </c>
      <c r="B22" s="168"/>
      <c r="C22" s="67"/>
      <c r="D22" s="78"/>
      <c r="E22" s="79"/>
      <c r="F22" s="80"/>
      <c r="G22" s="83"/>
      <c r="H22" s="84"/>
      <c r="I22" s="82"/>
      <c r="J22" s="83"/>
      <c r="K22" s="84"/>
      <c r="L22" s="82"/>
      <c r="M22" s="83"/>
      <c r="N22" s="85"/>
      <c r="O22" s="86"/>
      <c r="P22" s="77">
        <f t="shared" si="0"/>
        <v>0</v>
      </c>
    </row>
    <row r="23" spans="1:16" s="52" customFormat="1" ht="18" customHeight="1">
      <c r="A23" s="167">
        <v>17</v>
      </c>
      <c r="B23" s="168"/>
      <c r="C23" s="67"/>
      <c r="D23" s="78"/>
      <c r="E23" s="79"/>
      <c r="F23" s="80"/>
      <c r="G23" s="79"/>
      <c r="H23" s="81"/>
      <c r="I23" s="82"/>
      <c r="J23" s="79"/>
      <c r="K23" s="84"/>
      <c r="L23" s="87"/>
      <c r="M23" s="83"/>
      <c r="N23" s="85"/>
      <c r="O23" s="86"/>
      <c r="P23" s="77">
        <f t="shared" si="0"/>
        <v>0</v>
      </c>
    </row>
    <row r="24" spans="1:16" s="52" customFormat="1" ht="18" customHeight="1">
      <c r="A24" s="167">
        <v>18</v>
      </c>
      <c r="B24" s="168"/>
      <c r="C24" s="67"/>
      <c r="D24" s="78"/>
      <c r="E24" s="79"/>
      <c r="F24" s="80"/>
      <c r="G24" s="79"/>
      <c r="H24" s="81"/>
      <c r="I24" s="82"/>
      <c r="J24" s="79"/>
      <c r="K24" s="84"/>
      <c r="L24" s="87"/>
      <c r="M24" s="83"/>
      <c r="N24" s="85"/>
      <c r="O24" s="86"/>
      <c r="P24" s="77">
        <f t="shared" si="0"/>
        <v>0</v>
      </c>
    </row>
    <row r="25" spans="1:16" s="52" customFormat="1" ht="18" customHeight="1">
      <c r="A25" s="167">
        <v>19</v>
      </c>
      <c r="B25" s="168"/>
      <c r="C25" s="67"/>
      <c r="D25" s="78"/>
      <c r="E25" s="79"/>
      <c r="F25" s="80"/>
      <c r="G25" s="79"/>
      <c r="H25" s="81"/>
      <c r="I25" s="82"/>
      <c r="J25" s="79"/>
      <c r="K25" s="84"/>
      <c r="L25" s="87"/>
      <c r="M25" s="83"/>
      <c r="N25" s="85"/>
      <c r="O25" s="86"/>
      <c r="P25" s="77">
        <f t="shared" si="0"/>
        <v>0</v>
      </c>
    </row>
    <row r="26" spans="1:16" s="52" customFormat="1" ht="18" customHeight="1">
      <c r="A26" s="169">
        <v>20</v>
      </c>
      <c r="B26" s="170"/>
      <c r="C26" s="88"/>
      <c r="D26" s="89"/>
      <c r="E26" s="90"/>
      <c r="F26" s="91"/>
      <c r="G26" s="90"/>
      <c r="H26" s="92"/>
      <c r="I26" s="93"/>
      <c r="J26" s="94"/>
      <c r="K26" s="95"/>
      <c r="L26" s="93"/>
      <c r="M26" s="94"/>
      <c r="N26" s="96"/>
      <c r="O26" s="97"/>
      <c r="P26" s="129">
        <f t="shared" si="0"/>
        <v>0</v>
      </c>
    </row>
    <row r="27" s="52" customFormat="1" ht="12.75"/>
    <row r="28" spans="1:17" s="52" customFormat="1" ht="12.75">
      <c r="A28" s="100"/>
      <c r="B28" s="100"/>
      <c r="C28" s="101"/>
      <c r="D28" s="101"/>
      <c r="L28" s="102"/>
      <c r="M28" s="50"/>
      <c r="N28" s="102"/>
      <c r="O28" s="102"/>
      <c r="P28" s="102"/>
      <c r="Q28" s="103"/>
    </row>
    <row r="29" spans="1:17" s="52" customFormat="1" ht="12.75" hidden="1">
      <c r="A29" s="104" t="s">
        <v>88</v>
      </c>
      <c r="B29" s="104"/>
      <c r="C29" s="105"/>
      <c r="D29" s="105"/>
      <c r="E29" s="105"/>
      <c r="F29" s="105"/>
      <c r="G29" s="105"/>
      <c r="H29" s="105"/>
      <c r="I29" s="105"/>
      <c r="J29" s="105"/>
      <c r="P29" s="106" t="s">
        <v>87</v>
      </c>
      <c r="Q29" s="103"/>
    </row>
    <row r="30" spans="1:17" s="52" customFormat="1" ht="12.75" hidden="1">
      <c r="A30" s="171" t="s">
        <v>75</v>
      </c>
      <c r="B30" s="172"/>
      <c r="C30" s="107" t="s">
        <v>76</v>
      </c>
      <c r="D30" s="61" t="s">
        <v>77</v>
      </c>
      <c r="E30" s="108"/>
      <c r="F30" s="109" t="s">
        <v>78</v>
      </c>
      <c r="G30" s="64" t="s">
        <v>89</v>
      </c>
      <c r="H30" s="63" t="s">
        <v>80</v>
      </c>
      <c r="I30" s="65" t="s">
        <v>81</v>
      </c>
      <c r="J30" s="64" t="s">
        <v>89</v>
      </c>
      <c r="K30" s="63" t="s">
        <v>82</v>
      </c>
      <c r="L30" s="65" t="s">
        <v>81</v>
      </c>
      <c r="M30" s="64" t="s">
        <v>90</v>
      </c>
      <c r="N30" s="63" t="s">
        <v>84</v>
      </c>
      <c r="O30" s="110" t="s">
        <v>91</v>
      </c>
      <c r="P30" s="111" t="s">
        <v>86</v>
      </c>
      <c r="Q30" s="103"/>
    </row>
    <row r="31" spans="1:17" s="52" customFormat="1" ht="18" customHeight="1" hidden="1">
      <c r="A31" s="173">
        <v>1</v>
      </c>
      <c r="B31" s="174"/>
      <c r="C31" s="112" t="s">
        <v>92</v>
      </c>
      <c r="D31" s="113"/>
      <c r="E31" s="114"/>
      <c r="F31" s="70"/>
      <c r="G31" s="115"/>
      <c r="H31" s="74"/>
      <c r="I31" s="98"/>
      <c r="J31" s="116"/>
      <c r="K31" s="74"/>
      <c r="L31" s="98"/>
      <c r="M31" s="116"/>
      <c r="N31" s="75"/>
      <c r="O31" s="117"/>
      <c r="P31" s="77">
        <f>IF(F31="",0,INT(SUM(PRODUCT(F31,H31,K31),N31)))</f>
        <v>0</v>
      </c>
      <c r="Q31" s="103"/>
    </row>
    <row r="32" spans="1:17" s="52" customFormat="1" ht="18" customHeight="1" hidden="1">
      <c r="A32" s="163">
        <v>2</v>
      </c>
      <c r="B32" s="164"/>
      <c r="C32" s="118" t="s">
        <v>92</v>
      </c>
      <c r="D32" s="119"/>
      <c r="E32" s="120"/>
      <c r="F32" s="85"/>
      <c r="G32" s="121"/>
      <c r="H32" s="74"/>
      <c r="I32" s="98"/>
      <c r="J32" s="116"/>
      <c r="K32" s="74"/>
      <c r="L32" s="98"/>
      <c r="M32" s="116"/>
      <c r="N32" s="85"/>
      <c r="O32" s="86"/>
      <c r="P32" s="77">
        <f>IF(F32="",0,INT(SUM(PRODUCT(F32,H32,K32),N32)))</f>
        <v>0</v>
      </c>
      <c r="Q32" s="103"/>
    </row>
    <row r="33" spans="1:17" s="52" customFormat="1" ht="18" customHeight="1" hidden="1">
      <c r="A33" s="163">
        <v>3</v>
      </c>
      <c r="B33" s="164"/>
      <c r="C33" s="118" t="s">
        <v>92</v>
      </c>
      <c r="D33" s="119"/>
      <c r="E33" s="120"/>
      <c r="F33" s="85"/>
      <c r="G33" s="121"/>
      <c r="H33" s="74"/>
      <c r="I33" s="98"/>
      <c r="J33" s="116"/>
      <c r="K33" s="74"/>
      <c r="L33" s="98"/>
      <c r="M33" s="116"/>
      <c r="N33" s="85"/>
      <c r="O33" s="86"/>
      <c r="P33" s="77">
        <f>IF(F33="",0,INT(SUM(PRODUCT(F33,H33,K33),N33)))</f>
        <v>0</v>
      </c>
      <c r="Q33" s="103"/>
    </row>
    <row r="34" spans="1:17" s="52" customFormat="1" ht="18" customHeight="1" hidden="1">
      <c r="A34" s="163">
        <v>4</v>
      </c>
      <c r="B34" s="164"/>
      <c r="C34" s="118" t="s">
        <v>92</v>
      </c>
      <c r="D34" s="119"/>
      <c r="E34" s="120"/>
      <c r="F34" s="85"/>
      <c r="G34" s="121"/>
      <c r="H34" s="74"/>
      <c r="I34" s="98"/>
      <c r="J34" s="116"/>
      <c r="K34" s="74"/>
      <c r="L34" s="98"/>
      <c r="M34" s="116"/>
      <c r="N34" s="85"/>
      <c r="O34" s="86"/>
      <c r="P34" s="77">
        <f>IF(F34="",0,INT(SUM(PRODUCT(F34,H34,K34),N34)))</f>
        <v>0</v>
      </c>
      <c r="Q34" s="103"/>
    </row>
    <row r="35" spans="1:17" s="52" customFormat="1" ht="18" customHeight="1" hidden="1">
      <c r="A35" s="165">
        <v>5</v>
      </c>
      <c r="B35" s="166"/>
      <c r="C35" s="99" t="s">
        <v>92</v>
      </c>
      <c r="D35" s="122"/>
      <c r="E35" s="123"/>
      <c r="F35" s="96"/>
      <c r="G35" s="124"/>
      <c r="H35" s="125"/>
      <c r="I35" s="126"/>
      <c r="J35" s="127"/>
      <c r="K35" s="125"/>
      <c r="L35" s="126"/>
      <c r="M35" s="127"/>
      <c r="N35" s="96"/>
      <c r="O35" s="97"/>
      <c r="P35" s="130">
        <f>IF(F35="",0,INT(SUM(PRODUCT(F35,H35,K35),N35)))</f>
        <v>0</v>
      </c>
      <c r="Q35" s="103"/>
    </row>
    <row r="36" s="52" customFormat="1" ht="19.5" customHeight="1" hidden="1">
      <c r="P36" s="131"/>
    </row>
    <row r="37" s="52" customFormat="1"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124" ht="12.75">
      <c r="C124" s="132"/>
    </row>
    <row r="125" ht="12.75">
      <c r="C125" s="132"/>
    </row>
    <row r="126" ht="12.75">
      <c r="C126" s="132"/>
    </row>
    <row r="127" ht="12.75">
      <c r="C127" s="132"/>
    </row>
    <row r="128" ht="12.75">
      <c r="C128" s="132"/>
    </row>
    <row r="129" ht="12.75">
      <c r="C129" s="132"/>
    </row>
    <row r="130" ht="12.75">
      <c r="C130" s="132"/>
    </row>
    <row r="131" ht="12.75">
      <c r="C131" s="132"/>
    </row>
    <row r="132" ht="12.75">
      <c r="C132" s="132"/>
    </row>
  </sheetData>
  <sheetProtection/>
  <mergeCells count="37">
    <mergeCell ref="A33:B33"/>
    <mergeCell ref="A34:B34"/>
    <mergeCell ref="A35:B35"/>
    <mergeCell ref="A24:B24"/>
    <mergeCell ref="A25:B25"/>
    <mergeCell ref="A26:B26"/>
    <mergeCell ref="A30:B30"/>
    <mergeCell ref="A31:B31"/>
    <mergeCell ref="A32:B32"/>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 ref="A2:C2"/>
    <mergeCell ref="D2:J2"/>
    <mergeCell ref="L2:N2"/>
    <mergeCell ref="O2:P2"/>
    <mergeCell ref="A3:C4"/>
    <mergeCell ref="D3:J4"/>
    <mergeCell ref="L3:N3"/>
    <mergeCell ref="O3:P3"/>
    <mergeCell ref="L4:N4"/>
    <mergeCell ref="O4:P4"/>
  </mergeCells>
  <conditionalFormatting sqref="N24:N26">
    <cfRule type="expression" priority="56" dxfId="0">
      <formula>INDIRECT(ADDRESS(ROW(),COLUMN()))=TRUNC(INDIRECT(ADDRESS(ROW(),COLUMN())))</formula>
    </cfRule>
  </conditionalFormatting>
  <conditionalFormatting sqref="K26">
    <cfRule type="expression" priority="57" dxfId="0">
      <formula>INDIRECT(ADDRESS(ROW(),COLUMN()))=TRUNC(INDIRECT(ADDRESS(ROW(),COLUMN())))</formula>
    </cfRule>
  </conditionalFormatting>
  <conditionalFormatting sqref="N7">
    <cfRule type="expression" priority="55" dxfId="0">
      <formula>INDIRECT(ADDRESS(ROW(),COLUMN()))=TRUNC(INDIRECT(ADDRESS(ROW(),COLUMN())))</formula>
    </cfRule>
  </conditionalFormatting>
  <conditionalFormatting sqref="N8">
    <cfRule type="expression" priority="54" dxfId="0">
      <formula>INDIRECT(ADDRESS(ROW(),COLUMN()))=TRUNC(INDIRECT(ADDRESS(ROW(),COLUMN())))</formula>
    </cfRule>
  </conditionalFormatting>
  <conditionalFormatting sqref="N9:N23">
    <cfRule type="expression" priority="51" dxfId="0">
      <formula>INDIRECT(ADDRESS(ROW(),COLUMN()))=TRUNC(INDIRECT(ADDRESS(ROW(),COLUMN())))</formula>
    </cfRule>
  </conditionalFormatting>
  <conditionalFormatting sqref="H18:H22">
    <cfRule type="expression" priority="53" dxfId="0">
      <formula>INDIRECT(ADDRESS(ROW(),COLUMN()))=TRUNC(INDIRECT(ADDRESS(ROW(),COLUMN())))</formula>
    </cfRule>
  </conditionalFormatting>
  <conditionalFormatting sqref="K10:K22">
    <cfRule type="expression" priority="52" dxfId="0">
      <formula>INDIRECT(ADDRESS(ROW(),COLUMN()))=TRUNC(INDIRECT(ADDRESS(ROW(),COLUMN())))</formula>
    </cfRule>
  </conditionalFormatting>
  <conditionalFormatting sqref="F12">
    <cfRule type="expression" priority="50" dxfId="0">
      <formula>INDIRECT(ADDRESS(ROW(),COLUMN()))=TRUNC(INDIRECT(ADDRESS(ROW(),COLUMN())))</formula>
    </cfRule>
  </conditionalFormatting>
  <conditionalFormatting sqref="H12">
    <cfRule type="expression" priority="49" dxfId="0">
      <formula>INDIRECT(ADDRESS(ROW(),COLUMN()))=TRUNC(INDIRECT(ADDRESS(ROW(),COLUMN())))</formula>
    </cfRule>
  </conditionalFormatting>
  <conditionalFormatting sqref="F11">
    <cfRule type="expression" priority="48" dxfId="0">
      <formula>INDIRECT(ADDRESS(ROW(),COLUMN()))=TRUNC(INDIRECT(ADDRESS(ROW(),COLUMN())))</formula>
    </cfRule>
  </conditionalFormatting>
  <conditionalFormatting sqref="H11">
    <cfRule type="expression" priority="47" dxfId="0">
      <formula>INDIRECT(ADDRESS(ROW(),COLUMN()))=TRUNC(INDIRECT(ADDRESS(ROW(),COLUMN())))</formula>
    </cfRule>
  </conditionalFormatting>
  <conditionalFormatting sqref="F10">
    <cfRule type="expression" priority="46" dxfId="0">
      <formula>INDIRECT(ADDRESS(ROW(),COLUMN()))=TRUNC(INDIRECT(ADDRESS(ROW(),COLUMN())))</formula>
    </cfRule>
  </conditionalFormatting>
  <conditionalFormatting sqref="H10">
    <cfRule type="expression" priority="45" dxfId="0">
      <formula>INDIRECT(ADDRESS(ROW(),COLUMN()))=TRUNC(INDIRECT(ADDRESS(ROW(),COLUMN())))</formula>
    </cfRule>
  </conditionalFormatting>
  <conditionalFormatting sqref="F13 F16">
    <cfRule type="expression" priority="44" dxfId="0">
      <formula>INDIRECT(ADDRESS(ROW(),COLUMN()))=TRUNC(INDIRECT(ADDRESS(ROW(),COLUMN())))</formula>
    </cfRule>
  </conditionalFormatting>
  <conditionalFormatting sqref="H13 H16">
    <cfRule type="expression" priority="43" dxfId="0">
      <formula>INDIRECT(ADDRESS(ROW(),COLUMN()))=TRUNC(INDIRECT(ADDRESS(ROW(),COLUMN())))</formula>
    </cfRule>
  </conditionalFormatting>
  <conditionalFormatting sqref="F14">
    <cfRule type="expression" priority="42" dxfId="0">
      <formula>INDIRECT(ADDRESS(ROW(),COLUMN()))=TRUNC(INDIRECT(ADDRESS(ROW(),COLUMN())))</formula>
    </cfRule>
  </conditionalFormatting>
  <conditionalFormatting sqref="H14">
    <cfRule type="expression" priority="41" dxfId="0">
      <formula>INDIRECT(ADDRESS(ROW(),COLUMN()))=TRUNC(INDIRECT(ADDRESS(ROW(),COLUMN())))</formula>
    </cfRule>
  </conditionalFormatting>
  <conditionalFormatting sqref="F15">
    <cfRule type="expression" priority="40" dxfId="0">
      <formula>INDIRECT(ADDRESS(ROW(),COLUMN()))=TRUNC(INDIRECT(ADDRESS(ROW(),COLUMN())))</formula>
    </cfRule>
  </conditionalFormatting>
  <conditionalFormatting sqref="H15">
    <cfRule type="expression" priority="39" dxfId="0">
      <formula>INDIRECT(ADDRESS(ROW(),COLUMN()))=TRUNC(INDIRECT(ADDRESS(ROW(),COLUMN())))</formula>
    </cfRule>
  </conditionalFormatting>
  <conditionalFormatting sqref="F17">
    <cfRule type="expression" priority="38" dxfId="0">
      <formula>INDIRECT(ADDRESS(ROW(),COLUMN()))=TRUNC(INDIRECT(ADDRESS(ROW(),COLUMN())))</formula>
    </cfRule>
  </conditionalFormatting>
  <conditionalFormatting sqref="H17">
    <cfRule type="expression" priority="37" dxfId="0">
      <formula>INDIRECT(ADDRESS(ROW(),COLUMN()))=TRUNC(INDIRECT(ADDRESS(ROW(),COLUMN())))</formula>
    </cfRule>
  </conditionalFormatting>
  <conditionalFormatting sqref="F18 F20">
    <cfRule type="expression" priority="36" dxfId="0">
      <formula>INDIRECT(ADDRESS(ROW(),COLUMN()))=TRUNC(INDIRECT(ADDRESS(ROW(),COLUMN())))</formula>
    </cfRule>
  </conditionalFormatting>
  <conditionalFormatting sqref="F19">
    <cfRule type="expression" priority="35" dxfId="0">
      <formula>INDIRECT(ADDRESS(ROW(),COLUMN()))=TRUNC(INDIRECT(ADDRESS(ROW(),COLUMN())))</formula>
    </cfRule>
  </conditionalFormatting>
  <conditionalFormatting sqref="F21:F22">
    <cfRule type="expression" priority="34" dxfId="0">
      <formula>INDIRECT(ADDRESS(ROW(),COLUMN()))=TRUNC(INDIRECT(ADDRESS(ROW(),COLUMN())))</formula>
    </cfRule>
  </conditionalFormatting>
  <conditionalFormatting sqref="F23:F25">
    <cfRule type="expression" priority="33" dxfId="0">
      <formula>INDIRECT(ADDRESS(ROW(),COLUMN()))=TRUNC(INDIRECT(ADDRESS(ROW(),COLUMN())))</formula>
    </cfRule>
  </conditionalFormatting>
  <conditionalFormatting sqref="H23:H25">
    <cfRule type="expression" priority="32" dxfId="0">
      <formula>INDIRECT(ADDRESS(ROW(),COLUMN()))=TRUNC(INDIRECT(ADDRESS(ROW(),COLUMN())))</formula>
    </cfRule>
  </conditionalFormatting>
  <conditionalFormatting sqref="K23:K25">
    <cfRule type="expression" priority="31" dxfId="0">
      <formula>INDIRECT(ADDRESS(ROW(),COLUMN()))=TRUNC(INDIRECT(ADDRESS(ROW(),COLUMN())))</formula>
    </cfRule>
  </conditionalFormatting>
  <conditionalFormatting sqref="F26">
    <cfRule type="expression" priority="30" dxfId="0">
      <formula>INDIRECT(ADDRESS(ROW(),COLUMN()))=TRUNC(INDIRECT(ADDRESS(ROW(),COLUMN())))</formula>
    </cfRule>
  </conditionalFormatting>
  <conditionalFormatting sqref="H26">
    <cfRule type="expression" priority="29" dxfId="0">
      <formula>INDIRECT(ADDRESS(ROW(),COLUMN()))=TRUNC(INDIRECT(ADDRESS(ROW(),COLUMN())))</formula>
    </cfRule>
  </conditionalFormatting>
  <conditionalFormatting sqref="K7">
    <cfRule type="expression" priority="28" dxfId="0">
      <formula>INDIRECT(ADDRESS(ROW(),COLUMN()))=TRUNC(INDIRECT(ADDRESS(ROW(),COLUMN())))</formula>
    </cfRule>
  </conditionalFormatting>
  <conditionalFormatting sqref="K8">
    <cfRule type="expression" priority="27" dxfId="0">
      <formula>INDIRECT(ADDRESS(ROW(),COLUMN()))=TRUNC(INDIRECT(ADDRESS(ROW(),COLUMN())))</formula>
    </cfRule>
  </conditionalFormatting>
  <conditionalFormatting sqref="K9">
    <cfRule type="expression" priority="26" dxfId="0">
      <formula>INDIRECT(ADDRESS(ROW(),COLUMN()))=TRUNC(INDIRECT(ADDRESS(ROW(),COLUMN())))</formula>
    </cfRule>
  </conditionalFormatting>
  <conditionalFormatting sqref="F7">
    <cfRule type="expression" priority="25" dxfId="0">
      <formula>INDIRECT(ADDRESS(ROW(),COLUMN()))=TRUNC(INDIRECT(ADDRESS(ROW(),COLUMN())))</formula>
    </cfRule>
  </conditionalFormatting>
  <conditionalFormatting sqref="H7">
    <cfRule type="expression" priority="24" dxfId="0">
      <formula>INDIRECT(ADDRESS(ROW(),COLUMN()))=TRUNC(INDIRECT(ADDRESS(ROW(),COLUMN())))</formula>
    </cfRule>
  </conditionalFormatting>
  <conditionalFormatting sqref="F9">
    <cfRule type="expression" priority="23" dxfId="0">
      <formula>INDIRECT(ADDRESS(ROW(),COLUMN()))=TRUNC(INDIRECT(ADDRESS(ROW(),COLUMN())))</formula>
    </cfRule>
  </conditionalFormatting>
  <conditionalFormatting sqref="H9">
    <cfRule type="expression" priority="22" dxfId="0">
      <formula>INDIRECT(ADDRESS(ROW(),COLUMN()))=TRUNC(INDIRECT(ADDRESS(ROW(),COLUMN())))</formula>
    </cfRule>
  </conditionalFormatting>
  <conditionalFormatting sqref="F8">
    <cfRule type="expression" priority="21" dxfId="0">
      <formula>INDIRECT(ADDRESS(ROW(),COLUMN()))=TRUNC(INDIRECT(ADDRESS(ROW(),COLUMN())))</formula>
    </cfRule>
  </conditionalFormatting>
  <conditionalFormatting sqref="H8">
    <cfRule type="expression" priority="20" dxfId="0">
      <formula>INDIRECT(ADDRESS(ROW(),COLUMN()))=TRUNC(INDIRECT(ADDRESS(ROW(),COLUMN())))</formula>
    </cfRule>
  </conditionalFormatting>
  <conditionalFormatting sqref="L31">
    <cfRule type="expression" priority="19" dxfId="0">
      <formula>INDIRECT(ADDRESS(ROW(),COLUMN()))=TRUNC(INDIRECT(ADDRESS(ROW(),COLUMN())))</formula>
    </cfRule>
  </conditionalFormatting>
  <conditionalFormatting sqref="G33:G35">
    <cfRule type="expression" priority="18" dxfId="0">
      <formula>INDIRECT(ADDRESS(ROW(),COLUMN()))=TRUNC(INDIRECT(ADDRESS(ROW(),COLUMN())))</formula>
    </cfRule>
  </conditionalFormatting>
  <conditionalFormatting sqref="I33:I35">
    <cfRule type="expression" priority="17" dxfId="0">
      <formula>INDIRECT(ADDRESS(ROW(),COLUMN()))=TRUNC(INDIRECT(ADDRESS(ROW(),COLUMN())))</formula>
    </cfRule>
  </conditionalFormatting>
  <conditionalFormatting sqref="L32:L35">
    <cfRule type="expression" priority="16" dxfId="0">
      <formula>INDIRECT(ADDRESS(ROW(),COLUMN()))=TRUNC(INDIRECT(ADDRESS(ROW(),COLUMN())))</formula>
    </cfRule>
  </conditionalFormatting>
  <conditionalFormatting sqref="I31">
    <cfRule type="expression" priority="15" dxfId="0">
      <formula>INDIRECT(ADDRESS(ROW(),COLUMN()))=TRUNC(INDIRECT(ADDRESS(ROW(),COLUMN())))</formula>
    </cfRule>
  </conditionalFormatting>
  <conditionalFormatting sqref="G31">
    <cfRule type="expression" priority="14" dxfId="0">
      <formula>INDIRECT(ADDRESS(ROW(),COLUMN()))=TRUNC(INDIRECT(ADDRESS(ROW(),COLUMN())))</formula>
    </cfRule>
  </conditionalFormatting>
  <conditionalFormatting sqref="G32">
    <cfRule type="expression" priority="13" dxfId="0">
      <formula>INDIRECT(ADDRESS(ROW(),COLUMN()))=TRUNC(INDIRECT(ADDRESS(ROW(),COLUMN())))</formula>
    </cfRule>
  </conditionalFormatting>
  <conditionalFormatting sqref="I32">
    <cfRule type="expression" priority="12" dxfId="0">
      <formula>INDIRECT(ADDRESS(ROW(),COLUMN()))=TRUNC(INDIRECT(ADDRESS(ROW(),COLUMN())))</formula>
    </cfRule>
  </conditionalFormatting>
  <conditionalFormatting sqref="F33:F35">
    <cfRule type="expression" priority="11" dxfId="0">
      <formula>INDIRECT(ADDRESS(ROW(),COLUMN()))=TRUNC(INDIRECT(ADDRESS(ROW(),COLUMN())))</formula>
    </cfRule>
  </conditionalFormatting>
  <conditionalFormatting sqref="F31">
    <cfRule type="expression" priority="10" dxfId="0">
      <formula>INDIRECT(ADDRESS(ROW(),COLUMN()))=TRUNC(INDIRECT(ADDRESS(ROW(),COLUMN())))</formula>
    </cfRule>
  </conditionalFormatting>
  <conditionalFormatting sqref="F32">
    <cfRule type="expression" priority="9" dxfId="0">
      <formula>INDIRECT(ADDRESS(ROW(),COLUMN()))=TRUNC(INDIRECT(ADDRESS(ROW(),COLUMN())))</formula>
    </cfRule>
  </conditionalFormatting>
  <conditionalFormatting sqref="H33:H35">
    <cfRule type="expression" priority="8" dxfId="0">
      <formula>INDIRECT(ADDRESS(ROW(),COLUMN()))=TRUNC(INDIRECT(ADDRESS(ROW(),COLUMN())))</formula>
    </cfRule>
  </conditionalFormatting>
  <conditionalFormatting sqref="H31">
    <cfRule type="expression" priority="7" dxfId="0">
      <formula>INDIRECT(ADDRESS(ROW(),COLUMN()))=TRUNC(INDIRECT(ADDRESS(ROW(),COLUMN())))</formula>
    </cfRule>
  </conditionalFormatting>
  <conditionalFormatting sqref="H32">
    <cfRule type="expression" priority="6" dxfId="0">
      <formula>INDIRECT(ADDRESS(ROW(),COLUMN()))=TRUNC(INDIRECT(ADDRESS(ROW(),COLUMN())))</formula>
    </cfRule>
  </conditionalFormatting>
  <conditionalFormatting sqref="K31">
    <cfRule type="expression" priority="5" dxfId="0">
      <formula>INDIRECT(ADDRESS(ROW(),COLUMN()))=TRUNC(INDIRECT(ADDRESS(ROW(),COLUMN())))</formula>
    </cfRule>
  </conditionalFormatting>
  <conditionalFormatting sqref="K32:K35">
    <cfRule type="expression" priority="4" dxfId="0">
      <formula>INDIRECT(ADDRESS(ROW(),COLUMN()))=TRUNC(INDIRECT(ADDRESS(ROW(),COLUMN())))</formula>
    </cfRule>
  </conditionalFormatting>
  <conditionalFormatting sqref="N31">
    <cfRule type="expression" priority="3" dxfId="0">
      <formula>INDIRECT(ADDRESS(ROW(),COLUMN()))=TRUNC(INDIRECT(ADDRESS(ROW(),COLUMN())))</formula>
    </cfRule>
  </conditionalFormatting>
  <conditionalFormatting sqref="N32">
    <cfRule type="expression" priority="2" dxfId="0">
      <formula>INDIRECT(ADDRESS(ROW(),COLUMN()))=TRUNC(INDIRECT(ADDRESS(ROW(),COLUMN())))</formula>
    </cfRule>
  </conditionalFormatting>
  <conditionalFormatting sqref="N33:N35">
    <cfRule type="expression" priority="1" dxfId="0">
      <formula>INDIRECT(ADDRESS(ROW(),COLUMN()))=TRUNC(INDIRECT(ADDRESS(ROW(),COLUMN())))</formula>
    </cfRule>
  </conditionalFormatting>
  <dataValidations count="4">
    <dataValidation type="list" allowBlank="1" showInputMessage="1" showErrorMessage="1" sqref="C7:C26">
      <formula1>$S$7:$S$16</formula1>
    </dataValidation>
    <dataValidation allowBlank="1" showInputMessage="1" showErrorMessage="1" imeMode="hiragana" sqref="I7:I26 D7:D26 L7:L26 L31:M35 I31:J35 D31:E35"/>
    <dataValidation allowBlank="1" showInputMessage="1" showErrorMessage="1" imeMode="disabled" sqref="A7:A26 A31:A35 O3:O4"/>
    <dataValidation allowBlank="1" showInputMessage="1" showErrorMessage="1" imeMode="off" sqref="K7:K26 H7:H26 F7:F26 P7:P26 N7:N26 F31:H35 N31:N35 K31:K35 P31:P35"/>
  </dataValidations>
  <printOptions/>
  <pageMargins left="0.7" right="0.7" top="0.75" bottom="0.75" header="0.3" footer="0.3"/>
  <pageSetup horizontalDpi="600" verticalDpi="600" orientation="portrait" paperSize="9" scale="74" r:id="rId2"/>
  <colBreaks count="1" manualBreakCount="1">
    <brk id="16" max="65535" man="1"/>
  </colBreaks>
  <drawing r:id="rId1"/>
</worksheet>
</file>

<file path=xl/worksheets/sheet4.xml><?xml version="1.0" encoding="utf-8"?>
<worksheet xmlns="http://schemas.openxmlformats.org/spreadsheetml/2006/main" xmlns:r="http://schemas.openxmlformats.org/officeDocument/2006/relationships">
  <dimension ref="A2:H26"/>
  <sheetViews>
    <sheetView view="pageBreakPreview" zoomScaleSheetLayoutView="100" zoomScalePageLayoutView="0" workbookViewId="0" topLeftCell="A13">
      <selection activeCell="D5" sqref="D5"/>
    </sheetView>
  </sheetViews>
  <sheetFormatPr defaultColWidth="9.00390625" defaultRowHeight="15"/>
  <cols>
    <col min="1" max="1" width="3.00390625" style="2" customWidth="1"/>
    <col min="2" max="3" width="3.7109375" style="2" customWidth="1"/>
    <col min="4" max="4" width="78.57421875" style="2" customWidth="1"/>
    <col min="5" max="6" width="9.00390625" style="2" customWidth="1"/>
    <col min="7" max="7" width="19.28125" style="2" customWidth="1"/>
    <col min="8" max="16384" width="9.00390625" style="2" customWidth="1"/>
  </cols>
  <sheetData>
    <row r="1" ht="9.75" customHeight="1"/>
    <row r="2" spans="1:4" ht="19.5" customHeight="1">
      <c r="A2" s="198" t="s">
        <v>41</v>
      </c>
      <c r="B2" s="198"/>
      <c r="C2" s="198"/>
      <c r="D2" s="198"/>
    </row>
    <row r="3" spans="1:4" ht="24.75" customHeight="1">
      <c r="A3" s="200" t="str">
        <f>IF('要望書'!F31="ハード事業","★様式が違います。ハード事業の様式を活用ください★","（"&amp;'要望書'!F31&amp;"）")</f>
        <v>（「やさしい日本語」普及啓発支援事業）</v>
      </c>
      <c r="B3" s="200"/>
      <c r="C3" s="200"/>
      <c r="D3" s="200"/>
    </row>
    <row r="4" spans="1:4" ht="19.5" customHeight="1">
      <c r="A4" s="199" t="s">
        <v>13</v>
      </c>
      <c r="B4" s="199"/>
      <c r="C4" s="199"/>
      <c r="D4" s="19"/>
    </row>
    <row r="5" spans="1:4" ht="19.5" customHeight="1">
      <c r="A5" s="199" t="s">
        <v>14</v>
      </c>
      <c r="B5" s="199"/>
      <c r="C5" s="199"/>
      <c r="D5" s="19"/>
    </row>
    <row r="6" spans="1:4" ht="19.5" customHeight="1">
      <c r="A6" s="9"/>
      <c r="B6" s="9"/>
      <c r="C6" s="9"/>
      <c r="D6" s="10"/>
    </row>
    <row r="7" ht="19.5" customHeight="1">
      <c r="A7" s="2" t="s">
        <v>15</v>
      </c>
    </row>
    <row r="8" ht="19.5" customHeight="1">
      <c r="G8" s="2" t="s">
        <v>49</v>
      </c>
    </row>
    <row r="9" ht="19.5" customHeight="1">
      <c r="B9" s="11" t="s">
        <v>42</v>
      </c>
    </row>
    <row r="10" spans="3:4" ht="19.5" customHeight="1">
      <c r="C10" s="21" t="s">
        <v>40</v>
      </c>
      <c r="D10" s="13" t="s">
        <v>16</v>
      </c>
    </row>
    <row r="11" spans="3:4" ht="39.75" customHeight="1">
      <c r="C11" s="21" t="s">
        <v>40</v>
      </c>
      <c r="D11" s="13" t="s">
        <v>27</v>
      </c>
    </row>
    <row r="12" spans="3:4" ht="20.25" customHeight="1">
      <c r="C12" s="21" t="s">
        <v>40</v>
      </c>
      <c r="D12" s="13" t="s">
        <v>28</v>
      </c>
    </row>
    <row r="13" spans="3:8" ht="19.5" customHeight="1">
      <c r="C13" s="21" t="s">
        <v>40</v>
      </c>
      <c r="D13" s="13" t="s">
        <v>29</v>
      </c>
      <c r="G13" s="20" t="s">
        <v>43</v>
      </c>
      <c r="H13" s="2" t="s">
        <v>48</v>
      </c>
    </row>
    <row r="14" spans="3:8" ht="49.5" customHeight="1">
      <c r="C14" s="21" t="s">
        <v>40</v>
      </c>
      <c r="D14" s="13" t="str">
        <f>VLOOKUP(A3,G13:H15,2,FALSE)</f>
        <v>「やさしい日本語」の普及啓発に係る事業である。</v>
      </c>
      <c r="G14" s="20" t="s">
        <v>44</v>
      </c>
      <c r="H14" s="2" t="s">
        <v>46</v>
      </c>
    </row>
    <row r="15" spans="3:8" ht="39.75" customHeight="1">
      <c r="C15" s="12"/>
      <c r="D15" s="13"/>
      <c r="G15" s="20" t="s">
        <v>45</v>
      </c>
      <c r="H15" s="2" t="s">
        <v>47</v>
      </c>
    </row>
    <row r="16" ht="19.5" customHeight="1">
      <c r="B16" s="11" t="s">
        <v>17</v>
      </c>
    </row>
    <row r="17" ht="19.5" customHeight="1">
      <c r="B17" s="11" t="s">
        <v>18</v>
      </c>
    </row>
    <row r="18" spans="2:4" ht="19.5" customHeight="1">
      <c r="B18" s="11"/>
      <c r="C18" s="21" t="s">
        <v>40</v>
      </c>
      <c r="D18" s="2" t="s">
        <v>19</v>
      </c>
    </row>
    <row r="19" spans="2:4" ht="19.5" customHeight="1">
      <c r="B19" s="11"/>
      <c r="C19" s="21" t="s">
        <v>40</v>
      </c>
      <c r="D19" s="2" t="s">
        <v>20</v>
      </c>
    </row>
    <row r="20" spans="2:4" ht="19.5" customHeight="1">
      <c r="B20" s="11"/>
      <c r="C20" s="21" t="s">
        <v>40</v>
      </c>
      <c r="D20" s="2" t="s">
        <v>21</v>
      </c>
    </row>
    <row r="21" spans="2:4" ht="19.5" customHeight="1">
      <c r="B21" s="11"/>
      <c r="C21" s="21" t="s">
        <v>40</v>
      </c>
      <c r="D21" s="2" t="s">
        <v>22</v>
      </c>
    </row>
    <row r="22" spans="2:3" ht="19.5" customHeight="1">
      <c r="B22" s="11"/>
      <c r="C22" s="12"/>
    </row>
    <row r="23" ht="19.5" customHeight="1">
      <c r="B23" s="11" t="s">
        <v>23</v>
      </c>
    </row>
    <row r="24" spans="3:4" ht="19.5" customHeight="1">
      <c r="C24" s="21" t="s">
        <v>40</v>
      </c>
      <c r="D24" s="2" t="s">
        <v>24</v>
      </c>
    </row>
    <row r="25" spans="3:4" ht="19.5" customHeight="1">
      <c r="C25" s="21" t="s">
        <v>40</v>
      </c>
      <c r="D25" s="2" t="s">
        <v>25</v>
      </c>
    </row>
    <row r="26" spans="3:4" ht="19.5" customHeight="1">
      <c r="C26" s="21" t="s">
        <v>40</v>
      </c>
      <c r="D26" s="2" t="s">
        <v>26</v>
      </c>
    </row>
    <row r="27" ht="19.5" customHeight="1"/>
  </sheetData>
  <sheetProtection/>
  <mergeCells count="4">
    <mergeCell ref="A2:D2"/>
    <mergeCell ref="A4:C4"/>
    <mergeCell ref="A5:C5"/>
    <mergeCell ref="A3:D3"/>
  </mergeCells>
  <dataValidations count="1">
    <dataValidation type="list" allowBlank="1" showInputMessage="1" showErrorMessage="1" sqref="C13:C14 C18:C21 C10:C12 C24:C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篠田 秀</cp:lastModifiedBy>
  <cp:lastPrinted>2024-03-01T00:21:37Z</cp:lastPrinted>
  <dcterms:created xsi:type="dcterms:W3CDTF">2009-09-08T04:03:37Z</dcterms:created>
  <dcterms:modified xsi:type="dcterms:W3CDTF">2024-03-01T00:23:14Z</dcterms:modified>
  <cp:category/>
  <cp:version/>
  <cp:contentType/>
  <cp:contentStatus/>
</cp:coreProperties>
</file>