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entai.local\fssroot2\3006健康福祉部\0535高齢福祉課\020 長寿社会推進係\ICT導入事業費補助金\R5\02周知\HP\"/>
    </mc:Choice>
  </mc:AlternateContent>
  <bookViews>
    <workbookView xWindow="0" yWindow="0" windowWidth="19200" windowHeight="6972" activeTab="2"/>
  </bookViews>
  <sheets>
    <sheet name="第３号様式" sheetId="1" r:id="rId1"/>
    <sheet name="別紙１" sheetId="2" r:id="rId2"/>
    <sheet name="別紙２" sheetId="3" r:id="rId3"/>
    <sheet name="別紙３" sheetId="4" r:id="rId4"/>
    <sheet name="データリスト" sheetId="5" r:id="rId5"/>
  </sheets>
  <definedNames>
    <definedName name="_xlnm.Print_Area" localSheetId="4">データリスト!$A$1</definedName>
    <definedName name="_xlnm.Print_Area" localSheetId="0">第３号様式!$A$1:$T$32</definedName>
    <definedName name="_xlnm.Print_Area" localSheetId="1">別紙１!$A$1:$L$28</definedName>
    <definedName name="_xlnm.Print_Area" localSheetId="2">別紙２!$A$1:$P$36</definedName>
    <definedName name="_xlnm.Print_Area" localSheetId="3">別紙３!$A$1:$L$34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 l="1"/>
  <c r="G12" i="2" s="1"/>
  <c r="H12" i="2" l="1"/>
  <c r="J12" i="2" s="1"/>
  <c r="L12" i="2" s="1"/>
  <c r="B12" i="2"/>
  <c r="C28" i="4" l="1"/>
  <c r="C14" i="4"/>
</calcChain>
</file>

<file path=xl/comments1.xml><?xml version="1.0" encoding="utf-8"?>
<comments xmlns="http://schemas.openxmlformats.org/spreadsheetml/2006/main">
  <authors>
    <author>Gifu</author>
  </authors>
  <commentList>
    <comment ref="E12" authorId="0" shapeId="0">
      <text>
        <r>
          <rPr>
            <b/>
            <sz val="9"/>
            <color indexed="81"/>
            <rFont val="MS P ゴシック"/>
            <family val="3"/>
            <charset val="128"/>
          </rPr>
          <t>Gifu:</t>
        </r>
        <r>
          <rPr>
            <sz val="9"/>
            <color indexed="81"/>
            <rFont val="MS P ゴシック"/>
            <family val="3"/>
            <charset val="128"/>
          </rPr>
          <t xml:space="preserve">
D欄の合計には、補助率（3/4）を掛けた金額を入れてください。</t>
        </r>
      </text>
    </comment>
  </commentList>
</comments>
</file>

<file path=xl/sharedStrings.xml><?xml version="1.0" encoding="utf-8"?>
<sst xmlns="http://schemas.openxmlformats.org/spreadsheetml/2006/main" count="189" uniqueCount="175">
  <si>
    <t>　　岐阜県知事　　様</t>
  </si>
  <si>
    <t>記</t>
  </si>
  <si>
    <t>　　２　所要額精算書（別紙１）</t>
  </si>
  <si>
    <t>　　３　ＩＣＴ導入報告書（別紙２）</t>
  </si>
  <si>
    <t>　　４　事業に係る歳入歳出決算（見込み）書の抄本（別紙３）</t>
  </si>
  <si>
    <t>　　　　</t>
  </si>
  <si>
    <t xml:space="preserve">　　５　添付資料 </t>
  </si>
  <si>
    <t xml:space="preserve">　　　（１）導入した機器の納品書、領収書の写し                    </t>
  </si>
  <si>
    <t>　    （２）導入した写真</t>
  </si>
  <si>
    <t xml:space="preserve">　　　                      </t>
  </si>
  <si>
    <t>号</t>
    <rPh sb="0" eb="1">
      <t>ゴウ</t>
    </rPh>
    <phoneticPr fontId="2"/>
  </si>
  <si>
    <t>日</t>
    <rPh sb="0" eb="1">
      <t>ヒ</t>
    </rPh>
    <phoneticPr fontId="2"/>
  </si>
  <si>
    <t>月</t>
    <rPh sb="0" eb="1">
      <t>ツキ</t>
    </rPh>
    <phoneticPr fontId="2"/>
  </si>
  <si>
    <t>年</t>
    <rPh sb="0" eb="1">
      <t>ネン</t>
    </rPh>
    <phoneticPr fontId="2"/>
  </si>
  <si>
    <t>第</t>
    <rPh sb="0" eb="1">
      <t>ダイ</t>
    </rPh>
    <phoneticPr fontId="2"/>
  </si>
  <si>
    <t>所在地</t>
    <rPh sb="0" eb="3">
      <t>ショザイチ</t>
    </rPh>
    <phoneticPr fontId="2"/>
  </si>
  <si>
    <t>補助事業者名</t>
    <rPh sb="0" eb="2">
      <t>ホジョ</t>
    </rPh>
    <rPh sb="2" eb="4">
      <t>ジギョウ</t>
    </rPh>
    <rPh sb="4" eb="5">
      <t>シャ</t>
    </rPh>
    <rPh sb="5" eb="6">
      <t>メイ</t>
    </rPh>
    <phoneticPr fontId="2"/>
  </si>
  <si>
    <t>代表者職氏名</t>
    <rPh sb="0" eb="3">
      <t>ダイヒョウシャ</t>
    </rPh>
    <rPh sb="3" eb="4">
      <t>ショク</t>
    </rPh>
    <rPh sb="4" eb="5">
      <t>シ</t>
    </rPh>
    <rPh sb="5" eb="6">
      <t>メイ</t>
    </rPh>
    <phoneticPr fontId="2"/>
  </si>
  <si>
    <t>　　１　精算額　　　　　　　　　</t>
    <phoneticPr fontId="2"/>
  </si>
  <si>
    <t>金</t>
    <rPh sb="0" eb="1">
      <t>キン</t>
    </rPh>
    <phoneticPr fontId="2"/>
  </si>
  <si>
    <t>円</t>
    <rPh sb="0" eb="1">
      <t>エン</t>
    </rPh>
    <phoneticPr fontId="2"/>
  </si>
  <si>
    <t>（別紙１）</t>
  </si>
  <si>
    <t>機器名等</t>
  </si>
  <si>
    <t>事業費</t>
  </si>
  <si>
    <t>（税抜）</t>
  </si>
  <si>
    <t>Ａ</t>
  </si>
  <si>
    <t>Ｂ</t>
  </si>
  <si>
    <t>差引額</t>
  </si>
  <si>
    <t>対象経費の支出</t>
  </si>
  <si>
    <r>
      <t>済額（税抜</t>
    </r>
    <r>
      <rPr>
        <sz val="10"/>
        <rFont val="ＭＳ 明朝"/>
        <family val="1"/>
        <charset val="128"/>
      </rPr>
      <t>）</t>
    </r>
  </si>
  <si>
    <t>補助</t>
  </si>
  <si>
    <t>基準額</t>
  </si>
  <si>
    <t>Ｅ</t>
  </si>
  <si>
    <t>基本額</t>
  </si>
  <si>
    <t>Ｆ</t>
  </si>
  <si>
    <t>県補助</t>
  </si>
  <si>
    <t>所要額</t>
  </si>
  <si>
    <t>Ｇ</t>
  </si>
  <si>
    <t>交付決定</t>
  </si>
  <si>
    <t xml:space="preserve">通知額 </t>
  </si>
  <si>
    <t>Ｈ</t>
  </si>
  <si>
    <t>交付</t>
  </si>
  <si>
    <t xml:space="preserve">決定額 </t>
  </si>
  <si>
    <t>　　Ｉ</t>
  </si>
  <si>
    <t>受入済額</t>
  </si>
  <si>
    <t>Ｊ</t>
  </si>
  <si>
    <t>Ｉ-Ｊ</t>
  </si>
  <si>
    <t>合　　計</t>
  </si>
  <si>
    <t>担当者：</t>
  </si>
  <si>
    <t>（Ｅ´）→</t>
  </si>
  <si>
    <t>電話：</t>
  </si>
  <si>
    <r>
      <t>注</t>
    </r>
    <r>
      <rPr>
        <sz val="11"/>
        <rFont val="Century"/>
        <family val="1"/>
      </rPr>
      <t xml:space="preserve"> </t>
    </r>
    <r>
      <rPr>
        <sz val="11"/>
        <rFont val="ＭＳ 明朝"/>
        <family val="1"/>
        <charset val="128"/>
      </rPr>
      <t>１　Ａ欄には、当該事業を行うために要する総事業費を記入してください。</t>
    </r>
  </si>
  <si>
    <t>（単位：円）</t>
  </si>
  <si>
    <t>（単位：円）</t>
    <phoneticPr fontId="2"/>
  </si>
  <si>
    <t>Ｃ(Ａ－Ｂ)</t>
    <phoneticPr fontId="2"/>
  </si>
  <si>
    <t>寄附金その</t>
    <phoneticPr fontId="2"/>
  </si>
  <si>
    <t>他の収入額</t>
  </si>
  <si>
    <t>差引過</t>
    <phoneticPr fontId="2"/>
  </si>
  <si>
    <t>不足額</t>
  </si>
  <si>
    <r>
      <t xml:space="preserve">     </t>
    </r>
    <r>
      <rPr>
        <sz val="11"/>
        <rFont val="ＭＳ 明朝"/>
        <family val="1"/>
        <charset val="128"/>
      </rPr>
      <t>２　Ｂ欄には、当該事業に係る収入額を記入してください。　　</t>
    </r>
    <r>
      <rPr>
        <sz val="11"/>
        <rFont val="Century"/>
        <family val="1"/>
      </rPr>
      <t xml:space="preserve">    </t>
    </r>
    <phoneticPr fontId="2"/>
  </si>
  <si>
    <r>
      <t>　</t>
    </r>
    <r>
      <rPr>
        <sz val="11"/>
        <rFont val="Century"/>
        <family val="1"/>
      </rPr>
      <t xml:space="preserve">  </t>
    </r>
    <r>
      <rPr>
        <sz val="11"/>
        <rFont val="ＭＳ 明朝"/>
        <family val="1"/>
        <charset val="128"/>
      </rPr>
      <t>６　Ｆ欄には、Ｃ欄、Ｄ欄及びＥ欄を比較して最も少ない額を記入してください。</t>
    </r>
    <phoneticPr fontId="2"/>
  </si>
  <si>
    <t xml:space="preserve">   ７　Ｇ欄には、Ｆ欄の額（1,000円未満の端数が生じたときは、これを切り捨てた額）を記入してください。</t>
    <phoneticPr fontId="2"/>
  </si>
  <si>
    <t xml:space="preserve">   ９　Ｉ欄には、Ｇ欄及びＨ欄を比較していずれか少ない額を記入してください。</t>
    <phoneticPr fontId="2"/>
  </si>
  <si>
    <r>
      <t xml:space="preserve">     10    J</t>
    </r>
    <r>
      <rPr>
        <sz val="11"/>
        <rFont val="ＭＳ 明朝"/>
        <family val="1"/>
        <charset val="128"/>
      </rPr>
      <t>欄には、県から補助金の交付があった場合のみ記入してください。</t>
    </r>
    <phoneticPr fontId="2"/>
  </si>
  <si>
    <t>（別紙２）</t>
  </si>
  <si>
    <t>法人名</t>
  </si>
  <si>
    <t>事業所名</t>
  </si>
  <si>
    <t>サービス種類</t>
  </si>
  <si>
    <t>事業所番号</t>
  </si>
  <si>
    <t>職員数</t>
  </si>
  <si>
    <t>月</t>
    <rPh sb="0" eb="1">
      <t>ガツ</t>
    </rPh>
    <phoneticPr fontId="2"/>
  </si>
  <si>
    <t>日から</t>
    <rPh sb="0" eb="1">
      <t>ヒ</t>
    </rPh>
    <phoneticPr fontId="2"/>
  </si>
  <si>
    <t>日まで</t>
    <rPh sb="0" eb="1">
      <t>ヒ</t>
    </rPh>
    <phoneticPr fontId="2"/>
  </si>
  <si>
    <t>ＩＣＴ導入報告書</t>
    <rPh sb="5" eb="8">
      <t>ホウコクショ</t>
    </rPh>
    <phoneticPr fontId="2"/>
  </si>
  <si>
    <t>リース契約期間</t>
    <rPh sb="5" eb="7">
      <t>キカン</t>
    </rPh>
    <phoneticPr fontId="2"/>
  </si>
  <si>
    <t>（別紙３）</t>
  </si>
  <si>
    <t>収入</t>
    <rPh sb="0" eb="2">
      <t>シュウニュウ</t>
    </rPh>
    <phoneticPr fontId="2"/>
  </si>
  <si>
    <t>項目</t>
  </si>
  <si>
    <t>備考</t>
  </si>
  <si>
    <t>合計</t>
  </si>
  <si>
    <t>支出</t>
  </si>
  <si>
    <t>　この写しは、原本と相違ないことを証明します。</t>
  </si>
  <si>
    <t>補助事業者名</t>
    <phoneticPr fontId="2"/>
  </si>
  <si>
    <t>代表者職氏名</t>
    <phoneticPr fontId="2"/>
  </si>
  <si>
    <t>歳入歳出決算（見込み）書の抄本</t>
    <rPh sb="4" eb="6">
      <t>ケッサン</t>
    </rPh>
    <phoneticPr fontId="2"/>
  </si>
  <si>
    <t>決算額</t>
    <rPh sb="0" eb="2">
      <t>ケッサン</t>
    </rPh>
    <phoneticPr fontId="2"/>
  </si>
  <si>
    <t>メールアドレス:</t>
    <phoneticPr fontId="2"/>
  </si>
  <si>
    <t>第３号様式（第8条関係）</t>
    <phoneticPr fontId="2"/>
  </si>
  <si>
    <t xml:space="preserve">   ８　Ｈ欄には、県が通知した交付決定額（変更承認申請を行っている場合は、知事の承認を受けた額）を記入してください。</t>
    <phoneticPr fontId="2"/>
  </si>
  <si>
    <t xml:space="preserve">
</t>
    <phoneticPr fontId="2"/>
  </si>
  <si>
    <t>年度岐阜県介護事業所におけるＩＣＴ導入事業費補助金実績報告書</t>
    <rPh sb="2" eb="5">
      <t>ギフケン</t>
    </rPh>
    <phoneticPr fontId="2"/>
  </si>
  <si>
    <t>　　　　　年　　月　　日付け　　第　　　号で交付決定を受けた　　　　年度岐阜県介護事業所におけるＩＣＴ導入事業費補助金に係る事業について、関係書類を添えてその実績を報告します。</t>
    <rPh sb="36" eb="39">
      <t>ギフケン</t>
    </rPh>
    <phoneticPr fontId="2"/>
  </si>
  <si>
    <t>　　　　　年度岐阜県介護事業所におけるＩＣＴ導入事業費補助金所要額精算書</t>
    <rPh sb="7" eb="10">
      <t>ギフケン</t>
    </rPh>
    <phoneticPr fontId="2"/>
  </si>
  <si>
    <t>　 ５　Ｅ欄には、別表に掲げる補助基準額を記入してください。</t>
    <phoneticPr fontId="2"/>
  </si>
  <si>
    <t>事業所名：　　　　　　　　　　　　　　</t>
    <rPh sb="0" eb="3">
      <t>ジギョウショ</t>
    </rPh>
    <rPh sb="3" eb="4">
      <t>メイ</t>
    </rPh>
    <phoneticPr fontId="2"/>
  </si>
  <si>
    <r>
      <rPr>
        <sz val="10"/>
        <color theme="1"/>
        <rFont val="ＭＳ 明朝"/>
        <family val="1"/>
        <charset val="128"/>
      </rPr>
      <t>補助率</t>
    </r>
    <r>
      <rPr>
        <sz val="11"/>
        <color theme="1"/>
        <rFont val="ＭＳ 明朝"/>
        <family val="1"/>
        <charset val="128"/>
      </rPr>
      <t>(　/　)</t>
    </r>
    <rPh sb="0" eb="3">
      <t>ホジョリツ</t>
    </rPh>
    <phoneticPr fontId="2"/>
  </si>
  <si>
    <r>
      <t>補助率(　</t>
    </r>
    <r>
      <rPr>
        <sz val="10.5"/>
        <color rgb="FF000000"/>
        <rFont val="ＭＳ 明朝"/>
        <family val="1"/>
        <charset val="128"/>
      </rPr>
      <t>/　)</t>
    </r>
    <rPh sb="0" eb="3">
      <t>ホジョリツ</t>
    </rPh>
    <phoneticPr fontId="2"/>
  </si>
  <si>
    <t>導入完了時期</t>
    <rPh sb="2" eb="4">
      <t>カンリョウ</t>
    </rPh>
    <phoneticPr fontId="2"/>
  </si>
  <si>
    <t>県補助金</t>
    <rPh sb="0" eb="1">
      <t>ケン</t>
    </rPh>
    <rPh sb="1" eb="4">
      <t>ホジョキン</t>
    </rPh>
    <phoneticPr fontId="2"/>
  </si>
  <si>
    <t>法人負担</t>
    <rPh sb="0" eb="4">
      <t>ホウジンフタン</t>
    </rPh>
    <phoneticPr fontId="2"/>
  </si>
  <si>
    <t>人　（要綱別表（注５）により算出した数）</t>
    <phoneticPr fontId="2"/>
  </si>
  <si>
    <t>サービス種別</t>
    <rPh sb="4" eb="6">
      <t>シュベツ</t>
    </rPh>
    <phoneticPr fontId="2"/>
  </si>
  <si>
    <t>基準額</t>
    <rPh sb="0" eb="3">
      <t>キジュンガク</t>
    </rPh>
    <phoneticPr fontId="2"/>
  </si>
  <si>
    <t>①導入した機器等の名称・台数</t>
    <phoneticPr fontId="2"/>
  </si>
  <si>
    <t>②ICT機器導入により達成すべき目標
（３年間目処）</t>
    <rPh sb="4" eb="6">
      <t>キキ</t>
    </rPh>
    <rPh sb="6" eb="8">
      <t>ドウニュウ</t>
    </rPh>
    <rPh sb="11" eb="13">
      <t>タッセイ</t>
    </rPh>
    <rPh sb="16" eb="18">
      <t>モクヒョウ</t>
    </rPh>
    <rPh sb="21" eb="23">
      <t>ネンカン</t>
    </rPh>
    <rPh sb="23" eb="25">
      <t>メド</t>
    </rPh>
    <phoneticPr fontId="2"/>
  </si>
  <si>
    <t>③ICT機器導入により期待される効果等</t>
    <rPh sb="4" eb="6">
      <t>キキ</t>
    </rPh>
    <rPh sb="6" eb="8">
      <t>ドウニュウ</t>
    </rPh>
    <rPh sb="11" eb="13">
      <t>キタイ</t>
    </rPh>
    <rPh sb="16" eb="18">
      <t>コウカ</t>
    </rPh>
    <rPh sb="18" eb="19">
      <t>トウ</t>
    </rPh>
    <phoneticPr fontId="2"/>
  </si>
  <si>
    <t>④「LIFE」へのデータ提供状況</t>
    <phoneticPr fontId="2"/>
  </si>
  <si>
    <t>(連携内容)</t>
    <rPh sb="1" eb="5">
      <t>レンケイナイヨウ</t>
    </rPh>
    <phoneticPr fontId="2"/>
  </si>
  <si>
    <t>具体的な連携内容：</t>
    <rPh sb="0" eb="3">
      <t>グタイテキ</t>
    </rPh>
    <rPh sb="4" eb="8">
      <t>レンケイナイヨウ</t>
    </rPh>
    <phoneticPr fontId="2"/>
  </si>
  <si>
    <t>連携方法：</t>
    <rPh sb="0" eb="4">
      <t>レンケイホウホウ</t>
    </rPh>
    <phoneticPr fontId="2"/>
  </si>
  <si>
    <t>連 携 先 ：</t>
    <rPh sb="0" eb="1">
      <t>レン</t>
    </rPh>
    <rPh sb="2" eb="3">
      <t>ケイ</t>
    </rPh>
    <rPh sb="4" eb="5">
      <t>サキ</t>
    </rPh>
    <phoneticPr fontId="2"/>
  </si>
  <si>
    <t>補助率３/４で申請している場合は、④・⑤のいずれかにチェックが必要</t>
    <rPh sb="0" eb="3">
      <t>ホジョリツ</t>
    </rPh>
    <rPh sb="7" eb="9">
      <t>シンセイ</t>
    </rPh>
    <rPh sb="13" eb="15">
      <t>バアイ</t>
    </rPh>
    <rPh sb="31" eb="33">
      <t>ヒツヨウ</t>
    </rPh>
    <phoneticPr fontId="2"/>
  </si>
  <si>
    <r>
      <t xml:space="preserve">     </t>
    </r>
    <r>
      <rPr>
        <sz val="11"/>
        <rFont val="ＭＳ 明朝"/>
        <family val="1"/>
        <charset val="128"/>
      </rPr>
      <t>３　Ｃ欄には、Ａ欄の合計からＢ欄を引いた額に補助率を乗じて得た額を記入してください。</t>
    </r>
    <phoneticPr fontId="2"/>
  </si>
  <si>
    <r>
      <t>　</t>
    </r>
    <r>
      <rPr>
        <sz val="11"/>
        <rFont val="Century"/>
        <family val="1"/>
      </rPr>
      <t xml:space="preserve"> </t>
    </r>
    <r>
      <rPr>
        <sz val="11"/>
        <rFont val="ＭＳ 明朝"/>
        <family val="1"/>
        <charset val="128"/>
      </rPr>
      <t>４　Ｄ欄には、Ａ欄の事業費のうち、補助対象経費の支出済額に補助率を乗じて得た額を記入してください。</t>
    </r>
    <phoneticPr fontId="2"/>
  </si>
  <si>
    <r>
      <rPr>
        <sz val="8"/>
        <rFont val="ＭＳ 明朝"/>
        <family val="1"/>
        <charset val="128"/>
      </rPr>
      <t>※</t>
    </r>
    <r>
      <rPr>
        <sz val="10"/>
        <rFont val="ＭＳ 明朝"/>
        <family val="1"/>
        <charset val="128"/>
      </rPr>
      <t>2回目以降の補助を受けようとする場合のみ</t>
    </r>
    <rPh sb="4" eb="6">
      <t>イコウ</t>
    </rPh>
    <phoneticPr fontId="2"/>
  </si>
  <si>
    <t>既交付額→</t>
    <rPh sb="0" eb="1">
      <t>スデ</t>
    </rPh>
    <phoneticPr fontId="2"/>
  </si>
  <si>
    <t>基準額（Ｅ）－既交付額</t>
    <rPh sb="7" eb="8">
      <t>スデ</t>
    </rPh>
    <phoneticPr fontId="2"/>
  </si>
  <si>
    <t>文書量は半減した。</t>
    <rPh sb="0" eb="2">
      <t>ブンショ</t>
    </rPh>
    <rPh sb="2" eb="3">
      <t>リョウ</t>
    </rPh>
    <rPh sb="4" eb="6">
      <t>ハンゲン</t>
    </rPh>
    <phoneticPr fontId="20"/>
  </si>
  <si>
    <t>削減した文書の種類:</t>
    <rPh sb="0" eb="2">
      <t>サクゲン</t>
    </rPh>
    <rPh sb="4" eb="6">
      <t>ブンショ</t>
    </rPh>
    <rPh sb="7" eb="9">
      <t>シュルイ</t>
    </rPh>
    <phoneticPr fontId="20"/>
  </si>
  <si>
    <t>文書量半減していない。</t>
    <rPh sb="0" eb="2">
      <t>ブンショ</t>
    </rPh>
    <rPh sb="2" eb="3">
      <t>リョウ</t>
    </rPh>
    <rPh sb="3" eb="5">
      <t>ハンゲン</t>
    </rPh>
    <phoneticPr fontId="20"/>
  </si>
  <si>
    <t>CSV取込機能を活用し、データ提供済（最新提供日：　　年　月）</t>
    <rPh sb="3" eb="5">
      <t>トリコミ</t>
    </rPh>
    <rPh sb="5" eb="7">
      <t>キノウ</t>
    </rPh>
    <rPh sb="8" eb="10">
      <t>カツヨウ</t>
    </rPh>
    <phoneticPr fontId="2"/>
  </si>
  <si>
    <t>→【共通】へ</t>
    <rPh sb="2" eb="4">
      <t>キョウツウ</t>
    </rPh>
    <phoneticPr fontId="2"/>
  </si>
  <si>
    <t>【共通】</t>
    <rPh sb="1" eb="3">
      <t>キョウツウ</t>
    </rPh>
    <phoneticPr fontId="2"/>
  </si>
  <si>
    <t>補助率３／４を適用する場合には、以下の２項目のいずれにもチェックが必要</t>
    <rPh sb="0" eb="3">
      <t>ホジョリツ</t>
    </rPh>
    <rPh sb="7" eb="9">
      <t>テキヨウ</t>
    </rPh>
    <rPh sb="11" eb="13">
      <t>バアイ</t>
    </rPh>
    <rPh sb="16" eb="18">
      <t>イカ</t>
    </rPh>
    <rPh sb="20" eb="22">
      <t>コウモク</t>
    </rPh>
    <rPh sb="33" eb="35">
      <t>ヒツヨウ</t>
    </rPh>
    <phoneticPr fontId="2"/>
  </si>
  <si>
    <t>異なる介護ソフトベンダーのユーザー間でデータ連携を行っている。</t>
    <rPh sb="0" eb="1">
      <t>コト</t>
    </rPh>
    <rPh sb="3" eb="5">
      <t>カイゴ</t>
    </rPh>
    <rPh sb="17" eb="18">
      <t>カン</t>
    </rPh>
    <rPh sb="22" eb="24">
      <t>レンケイ</t>
    </rPh>
    <rPh sb="25" eb="26">
      <t>オコナ</t>
    </rPh>
    <phoneticPr fontId="2"/>
  </si>
  <si>
    <t>ケアプラン標準仕様に準じて出力されたCSVファイルによりデータ連携を行っている。</t>
    <rPh sb="5" eb="7">
      <t>ヒョウジュン</t>
    </rPh>
    <rPh sb="7" eb="9">
      <t>シヨウ</t>
    </rPh>
    <rPh sb="10" eb="11">
      <t>ジュン</t>
    </rPh>
    <rPh sb="13" eb="15">
      <t>シュツリョク</t>
    </rPh>
    <rPh sb="31" eb="33">
      <t>レンケイ</t>
    </rPh>
    <rPh sb="34" eb="35">
      <t>オコナ</t>
    </rPh>
    <phoneticPr fontId="2"/>
  </si>
  <si>
    <t>⑤データ連携状況</t>
    <rPh sb="4" eb="6">
      <t>レンケイ</t>
    </rPh>
    <rPh sb="6" eb="8">
      <t>ジョウキョウ</t>
    </rPh>
    <phoneticPr fontId="2"/>
  </si>
  <si>
    <t>【追加事項】</t>
    <rPh sb="1" eb="3">
      <t>ツイカ</t>
    </rPh>
    <rPh sb="3" eb="5">
      <t>ジコウ</t>
    </rPh>
    <phoneticPr fontId="2"/>
  </si>
  <si>
    <t>ケアプランデータ連携システムにより連携済→【共通】へ</t>
    <rPh sb="8" eb="10">
      <t>レンケイ</t>
    </rPh>
    <rPh sb="17" eb="19">
      <t>レンケイ</t>
    </rPh>
    <rPh sb="19" eb="20">
      <t>ズ</t>
    </rPh>
    <rPh sb="22" eb="24">
      <t>キョウツウ</t>
    </rPh>
    <phoneticPr fontId="2"/>
  </si>
  <si>
    <t>上記以外のシステムにより連携済→【追加事項】へ</t>
    <rPh sb="0" eb="2">
      <t>ジョウキ</t>
    </rPh>
    <rPh sb="2" eb="4">
      <t>イガイ</t>
    </rPh>
    <rPh sb="12" eb="14">
      <t>レンケイ</t>
    </rPh>
    <rPh sb="14" eb="15">
      <t>ズ</t>
    </rPh>
    <rPh sb="17" eb="19">
      <t>ツイカ</t>
    </rPh>
    <rPh sb="19" eb="21">
      <t>ジコウ</t>
    </rPh>
    <phoneticPr fontId="2"/>
  </si>
  <si>
    <t>訪問介護</t>
    <phoneticPr fontId="2"/>
  </si>
  <si>
    <t>訪問入浴介護</t>
    <phoneticPr fontId="2"/>
  </si>
  <si>
    <t>訪問看護</t>
    <phoneticPr fontId="2"/>
  </si>
  <si>
    <t>訪問リハビリテーション</t>
    <phoneticPr fontId="2"/>
  </si>
  <si>
    <t>通所介護</t>
    <phoneticPr fontId="2"/>
  </si>
  <si>
    <t>通所介護（療養通所介護）</t>
    <phoneticPr fontId="2"/>
  </si>
  <si>
    <t>通所リハビリテーション</t>
    <phoneticPr fontId="2"/>
  </si>
  <si>
    <t>福祉用具貸与</t>
    <phoneticPr fontId="2"/>
  </si>
  <si>
    <t>短期入所生活介護</t>
    <phoneticPr fontId="2"/>
  </si>
  <si>
    <t>短期入所療養介護（介護老人保健施設）</t>
    <phoneticPr fontId="2"/>
  </si>
  <si>
    <t>短期入所療養介護（介護療養型医療施設）</t>
    <phoneticPr fontId="2"/>
  </si>
  <si>
    <t>短期入所療養介護（介護医療院）</t>
    <phoneticPr fontId="2"/>
  </si>
  <si>
    <t>認知症対応型共同生活介護（短期利用）</t>
    <rPh sb="13" eb="15">
      <t>タンキ</t>
    </rPh>
    <rPh sb="15" eb="17">
      <t>リヨウ</t>
    </rPh>
    <phoneticPr fontId="2"/>
  </si>
  <si>
    <t>認知症対応型共同生活介護（短期利用以外）</t>
    <rPh sb="13" eb="15">
      <t>タンキ</t>
    </rPh>
    <rPh sb="15" eb="17">
      <t>リヨウ</t>
    </rPh>
    <rPh sb="17" eb="19">
      <t>イガイ</t>
    </rPh>
    <phoneticPr fontId="2"/>
  </si>
  <si>
    <t>特定施設入居者生活介護（短期利用）（有料老人ホーム）</t>
    <rPh sb="12" eb="14">
      <t>タンキ</t>
    </rPh>
    <rPh sb="14" eb="16">
      <t>リヨウ</t>
    </rPh>
    <phoneticPr fontId="2"/>
  </si>
  <si>
    <t>特定施設入居者生活介護（短期利用）（軽費老人ホーム）</t>
    <rPh sb="12" eb="14">
      <t>タンキ</t>
    </rPh>
    <rPh sb="14" eb="16">
      <t>リヨウ</t>
    </rPh>
    <phoneticPr fontId="2"/>
  </si>
  <si>
    <t>特定施設入居者生活介護（短期利用）（サービス付き高齢者向け住宅）</t>
    <rPh sb="12" eb="14">
      <t>タンキ</t>
    </rPh>
    <rPh sb="14" eb="16">
      <t>リヨウ</t>
    </rPh>
    <phoneticPr fontId="2"/>
  </si>
  <si>
    <t>特定施設入居者生活介護（短期利用）（有料老人ホーム・外部サービス利用型）</t>
    <rPh sb="12" eb="14">
      <t>タンキ</t>
    </rPh>
    <rPh sb="14" eb="16">
      <t>リヨウ</t>
    </rPh>
    <phoneticPr fontId="2"/>
  </si>
  <si>
    <t>特定施設入居者生活介護（短期利用）（軽費老人ホーム・外部サービス利用型）</t>
    <rPh sb="12" eb="14">
      <t>タンキ</t>
    </rPh>
    <rPh sb="14" eb="16">
      <t>リヨウ</t>
    </rPh>
    <phoneticPr fontId="2"/>
  </si>
  <si>
    <t>特定施設入居者生活介護（短期利用）（サービス付き高齢者向け住宅・外部サービス利用型）</t>
    <rPh sb="12" eb="14">
      <t>タンキ</t>
    </rPh>
    <rPh sb="14" eb="16">
      <t>リヨウ</t>
    </rPh>
    <phoneticPr fontId="2"/>
  </si>
  <si>
    <t>特定施設入居者生活介護（短期利用以外）（有料老人ホーム）</t>
    <rPh sb="12" eb="14">
      <t>タンキ</t>
    </rPh>
    <rPh sb="14" eb="16">
      <t>リヨウ</t>
    </rPh>
    <rPh sb="16" eb="18">
      <t>イガイ</t>
    </rPh>
    <phoneticPr fontId="2"/>
  </si>
  <si>
    <t>特定施設入居者生活介護（短期利用以外）（軽費老人ホーム）</t>
    <rPh sb="12" eb="14">
      <t>タンキ</t>
    </rPh>
    <rPh sb="14" eb="16">
      <t>リヨウ</t>
    </rPh>
    <rPh sb="16" eb="18">
      <t>イガイ</t>
    </rPh>
    <phoneticPr fontId="2"/>
  </si>
  <si>
    <t>特定施設入居者生活介護（短期利用以外）（サービス付き高齢者向け住宅）</t>
    <rPh sb="12" eb="14">
      <t>タンキ</t>
    </rPh>
    <rPh sb="14" eb="16">
      <t>リヨウ</t>
    </rPh>
    <rPh sb="16" eb="18">
      <t>イガイ</t>
    </rPh>
    <phoneticPr fontId="2"/>
  </si>
  <si>
    <t>特定施設入居者生活介護（短期利用以外）（有料老人ホーム・外部サービス利用型）</t>
    <rPh sb="12" eb="14">
      <t>タンキ</t>
    </rPh>
    <rPh sb="14" eb="16">
      <t>リヨウ</t>
    </rPh>
    <rPh sb="16" eb="18">
      <t>イガイ</t>
    </rPh>
    <phoneticPr fontId="2"/>
  </si>
  <si>
    <t>特定施設入居者生活介護（短期利用以外）（軽費老人ホーム・外部サービス利用型）</t>
    <rPh sb="12" eb="14">
      <t>タンキ</t>
    </rPh>
    <rPh sb="14" eb="16">
      <t>リヨウ</t>
    </rPh>
    <rPh sb="16" eb="18">
      <t>イガイ</t>
    </rPh>
    <phoneticPr fontId="2"/>
  </si>
  <si>
    <t>特定施設入居者生活介護（短期利用以外）（サービス付き高齢者向け住宅・外部サービス利用型）</t>
    <rPh sb="12" eb="14">
      <t>タンキ</t>
    </rPh>
    <rPh sb="14" eb="16">
      <t>リヨウ</t>
    </rPh>
    <rPh sb="16" eb="18">
      <t>イガイ</t>
    </rPh>
    <phoneticPr fontId="2"/>
  </si>
  <si>
    <t>地域密着型特定施設入居者生活介護（短期利用）（有料老人ホーム）</t>
    <rPh sb="17" eb="19">
      <t>タンキ</t>
    </rPh>
    <rPh sb="19" eb="21">
      <t>リヨウ</t>
    </rPh>
    <phoneticPr fontId="2"/>
  </si>
  <si>
    <t>地域密着型特定施設入居者生活介護（短期利用）（軽費老人ホーム）</t>
    <rPh sb="17" eb="19">
      <t>タンキ</t>
    </rPh>
    <rPh sb="19" eb="21">
      <t>リヨウ</t>
    </rPh>
    <phoneticPr fontId="2"/>
  </si>
  <si>
    <t>地域密着型特定施設入居者生活介護（短期利用）（サービス付き高齢者向け住宅）</t>
    <rPh sb="17" eb="19">
      <t>タンキ</t>
    </rPh>
    <rPh sb="19" eb="21">
      <t>リヨウ</t>
    </rPh>
    <phoneticPr fontId="2"/>
  </si>
  <si>
    <t>地域密着型特定施設入居者生活介護（短期利用以外）（有料老人ホーム）</t>
    <rPh sb="17" eb="19">
      <t>タンキ</t>
    </rPh>
    <rPh sb="19" eb="21">
      <t>リヨウ</t>
    </rPh>
    <rPh sb="21" eb="23">
      <t>イガイ</t>
    </rPh>
    <phoneticPr fontId="2"/>
  </si>
  <si>
    <t>地域密着型特定施設入居者生活介護（短期利用以外）（軽費老人ホーム）</t>
    <rPh sb="17" eb="19">
      <t>タンキ</t>
    </rPh>
    <rPh sb="19" eb="21">
      <t>リヨウ</t>
    </rPh>
    <rPh sb="21" eb="23">
      <t>イガイ</t>
    </rPh>
    <phoneticPr fontId="2"/>
  </si>
  <si>
    <t>地域密着型特定施設入居者生活介護（短期利用以外）（サービス付き高齢者向け住宅）</t>
    <rPh sb="17" eb="19">
      <t>タンキ</t>
    </rPh>
    <rPh sb="19" eb="21">
      <t>リヨウ</t>
    </rPh>
    <rPh sb="21" eb="23">
      <t>イガイ</t>
    </rPh>
    <phoneticPr fontId="2"/>
  </si>
  <si>
    <t>特定福祉用具販売</t>
    <phoneticPr fontId="2"/>
  </si>
  <si>
    <t>居宅介護支援・介護予防支援</t>
    <rPh sb="7" eb="13">
      <t>カイゴヨボウシエン</t>
    </rPh>
    <phoneticPr fontId="2"/>
  </si>
  <si>
    <t>介護老人福祉施設</t>
    <phoneticPr fontId="2"/>
  </si>
  <si>
    <t>介護老人保健施設</t>
    <phoneticPr fontId="2"/>
  </si>
  <si>
    <t>介護療養型医療施設</t>
    <phoneticPr fontId="2"/>
  </si>
  <si>
    <t>地域密着型介護老人福祉施設入居者生活介護</t>
    <phoneticPr fontId="2"/>
  </si>
  <si>
    <t>介護医療院</t>
    <phoneticPr fontId="2"/>
  </si>
  <si>
    <t>夜間対応型訪問介護</t>
    <phoneticPr fontId="2"/>
  </si>
  <si>
    <t>認知症対応型通所介護</t>
    <phoneticPr fontId="2"/>
  </si>
  <si>
    <t>小規模多機能型居宅介護</t>
    <phoneticPr fontId="2"/>
  </si>
  <si>
    <t>定期巡回・随時対応型訪問介護看護</t>
    <phoneticPr fontId="2"/>
  </si>
  <si>
    <t>看護小規模多機能型居宅介護</t>
    <phoneticPr fontId="2"/>
  </si>
  <si>
    <t>地域密着型通所介護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</si>
</sst>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游ゴシック"/>
      <family val="2"/>
      <charset val="128"/>
      <scheme val="minor"/>
    </font>
    <font>
      <sz val="10.5"/>
      <name val="ＭＳ 明朝"/>
      <family val="1"/>
      <charset val="128"/>
    </font>
    <font>
      <sz val="6"/>
      <name val="游ゴシック"/>
      <family val="2"/>
      <charset val="128"/>
      <scheme val="minor"/>
    </font>
    <font>
      <sz val="11"/>
      <color theme="1"/>
      <name val="游ゴシック"/>
      <family val="2"/>
      <charset val="128"/>
      <scheme val="minor"/>
    </font>
    <font>
      <sz val="11"/>
      <color theme="1"/>
      <name val="ＭＳ 明朝"/>
      <family val="1"/>
      <charset val="128"/>
    </font>
    <font>
      <sz val="10.5"/>
      <color rgb="FF000000"/>
      <name val="ＭＳ 明朝"/>
      <family val="1"/>
      <charset val="128"/>
    </font>
    <font>
      <sz val="12"/>
      <name val="ＭＳ 明朝"/>
      <family val="1"/>
      <charset val="128"/>
    </font>
    <font>
      <sz val="10"/>
      <name val="ＭＳ 明朝"/>
      <family val="1"/>
      <charset val="128"/>
    </font>
    <font>
      <sz val="11"/>
      <name val="ＭＳ 明朝"/>
      <family val="1"/>
      <charset val="128"/>
    </font>
    <font>
      <sz val="10.5"/>
      <color theme="1"/>
      <name val="ＭＳ 明朝"/>
      <family val="1"/>
      <charset val="128"/>
    </font>
    <font>
      <sz val="10"/>
      <color theme="1"/>
      <name val="ＭＳ 明朝"/>
      <family val="1"/>
      <charset val="128"/>
    </font>
    <font>
      <sz val="9"/>
      <color theme="1"/>
      <name val="ＭＳ 明朝"/>
      <family val="1"/>
      <charset val="128"/>
    </font>
    <font>
      <sz val="9"/>
      <name val="ＭＳ 明朝"/>
      <family val="1"/>
      <charset val="128"/>
    </font>
    <font>
      <sz val="7"/>
      <name val="ＭＳ 明朝"/>
      <family val="1"/>
      <charset val="128"/>
    </font>
    <font>
      <sz val="11"/>
      <name val="Century"/>
      <family val="1"/>
    </font>
    <font>
      <sz val="9"/>
      <color indexed="81"/>
      <name val="MS P ゴシック"/>
      <family val="3"/>
      <charset val="128"/>
    </font>
    <font>
      <b/>
      <sz val="9"/>
      <color indexed="81"/>
      <name val="MS P ゴシック"/>
      <family val="3"/>
      <charset val="128"/>
    </font>
    <font>
      <sz val="8"/>
      <name val="ＭＳ 明朝"/>
      <family val="1"/>
      <charset val="128"/>
    </font>
    <font>
      <u/>
      <sz val="12"/>
      <name val="ＭＳ 明朝"/>
      <family val="1"/>
      <charset val="128"/>
    </font>
    <font>
      <sz val="10"/>
      <color rgb="FF000000"/>
      <name val="ＭＳ 明朝"/>
      <family val="1"/>
      <charset val="128"/>
    </font>
    <font>
      <sz val="6"/>
      <name val="游ゴシック"/>
      <family val="2"/>
      <charset val="128"/>
    </font>
  </fonts>
  <fills count="8">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rgb="FF000000"/>
      </patternFill>
    </fill>
  </fills>
  <borders count="74">
    <border>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rgb="FF000000"/>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10">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justify" vertical="center"/>
    </xf>
    <xf numFmtId="0" fontId="0" fillId="0" borderId="0" xfId="0" applyAlignment="1">
      <alignment horizontal="center" vertical="center"/>
    </xf>
    <xf numFmtId="0" fontId="1" fillId="0" borderId="0" xfId="0" applyFont="1" applyAlignment="1">
      <alignment horizontal="center" vertical="center"/>
    </xf>
    <xf numFmtId="0" fontId="4" fillId="0" borderId="0" xfId="0" applyFont="1">
      <alignment vertical="center"/>
    </xf>
    <xf numFmtId="0" fontId="7" fillId="0" borderId="6" xfId="0" applyFont="1" applyBorder="1" applyAlignment="1">
      <alignment horizontal="left" vertical="center" wrapText="1"/>
    </xf>
    <xf numFmtId="0" fontId="12" fillId="0" borderId="6" xfId="0" applyFont="1" applyBorder="1" applyAlignment="1">
      <alignment horizontal="left" vertical="center" wrapText="1"/>
    </xf>
    <xf numFmtId="0" fontId="8" fillId="0" borderId="8"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9" fillId="0" borderId="18" xfId="0" applyFont="1" applyBorder="1" applyAlignment="1">
      <alignment horizontal="center" vertical="center" wrapText="1"/>
    </xf>
    <xf numFmtId="0" fontId="4" fillId="0" borderId="17" xfId="0" applyFont="1" applyBorder="1">
      <alignment vertical="center"/>
    </xf>
    <xf numFmtId="0" fontId="10" fillId="0" borderId="8"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Border="1" applyAlignment="1">
      <alignment horizontal="justify"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3"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justify" vertical="center" wrapText="1"/>
    </xf>
    <xf numFmtId="0" fontId="1" fillId="0" borderId="0" xfId="0" applyFont="1" applyAlignment="1">
      <alignment horizontal="center" vertical="center"/>
    </xf>
    <xf numFmtId="0" fontId="6" fillId="0" borderId="0" xfId="0" applyFont="1" applyBorder="1" applyAlignment="1">
      <alignment horizontal="center" vertical="center"/>
    </xf>
    <xf numFmtId="38" fontId="0" fillId="0" borderId="0" xfId="1" applyFont="1">
      <alignment vertical="center"/>
    </xf>
    <xf numFmtId="0" fontId="1" fillId="2"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36"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4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 xfId="0" applyFont="1" applyBorder="1" applyAlignment="1">
      <alignment horizontal="justify" vertical="center" wrapText="1"/>
    </xf>
    <xf numFmtId="0" fontId="1" fillId="2" borderId="29" xfId="0" applyFont="1" applyFill="1" applyBorder="1" applyAlignment="1">
      <alignment horizontal="justify" vertical="center" wrapText="1"/>
    </xf>
    <xf numFmtId="38" fontId="7" fillId="5" borderId="6" xfId="1" applyFont="1" applyFill="1" applyBorder="1" applyAlignment="1">
      <alignment horizontal="right" vertical="center" wrapText="1"/>
    </xf>
    <xf numFmtId="38" fontId="12" fillId="5" borderId="6" xfId="1" applyFont="1" applyFill="1" applyBorder="1" applyAlignment="1">
      <alignment horizontal="center" vertical="center" wrapText="1"/>
    </xf>
    <xf numFmtId="0" fontId="4" fillId="5" borderId="18" xfId="0" applyFont="1" applyFill="1" applyBorder="1" applyAlignment="1">
      <alignment horizontal="center" vertical="top" wrapText="1"/>
    </xf>
    <xf numFmtId="0" fontId="7" fillId="5" borderId="18" xfId="0" applyFont="1" applyFill="1" applyBorder="1" applyAlignment="1">
      <alignment horizontal="center" vertical="center" wrapText="1"/>
    </xf>
    <xf numFmtId="0" fontId="1" fillId="0" borderId="0" xfId="0" applyFont="1" applyAlignment="1">
      <alignment horizontal="center" vertical="center"/>
    </xf>
    <xf numFmtId="0" fontId="1" fillId="7" borderId="47" xfId="0" applyFont="1" applyFill="1" applyBorder="1" applyAlignment="1">
      <alignment horizontal="left" vertical="center" wrapText="1"/>
    </xf>
    <xf numFmtId="0" fontId="9" fillId="0" borderId="0" xfId="0" applyFont="1">
      <alignment vertical="center"/>
    </xf>
    <xf numFmtId="0" fontId="9" fillId="0" borderId="0" xfId="0" applyFont="1" applyFill="1" applyBorder="1">
      <alignment vertical="center"/>
    </xf>
    <xf numFmtId="0" fontId="9" fillId="0" borderId="29" xfId="0" applyFont="1" applyBorder="1" applyAlignment="1">
      <alignment vertical="center" wrapText="1"/>
    </xf>
    <xf numFmtId="0" fontId="1" fillId="0" borderId="64" xfId="0" applyFont="1" applyFill="1" applyBorder="1" applyAlignment="1">
      <alignment horizontal="left" vertical="center" wrapText="1"/>
    </xf>
    <xf numFmtId="0" fontId="9" fillId="0" borderId="66" xfId="0" applyFont="1" applyBorder="1" applyAlignment="1">
      <alignment vertical="center"/>
    </xf>
    <xf numFmtId="0" fontId="9" fillId="0" borderId="64" xfId="0" applyFont="1" applyBorder="1" applyAlignment="1">
      <alignment vertical="center"/>
    </xf>
    <xf numFmtId="0" fontId="1" fillId="0" borderId="0" xfId="0" applyFont="1" applyAlignment="1">
      <alignment horizontal="center" vertical="center"/>
    </xf>
    <xf numFmtId="38" fontId="8" fillId="3" borderId="0" xfId="0" applyNumberFormat="1" applyFont="1" applyFill="1" applyAlignment="1">
      <alignment horizontal="right" vertical="center"/>
    </xf>
    <xf numFmtId="0" fontId="8" fillId="3" borderId="0" xfId="0" applyFont="1" applyFill="1" applyAlignment="1">
      <alignment horizontal="right" vertical="center"/>
    </xf>
    <xf numFmtId="0" fontId="4" fillId="0" borderId="0" xfId="0" applyFont="1" applyAlignment="1">
      <alignment horizontal="center" vertical="center"/>
    </xf>
    <xf numFmtId="0" fontId="4" fillId="4" borderId="0" xfId="0" applyFont="1" applyFill="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right" vertical="center"/>
    </xf>
    <xf numFmtId="0" fontId="14" fillId="0" borderId="0" xfId="0" applyFont="1" applyAlignment="1">
      <alignment horizontal="left" vertical="center"/>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0" xfId="0" applyFont="1" applyAlignment="1">
      <alignment horizontal="left" vertical="center"/>
    </xf>
    <xf numFmtId="0" fontId="7" fillId="0" borderId="0" xfId="0" applyFont="1" applyBorder="1" applyAlignment="1">
      <alignment horizontal="right" vertical="center" wrapText="1"/>
    </xf>
    <xf numFmtId="0" fontId="7" fillId="0" borderId="4" xfId="0" applyFont="1" applyBorder="1" applyAlignment="1">
      <alignment horizontal="right" vertical="center" wrapText="1"/>
    </xf>
    <xf numFmtId="0" fontId="7" fillId="0" borderId="5" xfId="0" applyFont="1" applyBorder="1" applyAlignment="1">
      <alignment horizontal="right" vertical="center" wrapText="1"/>
    </xf>
    <xf numFmtId="38" fontId="7" fillId="4" borderId="6" xfId="1" applyFont="1" applyFill="1" applyBorder="1" applyAlignment="1">
      <alignment horizontal="right" vertical="center" wrapText="1"/>
    </xf>
    <xf numFmtId="38" fontId="7" fillId="4" borderId="8" xfId="1" applyFont="1" applyFill="1" applyBorder="1" applyAlignment="1">
      <alignment horizontal="right" vertical="center" wrapText="1"/>
    </xf>
    <xf numFmtId="0" fontId="7" fillId="0" borderId="7" xfId="0" applyFont="1" applyBorder="1" applyAlignment="1">
      <alignment horizontal="right" vertical="center" wrapText="1"/>
    </xf>
    <xf numFmtId="0" fontId="18" fillId="0" borderId="19" xfId="0" applyFont="1" applyBorder="1" applyAlignment="1">
      <alignment horizontal="left" vertical="center"/>
    </xf>
    <xf numFmtId="0" fontId="6" fillId="0" borderId="19" xfId="0" applyFont="1" applyBorder="1" applyAlignment="1">
      <alignment horizontal="left" vertical="center"/>
    </xf>
    <xf numFmtId="0" fontId="7" fillId="5" borderId="0" xfId="0" applyFont="1" applyFill="1" applyBorder="1" applyAlignment="1">
      <alignment horizontal="right" vertical="center" wrapText="1"/>
    </xf>
    <xf numFmtId="0" fontId="7" fillId="5" borderId="1" xfId="0" applyFont="1" applyFill="1" applyBorder="1" applyAlignment="1">
      <alignment horizontal="right" vertical="center" wrapText="1"/>
    </xf>
    <xf numFmtId="0" fontId="7" fillId="5" borderId="14" xfId="0" applyFont="1" applyFill="1" applyBorder="1" applyAlignment="1">
      <alignment horizontal="right" vertical="center" wrapText="1"/>
    </xf>
    <xf numFmtId="0" fontId="7" fillId="5" borderId="15" xfId="0" applyFont="1" applyFill="1" applyBorder="1" applyAlignment="1">
      <alignment horizontal="right" vertical="center" wrapText="1"/>
    </xf>
    <xf numFmtId="0" fontId="7" fillId="5" borderId="16" xfId="0" applyFont="1" applyFill="1" applyBorder="1" applyAlignment="1">
      <alignment horizontal="right" vertical="center" wrapText="1"/>
    </xf>
    <xf numFmtId="0" fontId="7" fillId="0" borderId="0" xfId="0" applyFont="1" applyAlignment="1">
      <alignment horizontal="center" vertical="center" wrapText="1"/>
    </xf>
    <xf numFmtId="0" fontId="7" fillId="0" borderId="8" xfId="0" applyFont="1" applyBorder="1" applyAlignment="1">
      <alignment horizontal="right" vertical="center" wrapText="1"/>
    </xf>
    <xf numFmtId="0" fontId="7" fillId="0" borderId="18" xfId="0" applyFont="1" applyBorder="1" applyAlignment="1">
      <alignment horizontal="right" vertical="center" wrapText="1"/>
    </xf>
    <xf numFmtId="38" fontId="7" fillId="0" borderId="6" xfId="0" applyNumberFormat="1" applyFont="1" applyBorder="1" applyAlignment="1">
      <alignment horizontal="right" vertical="center" wrapText="1"/>
    </xf>
    <xf numFmtId="0" fontId="7" fillId="0" borderId="6" xfId="0" applyFont="1" applyBorder="1" applyAlignment="1">
      <alignment horizontal="right" vertical="center" wrapText="1"/>
    </xf>
    <xf numFmtId="38" fontId="7" fillId="5" borderId="6" xfId="1" applyFont="1" applyFill="1" applyBorder="1" applyAlignment="1">
      <alignment horizontal="right" vertical="center" wrapText="1"/>
    </xf>
    <xf numFmtId="0" fontId="6" fillId="0" borderId="0" xfId="0" applyFont="1" applyBorder="1" applyAlignment="1">
      <alignment horizontal="center" vertical="center"/>
    </xf>
    <xf numFmtId="0" fontId="7" fillId="0" borderId="10" xfId="0" applyFont="1" applyBorder="1" applyAlignment="1">
      <alignment horizontal="right" vertical="center" wrapText="1"/>
    </xf>
    <xf numFmtId="0" fontId="7" fillId="0" borderId="13" xfId="0" applyFont="1" applyBorder="1" applyAlignment="1">
      <alignment horizontal="right" vertical="center" wrapText="1"/>
    </xf>
    <xf numFmtId="0" fontId="7" fillId="5" borderId="10" xfId="0" applyFont="1" applyFill="1" applyBorder="1" applyAlignment="1">
      <alignment horizontal="right" vertical="center" wrapText="1"/>
    </xf>
    <xf numFmtId="0" fontId="7" fillId="5" borderId="3" xfId="0" applyFont="1" applyFill="1" applyBorder="1" applyAlignment="1">
      <alignment horizontal="right" vertical="center" wrapText="1"/>
    </xf>
    <xf numFmtId="0" fontId="7" fillId="5" borderId="9" xfId="0" applyFont="1" applyFill="1" applyBorder="1" applyAlignment="1">
      <alignment horizontal="right" vertical="center" wrapText="1"/>
    </xf>
    <xf numFmtId="0" fontId="7" fillId="5" borderId="11" xfId="0" applyFont="1" applyFill="1" applyBorder="1" applyAlignment="1">
      <alignment horizontal="right" vertical="center" wrapText="1"/>
    </xf>
    <xf numFmtId="0" fontId="7" fillId="5" borderId="12" xfId="0" applyFont="1" applyFill="1" applyBorder="1" applyAlignment="1">
      <alignment horizontal="right" vertical="center" wrapText="1"/>
    </xf>
    <xf numFmtId="0" fontId="7" fillId="5" borderId="2" xfId="0" applyFont="1" applyFill="1" applyBorder="1" applyAlignment="1">
      <alignment horizontal="right" vertical="center" wrapText="1"/>
    </xf>
    <xf numFmtId="0" fontId="7" fillId="0" borderId="0" xfId="0" applyFont="1" applyBorder="1" applyAlignment="1">
      <alignment horizontal="center" vertical="center" wrapText="1"/>
    </xf>
    <xf numFmtId="0" fontId="7" fillId="0" borderId="8" xfId="0" applyFont="1" applyBorder="1" applyAlignment="1">
      <alignment horizontal="left" vertical="center" wrapText="1"/>
    </xf>
    <xf numFmtId="0" fontId="7" fillId="5" borderId="18" xfId="0" applyFont="1" applyFill="1" applyBorder="1" applyAlignment="1">
      <alignment horizontal="right" vertical="center" wrapText="1"/>
    </xf>
    <xf numFmtId="0" fontId="7" fillId="5" borderId="6" xfId="0" applyFont="1" applyFill="1" applyBorder="1" applyAlignment="1">
      <alignment horizontal="right" vertical="center" wrapText="1"/>
    </xf>
    <xf numFmtId="38" fontId="7" fillId="5" borderId="8" xfId="1" applyFont="1" applyFill="1" applyBorder="1" applyAlignment="1">
      <alignment horizontal="right" vertical="center" wrapText="1"/>
    </xf>
    <xf numFmtId="38" fontId="7" fillId="5" borderId="18" xfId="1" applyFont="1" applyFill="1" applyBorder="1" applyAlignment="1">
      <alignment horizontal="right" vertical="center" wrapText="1"/>
    </xf>
    <xf numFmtId="0" fontId="7" fillId="0" borderId="7" xfId="0" applyFont="1" applyBorder="1" applyAlignment="1">
      <alignment horizontal="center" vertical="center" wrapText="1"/>
    </xf>
    <xf numFmtId="0" fontId="9" fillId="0" borderId="30" xfId="0" applyFont="1" applyBorder="1" applyAlignment="1">
      <alignment horizontal="center" vertical="center"/>
    </xf>
    <xf numFmtId="0" fontId="9" fillId="0" borderId="32" xfId="0" applyFont="1" applyBorder="1" applyAlignment="1">
      <alignment horizontal="center" vertical="center"/>
    </xf>
    <xf numFmtId="0" fontId="1" fillId="0" borderId="33"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1" fillId="2" borderId="32"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3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9" xfId="0" applyFont="1" applyBorder="1" applyAlignment="1">
      <alignment horizontal="center" vertical="center" wrapText="1"/>
    </xf>
    <xf numFmtId="0" fontId="1" fillId="2" borderId="30"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0" borderId="23" xfId="0" applyFont="1" applyBorder="1" applyAlignment="1">
      <alignment horizontal="center" vertical="center" wrapText="1"/>
    </xf>
    <xf numFmtId="0" fontId="1" fillId="0" borderId="40" xfId="0" applyFont="1" applyBorder="1" applyAlignment="1">
      <alignment horizontal="center" vertical="center" wrapText="1"/>
    </xf>
    <xf numFmtId="0" fontId="1" fillId="2" borderId="22"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0" borderId="34" xfId="0" applyFont="1" applyBorder="1" applyAlignment="1">
      <alignment horizontal="center" vertical="center" wrapText="1"/>
    </xf>
    <xf numFmtId="0" fontId="1" fillId="0" borderId="38" xfId="0" applyFont="1" applyBorder="1" applyAlignment="1">
      <alignment horizontal="center" vertical="center" wrapText="1"/>
    </xf>
    <xf numFmtId="0" fontId="1" fillId="2" borderId="22"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23"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2" borderId="40" xfId="0" applyFont="1" applyFill="1" applyBorder="1" applyAlignment="1">
      <alignment horizontal="left" vertical="top" wrapText="1"/>
    </xf>
    <xf numFmtId="0" fontId="1" fillId="2" borderId="42" xfId="0" applyFont="1" applyFill="1" applyBorder="1" applyAlignment="1">
      <alignment horizontal="left" vertical="top" wrapText="1"/>
    </xf>
    <xf numFmtId="0" fontId="9" fillId="0" borderId="3" xfId="0" applyFont="1" applyBorder="1" applyAlignment="1">
      <alignment horizontal="center" vertical="center"/>
    </xf>
    <xf numFmtId="0" fontId="9" fillId="0" borderId="9" xfId="0" applyFont="1" applyBorder="1" applyAlignment="1">
      <alignment horizontal="center" vertical="center"/>
    </xf>
    <xf numFmtId="0" fontId="9" fillId="0" borderId="20" xfId="0" applyFont="1" applyBorder="1" applyAlignment="1">
      <alignment horizontal="left" vertical="center"/>
    </xf>
    <xf numFmtId="0" fontId="9" fillId="0" borderId="0" xfId="0" applyFont="1" applyBorder="1" applyAlignment="1">
      <alignment horizontal="left" vertical="center"/>
    </xf>
    <xf numFmtId="0" fontId="9" fillId="0" borderId="1" xfId="0" applyFont="1" applyBorder="1" applyAlignment="1">
      <alignment horizontal="left" vertical="center"/>
    </xf>
    <xf numFmtId="0" fontId="1" fillId="7" borderId="44" xfId="0" applyFont="1" applyFill="1" applyBorder="1" applyAlignment="1">
      <alignment horizontal="left" vertical="center" wrapText="1"/>
    </xf>
    <xf numFmtId="0" fontId="1" fillId="7" borderId="47"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19" fillId="0" borderId="48"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1" fillId="0" borderId="57"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9" fillId="0" borderId="43"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1" fillId="2" borderId="60" xfId="0" applyFont="1" applyFill="1" applyBorder="1" applyAlignment="1">
      <alignment horizontal="left" vertical="center" wrapText="1"/>
    </xf>
    <xf numFmtId="0" fontId="1" fillId="2" borderId="61" xfId="0" applyFont="1" applyFill="1" applyBorder="1" applyAlignment="1">
      <alignment horizontal="left" vertical="center" wrapText="1"/>
    </xf>
    <xf numFmtId="0" fontId="1" fillId="2" borderId="62" xfId="0" applyFont="1" applyFill="1" applyBorder="1" applyAlignment="1">
      <alignment horizontal="left" vertical="center" wrapText="1"/>
    </xf>
    <xf numFmtId="0" fontId="9" fillId="0" borderId="45" xfId="0" applyFont="1" applyBorder="1" applyAlignment="1">
      <alignment horizontal="left" vertical="center"/>
    </xf>
    <xf numFmtId="0" fontId="9" fillId="0" borderId="46" xfId="0" applyFont="1" applyBorder="1" applyAlignment="1">
      <alignment horizontal="left" vertical="center"/>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6" borderId="14" xfId="0" applyFont="1" applyFill="1" applyBorder="1" applyAlignment="1">
      <alignment horizontal="left" vertical="center"/>
    </xf>
    <xf numFmtId="0" fontId="9" fillId="6" borderId="15" xfId="0" applyFont="1" applyFill="1" applyBorder="1" applyAlignment="1">
      <alignment horizontal="left" vertical="center"/>
    </xf>
    <xf numFmtId="0" fontId="9" fillId="6" borderId="16" xfId="0" applyFont="1" applyFill="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1" fillId="0" borderId="0" xfId="0" applyFont="1" applyAlignment="1">
      <alignment horizontal="right" vertical="center"/>
    </xf>
    <xf numFmtId="0" fontId="0" fillId="0" borderId="0" xfId="0" applyAlignment="1">
      <alignment horizontal="left" vertical="center"/>
    </xf>
    <xf numFmtId="0" fontId="1" fillId="0" borderId="0" xfId="0" applyFont="1" applyBorder="1" applyAlignment="1">
      <alignment horizontal="right" vertical="center"/>
    </xf>
    <xf numFmtId="0" fontId="1" fillId="0" borderId="17" xfId="0" applyFont="1" applyBorder="1" applyAlignment="1">
      <alignment horizontal="center" vertical="center" wrapText="1"/>
    </xf>
    <xf numFmtId="38" fontId="1" fillId="0" borderId="18" xfId="1" applyFont="1" applyBorder="1" applyAlignment="1">
      <alignment horizontal="right" vertical="center" wrapText="1"/>
    </xf>
    <xf numFmtId="0" fontId="1" fillId="0" borderId="18" xfId="0" applyFont="1" applyBorder="1" applyAlignment="1">
      <alignment horizontal="center" vertical="center" wrapText="1"/>
    </xf>
    <xf numFmtId="38" fontId="1" fillId="3" borderId="6" xfId="1" applyFont="1" applyFill="1" applyBorder="1" applyAlignment="1">
      <alignment horizontal="right" vertical="center" wrapText="1"/>
    </xf>
    <xf numFmtId="0" fontId="1" fillId="0" borderId="6" xfId="0" applyFont="1" applyBorder="1" applyAlignment="1">
      <alignment horizontal="center" vertical="center" wrapText="1"/>
    </xf>
    <xf numFmtId="0" fontId="1" fillId="0" borderId="0" xfId="0" applyFont="1" applyAlignment="1">
      <alignment horizontal="left" vertical="center"/>
    </xf>
    <xf numFmtId="38" fontId="1" fillId="0" borderId="8" xfId="1" applyFont="1" applyBorder="1" applyAlignment="1">
      <alignment horizontal="right" vertical="center" wrapText="1"/>
    </xf>
    <xf numFmtId="0" fontId="1" fillId="0" borderId="8" xfId="0" applyFont="1" applyBorder="1" applyAlignment="1">
      <alignment horizontal="center" vertical="center" wrapText="1"/>
    </xf>
    <xf numFmtId="38" fontId="1" fillId="0" borderId="17" xfId="1" applyFont="1" applyBorder="1" applyAlignment="1">
      <alignment horizontal="right"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6" fillId="0" borderId="0" xfId="0" applyFont="1" applyAlignment="1">
      <alignment horizontal="center" vertical="center"/>
    </xf>
    <xf numFmtId="38" fontId="1" fillId="0" borderId="17" xfId="1" applyFont="1" applyBorder="1" applyAlignment="1">
      <alignment horizontal="center" vertical="center" wrapText="1"/>
    </xf>
    <xf numFmtId="0" fontId="9" fillId="0" borderId="67" xfId="0" applyFont="1" applyBorder="1" applyAlignment="1">
      <alignment vertical="center"/>
    </xf>
    <xf numFmtId="0" fontId="9" fillId="0" borderId="68" xfId="0" applyFont="1" applyBorder="1" applyAlignment="1">
      <alignment horizontal="left" vertical="center"/>
    </xf>
    <xf numFmtId="0" fontId="9" fillId="0" borderId="69" xfId="0" applyFont="1" applyBorder="1" applyAlignment="1">
      <alignment horizontal="left" vertical="center"/>
    </xf>
    <xf numFmtId="0" fontId="9" fillId="0" borderId="69" xfId="0" applyFont="1" applyBorder="1" applyAlignment="1">
      <alignment vertical="center"/>
    </xf>
    <xf numFmtId="0" fontId="9" fillId="0" borderId="70" xfId="0" applyFont="1" applyBorder="1" applyAlignment="1">
      <alignment vertical="center"/>
    </xf>
    <xf numFmtId="0" fontId="9" fillId="0" borderId="68" xfId="0" applyFont="1" applyBorder="1">
      <alignment vertical="center"/>
    </xf>
    <xf numFmtId="0" fontId="9" fillId="0" borderId="69" xfId="0" applyFont="1" applyBorder="1">
      <alignment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1" fillId="0" borderId="71" xfId="0" applyFont="1" applyFill="1" applyBorder="1" applyAlignment="1">
      <alignment horizontal="left" vertical="center" wrapText="1"/>
    </xf>
    <xf numFmtId="0" fontId="1" fillId="0" borderId="72"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73"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209550</xdr:colOff>
      <xdr:row>15</xdr:row>
      <xdr:rowOff>76200</xdr:rowOff>
    </xdr:from>
    <xdr:to>
      <xdr:col>26</xdr:col>
      <xdr:colOff>171450</xdr:colOff>
      <xdr:row>19</xdr:row>
      <xdr:rowOff>200025</xdr:rowOff>
    </xdr:to>
    <xdr:sp macro="" textlink="">
      <xdr:nvSpPr>
        <xdr:cNvPr id="5" name="四角形吹き出し 4"/>
        <xdr:cNvSpPr/>
      </xdr:nvSpPr>
      <xdr:spPr>
        <a:xfrm>
          <a:off x="6286500" y="3648075"/>
          <a:ext cx="1962150" cy="1314450"/>
        </a:xfrm>
        <a:prstGeom prst="wedgeRectCallout">
          <a:avLst>
            <a:gd name="adj1" fmla="val -58103"/>
            <a:gd name="adj2" fmla="val -24205"/>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交付決定通知の日付、文章番号、年度を記載してください。変更交付決定を受けた場合は、その日付け等を書いてください。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39689</xdr:colOff>
      <xdr:row>0</xdr:row>
      <xdr:rowOff>89297</xdr:rowOff>
    </xdr:from>
    <xdr:to>
      <xdr:col>15</xdr:col>
      <xdr:colOff>228205</xdr:colOff>
      <xdr:row>1</xdr:row>
      <xdr:rowOff>228204</xdr:rowOff>
    </xdr:to>
    <xdr:sp macro="" textlink="">
      <xdr:nvSpPr>
        <xdr:cNvPr id="2" name="正方形/長方形 1"/>
        <xdr:cNvSpPr/>
      </xdr:nvSpPr>
      <xdr:spPr>
        <a:xfrm>
          <a:off x="10368361" y="89297"/>
          <a:ext cx="2242344" cy="347266"/>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事業所ごとに作成してください。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12</xdr:col>
      <xdr:colOff>49607</xdr:colOff>
      <xdr:row>2</xdr:row>
      <xdr:rowOff>59533</xdr:rowOff>
    </xdr:from>
    <xdr:to>
      <xdr:col>15</xdr:col>
      <xdr:colOff>238123</xdr:colOff>
      <xdr:row>5</xdr:row>
      <xdr:rowOff>49611</xdr:rowOff>
    </xdr:to>
    <xdr:sp macro="" textlink="">
      <xdr:nvSpPr>
        <xdr:cNvPr id="3" name="正方形/長方形 2"/>
        <xdr:cNvSpPr/>
      </xdr:nvSpPr>
      <xdr:spPr>
        <a:xfrm>
          <a:off x="10328670" y="506017"/>
          <a:ext cx="2242344" cy="63500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黄色のセルに金額を入れてください。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24</xdr:row>
          <xdr:rowOff>15240</xdr:rowOff>
        </xdr:from>
        <xdr:to>
          <xdr:col>2</xdr:col>
          <xdr:colOff>0</xdr:colOff>
          <xdr:row>24</xdr:row>
          <xdr:rowOff>236220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23</xdr:row>
          <xdr:rowOff>114300</xdr:rowOff>
        </xdr:from>
        <xdr:to>
          <xdr:col>2</xdr:col>
          <xdr:colOff>45720</xdr:colOff>
          <xdr:row>23</xdr:row>
          <xdr:rowOff>381000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19</xdr:row>
          <xdr:rowOff>22860</xdr:rowOff>
        </xdr:from>
        <xdr:to>
          <xdr:col>3</xdr:col>
          <xdr:colOff>15240</xdr:colOff>
          <xdr:row>20</xdr:row>
          <xdr:rowOff>60960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20</xdr:row>
          <xdr:rowOff>213360</xdr:rowOff>
        </xdr:from>
        <xdr:to>
          <xdr:col>3</xdr:col>
          <xdr:colOff>15240</xdr:colOff>
          <xdr:row>22</xdr:row>
          <xdr:rowOff>22860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25</xdr:row>
          <xdr:rowOff>7620</xdr:rowOff>
        </xdr:from>
        <xdr:to>
          <xdr:col>2</xdr:col>
          <xdr:colOff>0</xdr:colOff>
          <xdr:row>25</xdr:row>
          <xdr:rowOff>228600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34</xdr:row>
          <xdr:rowOff>15240</xdr:rowOff>
        </xdr:from>
        <xdr:to>
          <xdr:col>2</xdr:col>
          <xdr:colOff>0</xdr:colOff>
          <xdr:row>34</xdr:row>
          <xdr:rowOff>236220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35</xdr:row>
          <xdr:rowOff>15240</xdr:rowOff>
        </xdr:from>
        <xdr:to>
          <xdr:col>2</xdr:col>
          <xdr:colOff>0</xdr:colOff>
          <xdr:row>35</xdr:row>
          <xdr:rowOff>236220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424295</xdr:colOff>
      <xdr:row>12</xdr:row>
      <xdr:rowOff>30306</xdr:rowOff>
    </xdr:from>
    <xdr:to>
      <xdr:col>15</xdr:col>
      <xdr:colOff>102178</xdr:colOff>
      <xdr:row>14</xdr:row>
      <xdr:rowOff>95250</xdr:rowOff>
    </xdr:to>
    <xdr:sp macro="" textlink="">
      <xdr:nvSpPr>
        <xdr:cNvPr id="2" name="正方形/長方形 1"/>
        <xdr:cNvSpPr/>
      </xdr:nvSpPr>
      <xdr:spPr>
        <a:xfrm>
          <a:off x="6558395" y="3230706"/>
          <a:ext cx="1735283" cy="59834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青色のセルには、計算式が入っています。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12</xdr:col>
      <xdr:colOff>91786</xdr:colOff>
      <xdr:row>0</xdr:row>
      <xdr:rowOff>179243</xdr:rowOff>
    </xdr:from>
    <xdr:to>
      <xdr:col>17</xdr:col>
      <xdr:colOff>377536</xdr:colOff>
      <xdr:row>3</xdr:row>
      <xdr:rowOff>248516</xdr:rowOff>
    </xdr:to>
    <xdr:sp macro="" textlink="">
      <xdr:nvSpPr>
        <xdr:cNvPr id="3" name="正方形/長方形 2"/>
        <xdr:cNvSpPr/>
      </xdr:nvSpPr>
      <xdr:spPr>
        <a:xfrm>
          <a:off x="6225886" y="179243"/>
          <a:ext cx="3714750" cy="869373"/>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注１　収入と支出の合計欄は一致させてください。　</a:t>
          </a:r>
          <a:endParaRPr kumimoji="1" lang="en-US" altLang="ja-JP" sz="1100">
            <a:solidFill>
              <a:sysClr val="windowText" lastClr="000000"/>
            </a:solidFill>
          </a:endParaRPr>
        </a:p>
        <a:p>
          <a:pPr algn="l"/>
          <a:r>
            <a:rPr kumimoji="1" lang="ja-JP" altLang="en-US" sz="1100">
              <a:solidFill>
                <a:sysClr val="windowText" lastClr="000000"/>
              </a:solidFill>
            </a:rPr>
            <a:t>　２　支出の合計は、別紙１総事業費の合計欄と一致さ　　</a:t>
          </a:r>
          <a:endParaRPr kumimoji="1" lang="en-US" altLang="ja-JP" sz="1100">
            <a:solidFill>
              <a:sysClr val="windowText" lastClr="000000"/>
            </a:solidFill>
          </a:endParaRPr>
        </a:p>
        <a:p>
          <a:pPr algn="l"/>
          <a:r>
            <a:rPr kumimoji="1" lang="ja-JP" altLang="en-US" sz="1100">
              <a:solidFill>
                <a:sysClr val="windowText" lastClr="000000"/>
              </a:solidFill>
            </a:rPr>
            <a:t>　　　せてください。</a:t>
          </a:r>
          <a:endParaRPr kumimoji="1" lang="en-US" altLang="ja-JP" sz="11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3"/>
  <sheetViews>
    <sheetView view="pageBreakPreview" topLeftCell="A13" zoomScaleNormal="100" zoomScaleSheetLayoutView="100" workbookViewId="0">
      <selection activeCell="Y13" sqref="Y13:Y14"/>
    </sheetView>
  </sheetViews>
  <sheetFormatPr defaultColWidth="4.3984375" defaultRowHeight="18"/>
  <cols>
    <col min="15" max="15" width="3.8984375" customWidth="1"/>
    <col min="16" max="16" width="3" customWidth="1"/>
    <col min="17" max="18" width="2.69921875" customWidth="1"/>
    <col min="19" max="19" width="3.19921875" customWidth="1"/>
    <col min="20" max="20" width="3.3984375" customWidth="1"/>
  </cols>
  <sheetData>
    <row r="1" spans="1:20">
      <c r="A1" s="1" t="s">
        <v>87</v>
      </c>
    </row>
    <row r="2" spans="1:20">
      <c r="A2" s="2"/>
    </row>
    <row r="3" spans="1:20">
      <c r="P3" s="6" t="s">
        <v>14</v>
      </c>
      <c r="Q3" s="60"/>
      <c r="R3" s="60"/>
      <c r="S3" s="60"/>
      <c r="T3" s="2" t="s">
        <v>10</v>
      </c>
    </row>
    <row r="4" spans="1:20">
      <c r="N4" s="63"/>
      <c r="O4" s="63"/>
      <c r="P4" s="6" t="s">
        <v>13</v>
      </c>
      <c r="Q4" s="6"/>
      <c r="R4" s="6" t="s">
        <v>12</v>
      </c>
      <c r="S4" s="6"/>
      <c r="T4" s="2" t="s">
        <v>11</v>
      </c>
    </row>
    <row r="5" spans="1:20">
      <c r="A5" s="1"/>
    </row>
    <row r="6" spans="1:20">
      <c r="A6" s="1"/>
    </row>
    <row r="7" spans="1:20">
      <c r="A7" s="1" t="s">
        <v>0</v>
      </c>
    </row>
    <row r="8" spans="1:20">
      <c r="A8" s="1"/>
    </row>
    <row r="9" spans="1:20">
      <c r="A9" s="1"/>
    </row>
    <row r="10" spans="1:20">
      <c r="A10" s="1"/>
      <c r="J10" s="6" t="s">
        <v>15</v>
      </c>
      <c r="K10" s="6"/>
      <c r="L10" s="6"/>
      <c r="M10" s="61"/>
      <c r="N10" s="61"/>
      <c r="O10" s="61"/>
      <c r="P10" s="61"/>
      <c r="Q10" s="61"/>
      <c r="R10" s="61"/>
      <c r="S10" s="61"/>
      <c r="T10" s="6"/>
    </row>
    <row r="11" spans="1:20">
      <c r="A11" s="1"/>
      <c r="J11" s="6" t="s">
        <v>16</v>
      </c>
      <c r="K11" s="6"/>
      <c r="L11" s="6"/>
      <c r="M11" s="61"/>
      <c r="N11" s="61"/>
      <c r="O11" s="61"/>
      <c r="P11" s="61"/>
      <c r="Q11" s="61"/>
      <c r="R11" s="61"/>
      <c r="S11" s="61"/>
      <c r="T11" s="6"/>
    </row>
    <row r="12" spans="1:20">
      <c r="A12" s="1"/>
      <c r="J12" s="6" t="s">
        <v>17</v>
      </c>
      <c r="K12" s="6"/>
      <c r="L12" s="6"/>
      <c r="M12" s="61"/>
      <c r="N12" s="61"/>
      <c r="O12" s="61"/>
      <c r="P12" s="61"/>
      <c r="Q12" s="61"/>
      <c r="R12" s="61"/>
      <c r="S12" s="61"/>
      <c r="T12" s="6"/>
    </row>
    <row r="13" spans="1:20">
      <c r="A13" s="1"/>
    </row>
    <row r="14" spans="1:20">
      <c r="A14" s="3"/>
    </row>
    <row r="15" spans="1:20">
      <c r="A15" s="57" t="s">
        <v>90</v>
      </c>
      <c r="B15" s="57"/>
      <c r="C15" s="57"/>
      <c r="D15" s="57"/>
      <c r="E15" s="57"/>
      <c r="F15" s="57"/>
      <c r="G15" s="57"/>
      <c r="H15" s="57"/>
      <c r="I15" s="57"/>
      <c r="J15" s="57"/>
      <c r="K15" s="57"/>
      <c r="L15" s="57"/>
      <c r="M15" s="57"/>
      <c r="N15" s="57"/>
      <c r="O15" s="57"/>
      <c r="P15" s="57"/>
      <c r="Q15" s="57"/>
      <c r="R15" s="57"/>
      <c r="S15" s="57"/>
      <c r="T15" s="57"/>
    </row>
    <row r="16" spans="1:20">
      <c r="A16" s="1"/>
    </row>
    <row r="17" spans="1:20" ht="37.5" customHeight="1">
      <c r="A17" s="62" t="s">
        <v>91</v>
      </c>
      <c r="B17" s="62"/>
      <c r="C17" s="62"/>
      <c r="D17" s="62"/>
      <c r="E17" s="62"/>
      <c r="F17" s="62"/>
      <c r="G17" s="62"/>
      <c r="H17" s="62"/>
      <c r="I17" s="62"/>
      <c r="J17" s="62"/>
      <c r="K17" s="62"/>
      <c r="L17" s="62"/>
      <c r="M17" s="62"/>
      <c r="N17" s="62"/>
      <c r="O17" s="62"/>
      <c r="P17" s="62"/>
      <c r="Q17" s="62"/>
      <c r="R17" s="62"/>
      <c r="S17" s="62"/>
      <c r="T17" s="62"/>
    </row>
    <row r="18" spans="1:20">
      <c r="A18" s="3"/>
    </row>
    <row r="19" spans="1:20">
      <c r="A19" s="57" t="s">
        <v>1</v>
      </c>
      <c r="B19" s="57"/>
      <c r="C19" s="57"/>
      <c r="D19" s="57"/>
      <c r="E19" s="57"/>
      <c r="F19" s="57"/>
      <c r="G19" s="57"/>
      <c r="H19" s="57"/>
      <c r="I19" s="57"/>
      <c r="J19" s="57"/>
      <c r="K19" s="57"/>
      <c r="L19" s="57"/>
      <c r="M19" s="57"/>
      <c r="N19" s="57"/>
      <c r="O19" s="57"/>
      <c r="P19" s="57"/>
      <c r="Q19" s="57"/>
      <c r="R19" s="57"/>
      <c r="S19" s="57"/>
      <c r="T19" s="57"/>
    </row>
    <row r="20" spans="1:20">
      <c r="A20" s="1"/>
    </row>
    <row r="21" spans="1:20">
      <c r="A21" s="1" t="s">
        <v>18</v>
      </c>
      <c r="H21" s="6" t="s">
        <v>19</v>
      </c>
      <c r="I21" s="58"/>
      <c r="J21" s="59"/>
      <c r="K21" s="59"/>
      <c r="L21" s="59"/>
      <c r="M21" s="6" t="s">
        <v>20</v>
      </c>
    </row>
    <row r="22" spans="1:20">
      <c r="A22" s="1"/>
    </row>
    <row r="23" spans="1:20">
      <c r="A23" s="1" t="s">
        <v>2</v>
      </c>
    </row>
    <row r="24" spans="1:20">
      <c r="A24" s="1"/>
    </row>
    <row r="25" spans="1:20">
      <c r="A25" s="1" t="s">
        <v>3</v>
      </c>
    </row>
    <row r="26" spans="1:20">
      <c r="A26" s="1"/>
    </row>
    <row r="27" spans="1:20">
      <c r="A27" s="1" t="s">
        <v>4</v>
      </c>
    </row>
    <row r="28" spans="1:20">
      <c r="A28" s="1" t="s">
        <v>5</v>
      </c>
    </row>
    <row r="29" spans="1:20">
      <c r="A29" s="1" t="s">
        <v>6</v>
      </c>
    </row>
    <row r="30" spans="1:20">
      <c r="A30" s="1" t="s">
        <v>7</v>
      </c>
    </row>
    <row r="31" spans="1:20">
      <c r="A31" s="1" t="s">
        <v>8</v>
      </c>
    </row>
    <row r="32" spans="1:20">
      <c r="A32" s="1" t="s">
        <v>9</v>
      </c>
    </row>
    <row r="33" spans="1:1">
      <c r="A33" s="1"/>
    </row>
  </sheetData>
  <mergeCells count="9">
    <mergeCell ref="A19:T19"/>
    <mergeCell ref="I21:L21"/>
    <mergeCell ref="Q3:S3"/>
    <mergeCell ref="A15:T15"/>
    <mergeCell ref="M12:S12"/>
    <mergeCell ref="M11:S11"/>
    <mergeCell ref="M10:S10"/>
    <mergeCell ref="A17:T17"/>
    <mergeCell ref="N4:O4"/>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L28"/>
  <sheetViews>
    <sheetView view="pageBreakPreview" zoomScaleNormal="100" zoomScaleSheetLayoutView="100" workbookViewId="0">
      <selection activeCell="C17" sqref="C17:E17"/>
    </sheetView>
  </sheetViews>
  <sheetFormatPr defaultRowHeight="18"/>
  <cols>
    <col min="1" max="1" width="15.69921875" customWidth="1"/>
    <col min="2" max="2" width="12.5" customWidth="1"/>
    <col min="3" max="3" width="11" customWidth="1"/>
    <col min="4" max="4" width="12.8984375" customWidth="1"/>
    <col min="5" max="5" width="13" customWidth="1"/>
    <col min="6" max="6" width="11" customWidth="1"/>
    <col min="7" max="7" width="10.8984375" customWidth="1"/>
    <col min="8" max="8" width="9.3984375" customWidth="1"/>
    <col min="9" max="9" width="10.59765625" customWidth="1"/>
    <col min="10" max="10" width="9.59765625" customWidth="1"/>
    <col min="11" max="11" width="9.69921875" bestFit="1" customWidth="1"/>
  </cols>
  <sheetData>
    <row r="1" spans="1:12" ht="16.5" customHeight="1">
      <c r="A1" s="3" t="s">
        <v>21</v>
      </c>
    </row>
    <row r="2" spans="1:12">
      <c r="A2" s="91" t="s">
        <v>92</v>
      </c>
      <c r="B2" s="91"/>
      <c r="C2" s="91"/>
      <c r="D2" s="91"/>
      <c r="E2" s="91"/>
      <c r="F2" s="91"/>
      <c r="G2" s="91"/>
      <c r="H2" s="91"/>
      <c r="I2" s="91"/>
      <c r="J2" s="91"/>
      <c r="K2" s="91"/>
      <c r="L2" s="5" t="s">
        <v>53</v>
      </c>
    </row>
    <row r="3" spans="1:12">
      <c r="A3" s="78" t="s">
        <v>94</v>
      </c>
      <c r="B3" s="79"/>
      <c r="C3" s="79"/>
      <c r="D3" s="34"/>
      <c r="E3" s="34"/>
      <c r="F3" s="34"/>
      <c r="G3" s="34"/>
      <c r="H3" s="34"/>
      <c r="I3" s="34"/>
      <c r="J3" s="34"/>
      <c r="K3" s="34"/>
      <c r="L3" s="33"/>
    </row>
    <row r="4" spans="1:12" ht="16.5" customHeight="1">
      <c r="A4" s="66" t="s">
        <v>22</v>
      </c>
      <c r="B4" s="9" t="s">
        <v>23</v>
      </c>
      <c r="C4" s="12" t="s">
        <v>55</v>
      </c>
      <c r="D4" s="15" t="s">
        <v>27</v>
      </c>
      <c r="E4" s="17" t="s">
        <v>28</v>
      </c>
      <c r="F4" s="19" t="s">
        <v>30</v>
      </c>
      <c r="G4" s="19" t="s">
        <v>30</v>
      </c>
      <c r="H4" s="19" t="s">
        <v>35</v>
      </c>
      <c r="I4" s="9" t="s">
        <v>38</v>
      </c>
      <c r="J4" s="9" t="s">
        <v>41</v>
      </c>
      <c r="K4" s="65" t="s">
        <v>44</v>
      </c>
      <c r="L4" s="12" t="s">
        <v>57</v>
      </c>
    </row>
    <row r="5" spans="1:12" ht="15.75" customHeight="1">
      <c r="A5" s="69"/>
      <c r="B5" s="11" t="s">
        <v>24</v>
      </c>
      <c r="C5" s="14" t="s">
        <v>56</v>
      </c>
      <c r="D5" s="16" t="s">
        <v>54</v>
      </c>
      <c r="E5" s="18" t="s">
        <v>29</v>
      </c>
      <c r="F5" s="20" t="s">
        <v>31</v>
      </c>
      <c r="G5" s="20" t="s">
        <v>33</v>
      </c>
      <c r="H5" s="20" t="s">
        <v>36</v>
      </c>
      <c r="I5" s="11" t="s">
        <v>39</v>
      </c>
      <c r="J5" s="11" t="s">
        <v>42</v>
      </c>
      <c r="K5" s="66"/>
      <c r="L5" s="24" t="s">
        <v>58</v>
      </c>
    </row>
    <row r="6" spans="1:12" ht="16.5" customHeight="1">
      <c r="A6" s="70"/>
      <c r="B6" s="10" t="s">
        <v>25</v>
      </c>
      <c r="C6" s="13" t="s">
        <v>26</v>
      </c>
      <c r="D6" s="47" t="s">
        <v>95</v>
      </c>
      <c r="E6" s="48" t="s">
        <v>96</v>
      </c>
      <c r="F6" s="10" t="s">
        <v>32</v>
      </c>
      <c r="G6" s="10" t="s">
        <v>34</v>
      </c>
      <c r="H6" s="10" t="s">
        <v>37</v>
      </c>
      <c r="I6" s="21" t="s">
        <v>40</v>
      </c>
      <c r="J6" s="22" t="s">
        <v>43</v>
      </c>
      <c r="K6" s="10" t="s">
        <v>45</v>
      </c>
      <c r="L6" s="23" t="s">
        <v>46</v>
      </c>
    </row>
    <row r="7" spans="1:12" ht="30" customHeight="1">
      <c r="A7" s="7"/>
      <c r="B7" s="45"/>
      <c r="C7" s="77"/>
      <c r="D7" s="77"/>
      <c r="E7" s="77"/>
      <c r="F7" s="106"/>
      <c r="G7" s="106"/>
      <c r="H7" s="77"/>
      <c r="I7" s="77"/>
      <c r="J7" s="77"/>
      <c r="K7" s="77"/>
      <c r="L7" s="77"/>
    </row>
    <row r="8" spans="1:12" ht="30" customHeight="1">
      <c r="A8" s="7"/>
      <c r="B8" s="45"/>
      <c r="C8" s="77"/>
      <c r="D8" s="77"/>
      <c r="E8" s="77"/>
      <c r="F8" s="106"/>
      <c r="G8" s="106"/>
      <c r="H8" s="77"/>
      <c r="I8" s="77"/>
      <c r="J8" s="77"/>
      <c r="K8" s="77"/>
      <c r="L8" s="77"/>
    </row>
    <row r="9" spans="1:12" ht="30" customHeight="1">
      <c r="A9" s="7"/>
      <c r="B9" s="45"/>
      <c r="C9" s="77"/>
      <c r="D9" s="77"/>
      <c r="E9" s="77"/>
      <c r="F9" s="106"/>
      <c r="G9" s="106"/>
      <c r="H9" s="77"/>
      <c r="I9" s="77"/>
      <c r="J9" s="77"/>
      <c r="K9" s="77"/>
      <c r="L9" s="77"/>
    </row>
    <row r="10" spans="1:12" ht="30" customHeight="1">
      <c r="A10" s="7"/>
      <c r="B10" s="45"/>
      <c r="C10" s="77"/>
      <c r="D10" s="77"/>
      <c r="E10" s="77"/>
      <c r="F10" s="106"/>
      <c r="G10" s="106"/>
      <c r="H10" s="77"/>
      <c r="I10" s="77"/>
      <c r="J10" s="77"/>
      <c r="K10" s="77"/>
      <c r="L10" s="77"/>
    </row>
    <row r="11" spans="1:12" ht="30" customHeight="1">
      <c r="A11" s="8"/>
      <c r="B11" s="46"/>
      <c r="C11" s="77"/>
      <c r="D11" s="77"/>
      <c r="E11" s="77"/>
      <c r="F11" s="106"/>
      <c r="G11" s="106"/>
      <c r="H11" s="77"/>
      <c r="I11" s="77"/>
      <c r="J11" s="77"/>
      <c r="K11" s="77"/>
      <c r="L11" s="77"/>
    </row>
    <row r="12" spans="1:12" ht="18" customHeight="1">
      <c r="A12" s="65" t="s">
        <v>47</v>
      </c>
      <c r="B12" s="75">
        <f>SUM(B7:B11)</f>
        <v>0</v>
      </c>
      <c r="C12" s="90"/>
      <c r="D12" s="104"/>
      <c r="E12" s="104"/>
      <c r="F12" s="90"/>
      <c r="G12" s="75">
        <f>MIN(D12:F13,F16)</f>
        <v>0</v>
      </c>
      <c r="H12" s="75">
        <f>ROUNDDOWN(G12,-3)</f>
        <v>0</v>
      </c>
      <c r="I12" s="90"/>
      <c r="J12" s="75">
        <f>MIN(H12:I13)</f>
        <v>0</v>
      </c>
      <c r="K12" s="90"/>
      <c r="L12" s="75">
        <f>J12-K12</f>
        <v>0</v>
      </c>
    </row>
    <row r="13" spans="1:12" ht="16.5" customHeight="1" thickBot="1">
      <c r="A13" s="65"/>
      <c r="B13" s="75"/>
      <c r="C13" s="90"/>
      <c r="D13" s="105"/>
      <c r="E13" s="105"/>
      <c r="F13" s="90"/>
      <c r="G13" s="75"/>
      <c r="H13" s="75"/>
      <c r="I13" s="104"/>
      <c r="J13" s="76"/>
      <c r="K13" s="104"/>
      <c r="L13" s="76"/>
    </row>
    <row r="14" spans="1:12" ht="21.6" customHeight="1">
      <c r="A14" s="100"/>
      <c r="B14" s="72"/>
      <c r="C14" s="101" t="s">
        <v>114</v>
      </c>
      <c r="D14" s="101"/>
      <c r="E14" s="101"/>
      <c r="F14" s="102"/>
      <c r="G14" s="72"/>
      <c r="H14" s="72"/>
      <c r="I14" s="92" t="s">
        <v>48</v>
      </c>
      <c r="J14" s="94"/>
      <c r="K14" s="95"/>
      <c r="L14" s="96"/>
    </row>
    <row r="15" spans="1:12" ht="16.5" customHeight="1" thickBot="1">
      <c r="A15" s="85"/>
      <c r="B15" s="72"/>
      <c r="C15" s="87" t="s">
        <v>115</v>
      </c>
      <c r="D15" s="87"/>
      <c r="E15" s="87"/>
      <c r="F15" s="103"/>
      <c r="G15" s="72"/>
      <c r="H15" s="72"/>
      <c r="I15" s="93"/>
      <c r="J15" s="97"/>
      <c r="K15" s="98"/>
      <c r="L15" s="99"/>
    </row>
    <row r="16" spans="1:12" ht="16.5" customHeight="1">
      <c r="A16" s="85"/>
      <c r="B16" s="72"/>
      <c r="C16" s="86" t="s">
        <v>116</v>
      </c>
      <c r="D16" s="86"/>
      <c r="E16" s="86"/>
      <c r="F16" s="88">
        <f>F12-F14</f>
        <v>0</v>
      </c>
      <c r="G16" s="72"/>
      <c r="H16" s="72"/>
      <c r="I16" s="73" t="s">
        <v>50</v>
      </c>
      <c r="J16" s="80"/>
      <c r="K16" s="80"/>
      <c r="L16" s="81"/>
    </row>
    <row r="17" spans="1:12" ht="16.5" customHeight="1" thickBot="1">
      <c r="A17" s="85"/>
      <c r="B17" s="72"/>
      <c r="C17" s="87" t="s">
        <v>49</v>
      </c>
      <c r="D17" s="87"/>
      <c r="E17" s="87"/>
      <c r="F17" s="89"/>
      <c r="G17" s="72"/>
      <c r="H17" s="72"/>
      <c r="I17" s="74"/>
      <c r="J17" s="80"/>
      <c r="K17" s="80"/>
      <c r="L17" s="81"/>
    </row>
    <row r="18" spans="1:12" ht="18.600000000000001" thickBot="1">
      <c r="A18" s="67"/>
      <c r="B18" s="67"/>
      <c r="C18" s="67"/>
      <c r="D18" s="67"/>
      <c r="E18" s="67"/>
      <c r="F18" s="67"/>
      <c r="G18" s="67"/>
      <c r="H18" s="68"/>
      <c r="I18" s="27" t="s">
        <v>86</v>
      </c>
      <c r="J18" s="82"/>
      <c r="K18" s="83"/>
      <c r="L18" s="84"/>
    </row>
    <row r="19" spans="1:12">
      <c r="A19" s="71" t="s">
        <v>51</v>
      </c>
      <c r="B19" s="71"/>
      <c r="C19" s="71"/>
      <c r="D19" s="71"/>
      <c r="E19" s="71"/>
      <c r="F19" s="71"/>
      <c r="G19" s="71"/>
      <c r="H19" s="71"/>
      <c r="I19" s="71"/>
      <c r="J19" s="71"/>
      <c r="K19" s="71"/>
      <c r="L19" s="71"/>
    </row>
    <row r="20" spans="1:12">
      <c r="A20" s="64" t="s">
        <v>59</v>
      </c>
      <c r="B20" s="64"/>
      <c r="C20" s="64"/>
      <c r="D20" s="64"/>
      <c r="E20" s="64"/>
      <c r="F20" s="64"/>
      <c r="G20" s="64"/>
      <c r="H20" s="64"/>
      <c r="I20" s="64"/>
      <c r="J20" s="64"/>
      <c r="K20" s="64"/>
      <c r="L20" s="64"/>
    </row>
    <row r="21" spans="1:12">
      <c r="A21" s="64" t="s">
        <v>112</v>
      </c>
      <c r="B21" s="64"/>
      <c r="C21" s="64"/>
      <c r="D21" s="64"/>
      <c r="E21" s="64"/>
      <c r="F21" s="64"/>
      <c r="G21" s="64"/>
      <c r="H21" s="64"/>
      <c r="I21" s="64"/>
      <c r="J21" s="64"/>
      <c r="K21" s="64"/>
      <c r="L21" s="64"/>
    </row>
    <row r="22" spans="1:12">
      <c r="A22" s="71" t="s">
        <v>113</v>
      </c>
      <c r="B22" s="71"/>
      <c r="C22" s="71"/>
      <c r="D22" s="71"/>
      <c r="E22" s="71"/>
      <c r="F22" s="71"/>
      <c r="G22" s="71"/>
      <c r="H22" s="71"/>
      <c r="I22" s="71"/>
      <c r="J22" s="71"/>
      <c r="K22" s="71"/>
      <c r="L22" s="71"/>
    </row>
    <row r="23" spans="1:12">
      <c r="A23" s="71" t="s">
        <v>93</v>
      </c>
      <c r="B23" s="71"/>
      <c r="C23" s="71"/>
      <c r="D23" s="71"/>
      <c r="E23" s="71"/>
      <c r="F23" s="71"/>
      <c r="G23" s="71"/>
      <c r="H23" s="71"/>
      <c r="I23" s="71"/>
      <c r="J23" s="71"/>
      <c r="K23" s="71"/>
      <c r="L23" s="71"/>
    </row>
    <row r="24" spans="1:12">
      <c r="A24" s="71" t="s">
        <v>60</v>
      </c>
      <c r="B24" s="71"/>
      <c r="C24" s="71"/>
      <c r="D24" s="71"/>
      <c r="E24" s="71"/>
      <c r="F24" s="71"/>
      <c r="G24" s="71"/>
      <c r="H24" s="71"/>
      <c r="I24" s="71"/>
      <c r="J24" s="71"/>
      <c r="K24" s="71"/>
      <c r="L24" s="71"/>
    </row>
    <row r="25" spans="1:12">
      <c r="A25" s="71" t="s">
        <v>61</v>
      </c>
      <c r="B25" s="71"/>
      <c r="C25" s="71"/>
      <c r="D25" s="71"/>
      <c r="E25" s="71"/>
      <c r="F25" s="71"/>
      <c r="G25" s="71"/>
      <c r="H25" s="71"/>
      <c r="I25" s="71"/>
      <c r="J25" s="71"/>
      <c r="K25" s="71"/>
      <c r="L25" s="71"/>
    </row>
    <row r="26" spans="1:12">
      <c r="A26" s="71" t="s">
        <v>88</v>
      </c>
      <c r="B26" s="71"/>
      <c r="C26" s="71"/>
      <c r="D26" s="71"/>
      <c r="E26" s="71"/>
      <c r="F26" s="71"/>
      <c r="G26" s="71"/>
      <c r="H26" s="71"/>
      <c r="I26" s="71"/>
      <c r="J26" s="71"/>
      <c r="K26" s="71"/>
      <c r="L26" s="71"/>
    </row>
    <row r="27" spans="1:12">
      <c r="A27" s="71" t="s">
        <v>62</v>
      </c>
      <c r="B27" s="71"/>
      <c r="C27" s="71"/>
      <c r="D27" s="71"/>
      <c r="E27" s="71"/>
      <c r="F27" s="71"/>
      <c r="G27" s="71"/>
      <c r="H27" s="71"/>
      <c r="I27" s="71"/>
      <c r="J27" s="71"/>
      <c r="K27" s="71"/>
      <c r="L27" s="71"/>
    </row>
    <row r="28" spans="1:12">
      <c r="A28" s="64" t="s">
        <v>63</v>
      </c>
      <c r="B28" s="64"/>
      <c r="C28" s="64"/>
      <c r="D28" s="64"/>
      <c r="E28" s="64"/>
      <c r="F28" s="64"/>
      <c r="G28" s="64"/>
      <c r="H28" s="64"/>
      <c r="I28" s="64"/>
      <c r="J28" s="64"/>
      <c r="K28" s="64"/>
      <c r="L28" s="64"/>
    </row>
  </sheetData>
  <mergeCells count="56">
    <mergeCell ref="D12:D13"/>
    <mergeCell ref="K12:K13"/>
    <mergeCell ref="E12:E13"/>
    <mergeCell ref="E7:E11"/>
    <mergeCell ref="F7:F11"/>
    <mergeCell ref="G7:G11"/>
    <mergeCell ref="H7:H11"/>
    <mergeCell ref="F12:F13"/>
    <mergeCell ref="L12:L13"/>
    <mergeCell ref="A2:K2"/>
    <mergeCell ref="G14:G15"/>
    <mergeCell ref="H14:H15"/>
    <mergeCell ref="I14:I15"/>
    <mergeCell ref="J14:L15"/>
    <mergeCell ref="H12:H13"/>
    <mergeCell ref="I7:I11"/>
    <mergeCell ref="A14:A15"/>
    <mergeCell ref="B14:B15"/>
    <mergeCell ref="C14:E14"/>
    <mergeCell ref="C15:E15"/>
    <mergeCell ref="F14:F15"/>
    <mergeCell ref="I12:I13"/>
    <mergeCell ref="L7:L11"/>
    <mergeCell ref="A12:A13"/>
    <mergeCell ref="B12:B13"/>
    <mergeCell ref="A3:C3"/>
    <mergeCell ref="A25:L25"/>
    <mergeCell ref="A26:L26"/>
    <mergeCell ref="A27:L27"/>
    <mergeCell ref="J7:J11"/>
    <mergeCell ref="K7:K11"/>
    <mergeCell ref="J16:L17"/>
    <mergeCell ref="J18:L18"/>
    <mergeCell ref="A16:A17"/>
    <mergeCell ref="B16:B17"/>
    <mergeCell ref="C16:E16"/>
    <mergeCell ref="C17:E17"/>
    <mergeCell ref="F16:F17"/>
    <mergeCell ref="G16:G17"/>
    <mergeCell ref="C12:C13"/>
    <mergeCell ref="A28:L28"/>
    <mergeCell ref="K4:K5"/>
    <mergeCell ref="A18:H18"/>
    <mergeCell ref="A4:A6"/>
    <mergeCell ref="A19:L19"/>
    <mergeCell ref="A20:L20"/>
    <mergeCell ref="A21:L21"/>
    <mergeCell ref="A22:L22"/>
    <mergeCell ref="A23:L23"/>
    <mergeCell ref="A24:L24"/>
    <mergeCell ref="H16:H17"/>
    <mergeCell ref="I16:I17"/>
    <mergeCell ref="J12:J13"/>
    <mergeCell ref="G12:G13"/>
    <mergeCell ref="C7:C11"/>
    <mergeCell ref="D7:D11"/>
  </mergeCells>
  <phoneticPr fontId="2"/>
  <pageMargins left="0.7" right="0.7" top="0.75" bottom="0.75" header="0.3" footer="0.3"/>
  <pageSetup paperSize="9" scale="8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データリスト!$H$3:$H$6</xm:f>
          </x14:formula1>
          <xm:sqref>F12:F13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36"/>
  <sheetViews>
    <sheetView tabSelected="1" view="pageBreakPreview" topLeftCell="A28" zoomScale="120" zoomScaleNormal="100" zoomScaleSheetLayoutView="120" workbookViewId="0">
      <selection activeCell="C35" sqref="C35:P35"/>
    </sheetView>
  </sheetViews>
  <sheetFormatPr defaultRowHeight="13.2"/>
  <cols>
    <col min="1" max="1" width="14.59765625" style="51" customWidth="1"/>
    <col min="2" max="2" width="4.5" style="51" customWidth="1"/>
    <col min="3" max="3" width="3.59765625" style="51" customWidth="1"/>
    <col min="4" max="4" width="2.69921875" style="51" customWidth="1"/>
    <col min="5" max="5" width="3.3984375" style="51" customWidth="1"/>
    <col min="6" max="6" width="2.8984375" style="51" customWidth="1"/>
    <col min="7" max="7" width="4.09765625" style="51" customWidth="1"/>
    <col min="8" max="8" width="3.59765625" style="51" customWidth="1"/>
    <col min="9" max="9" width="14.69921875" style="51" customWidth="1"/>
    <col min="10" max="10" width="5" style="51" customWidth="1"/>
    <col min="11" max="11" width="3.69921875" style="51" customWidth="1"/>
    <col min="12" max="12" width="2.3984375" style="51" customWidth="1"/>
    <col min="13" max="13" width="3.69921875" style="51" customWidth="1"/>
    <col min="14" max="14" width="2.3984375" style="51" customWidth="1"/>
    <col min="15" max="15" width="3.5" style="51" customWidth="1"/>
    <col min="16" max="16" width="7.296875" style="51" customWidth="1"/>
    <col min="17" max="16384" width="8.796875" style="51"/>
  </cols>
  <sheetData>
    <row r="1" spans="1:16">
      <c r="A1" s="3" t="s">
        <v>64</v>
      </c>
      <c r="B1" s="3"/>
      <c r="C1" s="3"/>
      <c r="D1" s="3"/>
      <c r="E1" s="3"/>
      <c r="F1" s="3"/>
      <c r="G1" s="3"/>
    </row>
    <row r="2" spans="1:16">
      <c r="A2" s="57" t="s">
        <v>73</v>
      </c>
      <c r="B2" s="57"/>
      <c r="C2" s="57"/>
      <c r="D2" s="57"/>
      <c r="E2" s="57"/>
      <c r="F2" s="57"/>
      <c r="G2" s="57"/>
      <c r="H2" s="57"/>
      <c r="I2" s="57"/>
      <c r="J2" s="57"/>
      <c r="K2" s="57"/>
      <c r="L2" s="57"/>
      <c r="M2" s="57"/>
      <c r="N2" s="57"/>
      <c r="O2" s="57"/>
      <c r="P2" s="57"/>
    </row>
    <row r="3" spans="1:16" ht="15" customHeight="1" thickBot="1">
      <c r="A3" s="49"/>
      <c r="B3" s="49"/>
      <c r="C3" s="49"/>
      <c r="D3" s="49"/>
      <c r="E3" s="49"/>
      <c r="F3" s="49"/>
      <c r="G3" s="49"/>
    </row>
    <row r="4" spans="1:16" ht="24" customHeight="1" thickBot="1">
      <c r="A4" s="36" t="s">
        <v>65</v>
      </c>
      <c r="B4" s="112"/>
      <c r="C4" s="112"/>
      <c r="D4" s="112"/>
      <c r="E4" s="112"/>
      <c r="F4" s="112"/>
      <c r="G4" s="112"/>
      <c r="H4" s="113"/>
      <c r="I4" s="37" t="s">
        <v>66</v>
      </c>
      <c r="J4" s="114"/>
      <c r="K4" s="114"/>
      <c r="L4" s="114"/>
      <c r="M4" s="114"/>
      <c r="N4" s="114"/>
      <c r="O4" s="114"/>
      <c r="P4" s="115"/>
    </row>
    <row r="5" spans="1:16" ht="25.5" customHeight="1" thickBot="1">
      <c r="A5" s="36" t="s">
        <v>67</v>
      </c>
      <c r="B5" s="119"/>
      <c r="C5" s="120"/>
      <c r="D5" s="120"/>
      <c r="E5" s="120"/>
      <c r="F5" s="120"/>
      <c r="G5" s="120"/>
      <c r="H5" s="120"/>
      <c r="I5" s="120"/>
      <c r="J5" s="120"/>
      <c r="K5" s="120"/>
      <c r="L5" s="120"/>
      <c r="M5" s="120"/>
      <c r="N5" s="120"/>
      <c r="O5" s="120"/>
      <c r="P5" s="121"/>
    </row>
    <row r="6" spans="1:16" ht="25.5" customHeight="1" thickBot="1">
      <c r="A6" s="36" t="s">
        <v>68</v>
      </c>
      <c r="B6" s="116"/>
      <c r="C6" s="117"/>
      <c r="D6" s="117"/>
      <c r="E6" s="117"/>
      <c r="F6" s="117"/>
      <c r="G6" s="117"/>
      <c r="H6" s="117"/>
      <c r="I6" s="117"/>
      <c r="J6" s="117"/>
      <c r="K6" s="117"/>
      <c r="L6" s="117"/>
      <c r="M6" s="117"/>
      <c r="N6" s="117"/>
      <c r="O6" s="117"/>
      <c r="P6" s="118"/>
    </row>
    <row r="7" spans="1:16" ht="25.5" customHeight="1" thickBot="1">
      <c r="A7" s="36" t="s">
        <v>69</v>
      </c>
      <c r="B7" s="107"/>
      <c r="C7" s="108"/>
      <c r="D7" s="109" t="s">
        <v>100</v>
      </c>
      <c r="E7" s="110"/>
      <c r="F7" s="110"/>
      <c r="G7" s="110"/>
      <c r="H7" s="110"/>
      <c r="I7" s="110"/>
      <c r="J7" s="110"/>
      <c r="K7" s="110"/>
      <c r="L7" s="110"/>
      <c r="M7" s="110"/>
      <c r="N7" s="110"/>
      <c r="O7" s="110"/>
      <c r="P7" s="111"/>
    </row>
    <row r="8" spans="1:16" ht="25.5" customHeight="1">
      <c r="A8" s="130" t="s">
        <v>97</v>
      </c>
      <c r="B8" s="132"/>
      <c r="C8" s="122"/>
      <c r="D8" s="122" t="s">
        <v>13</v>
      </c>
      <c r="E8" s="122"/>
      <c r="F8" s="122" t="s">
        <v>70</v>
      </c>
      <c r="G8" s="122"/>
      <c r="H8" s="124" t="s">
        <v>11</v>
      </c>
      <c r="I8" s="128" t="s">
        <v>74</v>
      </c>
      <c r="J8" s="38"/>
      <c r="K8" s="39"/>
      <c r="L8" s="39" t="s">
        <v>13</v>
      </c>
      <c r="M8" s="39"/>
      <c r="N8" s="39" t="s">
        <v>12</v>
      </c>
      <c r="O8" s="39"/>
      <c r="P8" s="40" t="s">
        <v>71</v>
      </c>
    </row>
    <row r="9" spans="1:16" ht="23.25" customHeight="1" thickBot="1">
      <c r="A9" s="131"/>
      <c r="B9" s="133"/>
      <c r="C9" s="123"/>
      <c r="D9" s="123"/>
      <c r="E9" s="123"/>
      <c r="F9" s="123"/>
      <c r="G9" s="123"/>
      <c r="H9" s="125"/>
      <c r="I9" s="129"/>
      <c r="J9" s="41"/>
      <c r="K9" s="42"/>
      <c r="L9" s="42" t="s">
        <v>13</v>
      </c>
      <c r="M9" s="42"/>
      <c r="N9" s="42" t="s">
        <v>12</v>
      </c>
      <c r="O9" s="42"/>
      <c r="P9" s="43" t="s">
        <v>72</v>
      </c>
    </row>
    <row r="10" spans="1:16" ht="59.25" customHeight="1" thickBot="1">
      <c r="A10" s="44" t="s">
        <v>103</v>
      </c>
      <c r="B10" s="126"/>
      <c r="C10" s="126"/>
      <c r="D10" s="126"/>
      <c r="E10" s="126"/>
      <c r="F10" s="126"/>
      <c r="G10" s="126"/>
      <c r="H10" s="126"/>
      <c r="I10" s="126"/>
      <c r="J10" s="126"/>
      <c r="K10" s="126"/>
      <c r="L10" s="126"/>
      <c r="M10" s="126"/>
      <c r="N10" s="126"/>
      <c r="O10" s="126"/>
      <c r="P10" s="127"/>
    </row>
    <row r="11" spans="1:16" ht="27" customHeight="1">
      <c r="A11" s="134" t="s">
        <v>104</v>
      </c>
      <c r="B11" s="137" t="s">
        <v>89</v>
      </c>
      <c r="C11" s="137"/>
      <c r="D11" s="137"/>
      <c r="E11" s="137"/>
      <c r="F11" s="137"/>
      <c r="G11" s="137"/>
      <c r="H11" s="137"/>
      <c r="I11" s="137"/>
      <c r="J11" s="137"/>
      <c r="K11" s="137"/>
      <c r="L11" s="137"/>
      <c r="M11" s="137"/>
      <c r="N11" s="137"/>
      <c r="O11" s="137"/>
      <c r="P11" s="138"/>
    </row>
    <row r="12" spans="1:16">
      <c r="A12" s="135"/>
      <c r="B12" s="139"/>
      <c r="C12" s="139"/>
      <c r="D12" s="139"/>
      <c r="E12" s="139"/>
      <c r="F12" s="139"/>
      <c r="G12" s="139"/>
      <c r="H12" s="139"/>
      <c r="I12" s="139"/>
      <c r="J12" s="139"/>
      <c r="K12" s="139"/>
      <c r="L12" s="139"/>
      <c r="M12" s="139"/>
      <c r="N12" s="139"/>
      <c r="O12" s="139"/>
      <c r="P12" s="140"/>
    </row>
    <row r="13" spans="1:16">
      <c r="A13" s="135"/>
      <c r="B13" s="139"/>
      <c r="C13" s="139"/>
      <c r="D13" s="139"/>
      <c r="E13" s="139"/>
      <c r="F13" s="139"/>
      <c r="G13" s="139"/>
      <c r="H13" s="139"/>
      <c r="I13" s="139"/>
      <c r="J13" s="139"/>
      <c r="K13" s="139"/>
      <c r="L13" s="139"/>
      <c r="M13" s="139"/>
      <c r="N13" s="139"/>
      <c r="O13" s="139"/>
      <c r="P13" s="140"/>
    </row>
    <row r="14" spans="1:16">
      <c r="A14" s="135"/>
      <c r="B14" s="139"/>
      <c r="C14" s="139"/>
      <c r="D14" s="139"/>
      <c r="E14" s="139"/>
      <c r="F14" s="139"/>
      <c r="G14" s="139"/>
      <c r="H14" s="139"/>
      <c r="I14" s="139"/>
      <c r="J14" s="139"/>
      <c r="K14" s="139"/>
      <c r="L14" s="139"/>
      <c r="M14" s="139"/>
      <c r="N14" s="139"/>
      <c r="O14" s="139"/>
      <c r="P14" s="140"/>
    </row>
    <row r="15" spans="1:16" ht="12" customHeight="1">
      <c r="A15" s="135"/>
      <c r="B15" s="139"/>
      <c r="C15" s="139"/>
      <c r="D15" s="139"/>
      <c r="E15" s="139"/>
      <c r="F15" s="139"/>
      <c r="G15" s="139"/>
      <c r="H15" s="139"/>
      <c r="I15" s="139"/>
      <c r="J15" s="139"/>
      <c r="K15" s="139"/>
      <c r="L15" s="139"/>
      <c r="M15" s="139"/>
      <c r="N15" s="139"/>
      <c r="O15" s="139"/>
      <c r="P15" s="140"/>
    </row>
    <row r="16" spans="1:16" ht="12.75" customHeight="1">
      <c r="A16" s="135"/>
      <c r="B16" s="139"/>
      <c r="C16" s="139"/>
      <c r="D16" s="139"/>
      <c r="E16" s="139"/>
      <c r="F16" s="139"/>
      <c r="G16" s="139"/>
      <c r="H16" s="139"/>
      <c r="I16" s="139"/>
      <c r="J16" s="139"/>
      <c r="K16" s="139"/>
      <c r="L16" s="139"/>
      <c r="M16" s="139"/>
      <c r="N16" s="139"/>
      <c r="O16" s="139"/>
      <c r="P16" s="140"/>
    </row>
    <row r="17" spans="1:16" ht="9.75" customHeight="1">
      <c r="A17" s="135"/>
      <c r="B17" s="139"/>
      <c r="C17" s="139"/>
      <c r="D17" s="139"/>
      <c r="E17" s="139"/>
      <c r="F17" s="139"/>
      <c r="G17" s="139"/>
      <c r="H17" s="139"/>
      <c r="I17" s="139"/>
      <c r="J17" s="139"/>
      <c r="K17" s="139"/>
      <c r="L17" s="139"/>
      <c r="M17" s="139"/>
      <c r="N17" s="139"/>
      <c r="O17" s="139"/>
      <c r="P17" s="140"/>
    </row>
    <row r="18" spans="1:16" ht="7.5" customHeight="1" thickBot="1">
      <c r="A18" s="136"/>
      <c r="B18" s="141"/>
      <c r="C18" s="141"/>
      <c r="D18" s="141"/>
      <c r="E18" s="141"/>
      <c r="F18" s="141"/>
      <c r="G18" s="141"/>
      <c r="H18" s="141"/>
      <c r="I18" s="141"/>
      <c r="J18" s="141"/>
      <c r="K18" s="141"/>
      <c r="L18" s="141"/>
      <c r="M18" s="141"/>
      <c r="N18" s="141"/>
      <c r="O18" s="141"/>
      <c r="P18" s="142"/>
    </row>
    <row r="19" spans="1:16" ht="120" customHeight="1" thickBot="1">
      <c r="A19" s="166" t="s">
        <v>105</v>
      </c>
      <c r="B19" s="143"/>
      <c r="C19" s="143"/>
      <c r="D19" s="143"/>
      <c r="E19" s="143"/>
      <c r="F19" s="143"/>
      <c r="G19" s="143"/>
      <c r="H19" s="143"/>
      <c r="I19" s="143"/>
      <c r="J19" s="143"/>
      <c r="K19" s="143"/>
      <c r="L19" s="143"/>
      <c r="M19" s="143"/>
      <c r="N19" s="143"/>
      <c r="O19" s="143"/>
      <c r="P19" s="144"/>
    </row>
    <row r="20" spans="1:16" s="52" customFormat="1" ht="21.6" customHeight="1">
      <c r="A20" s="167"/>
      <c r="B20" s="148"/>
      <c r="C20" s="150" t="s">
        <v>117</v>
      </c>
      <c r="D20" s="150"/>
      <c r="E20" s="150"/>
      <c r="F20" s="150"/>
      <c r="G20" s="150"/>
      <c r="H20" s="150"/>
      <c r="I20" s="150"/>
      <c r="J20" s="150"/>
      <c r="K20" s="150"/>
      <c r="L20" s="150"/>
      <c r="M20" s="150"/>
      <c r="N20" s="150"/>
      <c r="O20" s="150"/>
      <c r="P20" s="151"/>
    </row>
    <row r="21" spans="1:16" s="52" customFormat="1" ht="19.8" customHeight="1">
      <c r="A21" s="167"/>
      <c r="B21" s="149"/>
      <c r="C21" s="152" t="s">
        <v>118</v>
      </c>
      <c r="D21" s="152"/>
      <c r="E21" s="152"/>
      <c r="F21" s="152"/>
      <c r="G21" s="152"/>
      <c r="H21" s="153"/>
      <c r="I21" s="153"/>
      <c r="J21" s="153"/>
      <c r="K21" s="153"/>
      <c r="L21" s="153"/>
      <c r="M21" s="153"/>
      <c r="N21" s="153"/>
      <c r="O21" s="153"/>
      <c r="P21" s="154"/>
    </row>
    <row r="22" spans="1:16" s="52" customFormat="1" ht="19.8" customHeight="1" thickBot="1">
      <c r="A22" s="168"/>
      <c r="B22" s="50"/>
      <c r="C22" s="155" t="s">
        <v>119</v>
      </c>
      <c r="D22" s="155"/>
      <c r="E22" s="155"/>
      <c r="F22" s="155"/>
      <c r="G22" s="155"/>
      <c r="H22" s="155"/>
      <c r="I22" s="155"/>
      <c r="J22" s="155"/>
      <c r="K22" s="155"/>
      <c r="L22" s="155"/>
      <c r="M22" s="155"/>
      <c r="N22" s="155"/>
      <c r="O22" s="155"/>
      <c r="P22" s="156"/>
    </row>
    <row r="23" spans="1:16" ht="18.600000000000001" customHeight="1" thickBot="1">
      <c r="A23" s="176" t="s">
        <v>111</v>
      </c>
      <c r="B23" s="177"/>
      <c r="C23" s="177"/>
      <c r="D23" s="177"/>
      <c r="E23" s="177"/>
      <c r="F23" s="177"/>
      <c r="G23" s="177"/>
      <c r="H23" s="177"/>
      <c r="I23" s="177"/>
      <c r="J23" s="177"/>
      <c r="K23" s="177"/>
      <c r="L23" s="177"/>
      <c r="M23" s="177"/>
      <c r="N23" s="177"/>
      <c r="O23" s="177"/>
      <c r="P23" s="178"/>
    </row>
    <row r="24" spans="1:16" ht="37.200000000000003" customHeight="1" thickBot="1">
      <c r="A24" s="53" t="s">
        <v>106</v>
      </c>
      <c r="B24" s="197"/>
      <c r="C24" s="179" t="s">
        <v>120</v>
      </c>
      <c r="D24" s="179"/>
      <c r="E24" s="179"/>
      <c r="F24" s="179"/>
      <c r="G24" s="179"/>
      <c r="H24" s="179"/>
      <c r="I24" s="179"/>
      <c r="J24" s="179"/>
      <c r="K24" s="179"/>
      <c r="L24" s="179"/>
      <c r="M24" s="179"/>
      <c r="N24" s="179"/>
      <c r="O24" s="179"/>
      <c r="P24" s="180"/>
    </row>
    <row r="25" spans="1:16" ht="21.6" customHeight="1">
      <c r="A25" s="166" t="s">
        <v>126</v>
      </c>
      <c r="B25" s="55"/>
      <c r="C25" s="172" t="s">
        <v>128</v>
      </c>
      <c r="D25" s="172"/>
      <c r="E25" s="172"/>
      <c r="F25" s="172"/>
      <c r="G25" s="172"/>
      <c r="H25" s="172"/>
      <c r="I25" s="172"/>
      <c r="J25" s="172"/>
      <c r="K25" s="172"/>
      <c r="L25" s="172"/>
      <c r="M25" s="172"/>
      <c r="N25" s="172"/>
      <c r="O25" s="172"/>
      <c r="P25" s="173"/>
    </row>
    <row r="26" spans="1:16" ht="18.600000000000001" customHeight="1">
      <c r="A26" s="167"/>
      <c r="B26" s="56"/>
      <c r="C26" s="174" t="s">
        <v>129</v>
      </c>
      <c r="D26" s="174"/>
      <c r="E26" s="174"/>
      <c r="F26" s="174"/>
      <c r="G26" s="174"/>
      <c r="H26" s="174"/>
      <c r="I26" s="174"/>
      <c r="J26" s="174"/>
      <c r="K26" s="174"/>
      <c r="L26" s="174"/>
      <c r="M26" s="174"/>
      <c r="N26" s="174"/>
      <c r="O26" s="174"/>
      <c r="P26" s="175"/>
    </row>
    <row r="27" spans="1:16" ht="18.600000000000001" customHeight="1">
      <c r="A27" s="167"/>
      <c r="B27" s="145" t="s">
        <v>127</v>
      </c>
      <c r="C27" s="146"/>
      <c r="D27" s="146"/>
      <c r="E27" s="146"/>
      <c r="F27" s="146"/>
      <c r="G27" s="146"/>
      <c r="H27" s="146"/>
      <c r="I27" s="146"/>
      <c r="J27" s="146"/>
      <c r="K27" s="146"/>
      <c r="L27" s="146"/>
      <c r="M27" s="146"/>
      <c r="N27" s="146"/>
      <c r="O27" s="146"/>
      <c r="P27" s="147"/>
    </row>
    <row r="28" spans="1:16" ht="18" customHeight="1">
      <c r="A28" s="167"/>
      <c r="B28" s="145" t="s">
        <v>107</v>
      </c>
      <c r="C28" s="146"/>
      <c r="D28" s="146"/>
      <c r="E28" s="146"/>
      <c r="F28" s="146"/>
      <c r="G28" s="146"/>
      <c r="H28" s="146"/>
      <c r="I28" s="146"/>
      <c r="J28" s="146"/>
      <c r="K28" s="146"/>
      <c r="L28" s="146"/>
      <c r="M28" s="146"/>
      <c r="N28" s="146"/>
      <c r="O28" s="146"/>
      <c r="P28" s="147"/>
    </row>
    <row r="29" spans="1:16" ht="18" customHeight="1">
      <c r="A29" s="167"/>
      <c r="B29" s="198" t="s">
        <v>108</v>
      </c>
      <c r="C29" s="199"/>
      <c r="D29" s="199"/>
      <c r="E29" s="199"/>
      <c r="F29" s="199"/>
      <c r="G29" s="200"/>
      <c r="H29" s="200"/>
      <c r="I29" s="200"/>
      <c r="J29" s="200"/>
      <c r="K29" s="200"/>
      <c r="L29" s="200"/>
      <c r="M29" s="200"/>
      <c r="N29" s="200"/>
      <c r="O29" s="200"/>
      <c r="P29" s="201"/>
    </row>
    <row r="30" spans="1:16" ht="18" customHeight="1">
      <c r="A30" s="167"/>
      <c r="B30" s="202" t="s">
        <v>110</v>
      </c>
      <c r="C30" s="203"/>
      <c r="D30" s="204"/>
      <c r="E30" s="204"/>
      <c r="F30" s="204"/>
      <c r="G30" s="204"/>
      <c r="H30" s="204"/>
      <c r="I30" s="204"/>
      <c r="J30" s="204"/>
      <c r="K30" s="204"/>
      <c r="L30" s="204"/>
      <c r="M30" s="204"/>
      <c r="N30" s="204"/>
      <c r="O30" s="204"/>
      <c r="P30" s="205"/>
    </row>
    <row r="31" spans="1:16" ht="18" customHeight="1">
      <c r="A31" s="167"/>
      <c r="B31" s="202" t="s">
        <v>109</v>
      </c>
      <c r="C31" s="203"/>
      <c r="D31" s="204"/>
      <c r="E31" s="204"/>
      <c r="F31" s="204"/>
      <c r="G31" s="204"/>
      <c r="H31" s="204"/>
      <c r="I31" s="204"/>
      <c r="J31" s="204"/>
      <c r="K31" s="204"/>
      <c r="L31" s="204"/>
      <c r="M31" s="204"/>
      <c r="N31" s="204"/>
      <c r="O31" s="204"/>
      <c r="P31" s="205"/>
    </row>
    <row r="32" spans="1:16" customFormat="1" ht="15.6" customHeight="1">
      <c r="A32" s="167"/>
      <c r="B32" s="169" t="s">
        <v>121</v>
      </c>
      <c r="C32" s="170"/>
      <c r="D32" s="170"/>
      <c r="E32" s="170"/>
      <c r="F32" s="170"/>
      <c r="G32" s="170"/>
      <c r="H32" s="170"/>
      <c r="I32" s="170"/>
      <c r="J32" s="170"/>
      <c r="K32" s="170"/>
      <c r="L32" s="170"/>
      <c r="M32" s="170"/>
      <c r="N32" s="170"/>
      <c r="O32" s="170"/>
      <c r="P32" s="171"/>
    </row>
    <row r="33" spans="1:16" customFormat="1" ht="15" customHeight="1">
      <c r="A33" s="167"/>
      <c r="B33" s="157" t="s">
        <v>122</v>
      </c>
      <c r="C33" s="158"/>
      <c r="D33" s="158"/>
      <c r="E33" s="158"/>
      <c r="F33" s="158"/>
      <c r="G33" s="158"/>
      <c r="H33" s="158"/>
      <c r="I33" s="158"/>
      <c r="J33" s="158"/>
      <c r="K33" s="158"/>
      <c r="L33" s="158"/>
      <c r="M33" s="158"/>
      <c r="N33" s="158"/>
      <c r="O33" s="158"/>
      <c r="P33" s="159"/>
    </row>
    <row r="34" spans="1:16" customFormat="1" ht="14.4" customHeight="1">
      <c r="A34" s="167"/>
      <c r="B34" s="160" t="s">
        <v>123</v>
      </c>
      <c r="C34" s="161"/>
      <c r="D34" s="161"/>
      <c r="E34" s="161"/>
      <c r="F34" s="161"/>
      <c r="G34" s="161"/>
      <c r="H34" s="161"/>
      <c r="I34" s="161"/>
      <c r="J34" s="161"/>
      <c r="K34" s="161"/>
      <c r="L34" s="161"/>
      <c r="M34" s="161"/>
      <c r="N34" s="161"/>
      <c r="O34" s="161"/>
      <c r="P34" s="162"/>
    </row>
    <row r="35" spans="1:16" customFormat="1" ht="25.8" customHeight="1">
      <c r="A35" s="167"/>
      <c r="B35" s="54"/>
      <c r="C35" s="163" t="s">
        <v>124</v>
      </c>
      <c r="D35" s="164"/>
      <c r="E35" s="164"/>
      <c r="F35" s="164"/>
      <c r="G35" s="164"/>
      <c r="H35" s="164"/>
      <c r="I35" s="164"/>
      <c r="J35" s="164"/>
      <c r="K35" s="164"/>
      <c r="L35" s="164"/>
      <c r="M35" s="164"/>
      <c r="N35" s="164"/>
      <c r="O35" s="164"/>
      <c r="P35" s="165"/>
    </row>
    <row r="36" spans="1:16" customFormat="1" ht="25.2" customHeight="1" thickBot="1">
      <c r="A36" s="168"/>
      <c r="B36" s="206"/>
      <c r="C36" s="207" t="s">
        <v>125</v>
      </c>
      <c r="D36" s="208"/>
      <c r="E36" s="208"/>
      <c r="F36" s="208"/>
      <c r="G36" s="208"/>
      <c r="H36" s="208"/>
      <c r="I36" s="208"/>
      <c r="J36" s="208"/>
      <c r="K36" s="208"/>
      <c r="L36" s="208"/>
      <c r="M36" s="208"/>
      <c r="N36" s="208"/>
      <c r="O36" s="208"/>
      <c r="P36" s="209"/>
    </row>
  </sheetData>
  <mergeCells count="42">
    <mergeCell ref="B33:P33"/>
    <mergeCell ref="B34:P34"/>
    <mergeCell ref="C35:P35"/>
    <mergeCell ref="C36:P36"/>
    <mergeCell ref="A19:A22"/>
    <mergeCell ref="B29:F29"/>
    <mergeCell ref="G29:P29"/>
    <mergeCell ref="B32:P32"/>
    <mergeCell ref="A25:A36"/>
    <mergeCell ref="C25:P25"/>
    <mergeCell ref="C26:P26"/>
    <mergeCell ref="B27:P27"/>
    <mergeCell ref="A23:P23"/>
    <mergeCell ref="C24:P24"/>
    <mergeCell ref="D31:P31"/>
    <mergeCell ref="A11:A18"/>
    <mergeCell ref="B11:P18"/>
    <mergeCell ref="B19:P19"/>
    <mergeCell ref="B28:P28"/>
    <mergeCell ref="D30:P30"/>
    <mergeCell ref="B20:B21"/>
    <mergeCell ref="C20:P20"/>
    <mergeCell ref="C21:G21"/>
    <mergeCell ref="H21:P21"/>
    <mergeCell ref="C22:P22"/>
    <mergeCell ref="G8:G9"/>
    <mergeCell ref="H8:H9"/>
    <mergeCell ref="B10:P10"/>
    <mergeCell ref="I8:I9"/>
    <mergeCell ref="A8:A9"/>
    <mergeCell ref="B8:B9"/>
    <mergeCell ref="C8:C9"/>
    <mergeCell ref="D8:D9"/>
    <mergeCell ref="E8:E9"/>
    <mergeCell ref="F8:F9"/>
    <mergeCell ref="B7:C7"/>
    <mergeCell ref="D7:P7"/>
    <mergeCell ref="A2:P2"/>
    <mergeCell ref="B4:H4"/>
    <mergeCell ref="J4:P4"/>
    <mergeCell ref="B6:P6"/>
    <mergeCell ref="B5:P5"/>
  </mergeCells>
  <phoneticPr fontId="2"/>
  <pageMargins left="0.7" right="0.7" top="0.75" bottom="0.75" header="0.3" footer="0.3"/>
  <pageSetup paperSize="9" scale="95" orientation="portrait" r:id="rId1"/>
  <rowBreaks count="1" manualBreakCount="1">
    <brk id="3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xdr:col>
                    <xdr:colOff>83820</xdr:colOff>
                    <xdr:row>24</xdr:row>
                    <xdr:rowOff>15240</xdr:rowOff>
                  </from>
                  <to>
                    <xdr:col>2</xdr:col>
                    <xdr:colOff>0</xdr:colOff>
                    <xdr:row>24</xdr:row>
                    <xdr:rowOff>236220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1</xdr:col>
                    <xdr:colOff>83820</xdr:colOff>
                    <xdr:row>23</xdr:row>
                    <xdr:rowOff>114300</xdr:rowOff>
                  </from>
                  <to>
                    <xdr:col>2</xdr:col>
                    <xdr:colOff>45720</xdr:colOff>
                    <xdr:row>23</xdr:row>
                    <xdr:rowOff>381000</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from>
                    <xdr:col>1</xdr:col>
                    <xdr:colOff>83820</xdr:colOff>
                    <xdr:row>19</xdr:row>
                    <xdr:rowOff>22860</xdr:rowOff>
                  </from>
                  <to>
                    <xdr:col>3</xdr:col>
                    <xdr:colOff>15240</xdr:colOff>
                    <xdr:row>20</xdr:row>
                    <xdr:rowOff>60960</xdr:rowOff>
                  </to>
                </anchor>
              </controlPr>
            </control>
          </mc:Choice>
        </mc:AlternateContent>
        <mc:AlternateContent xmlns:mc="http://schemas.openxmlformats.org/markup-compatibility/2006">
          <mc:Choice Requires="x14">
            <control shapeId="4108" r:id="rId7" name="Check Box 12">
              <controlPr defaultSize="0" autoFill="0" autoLine="0" autoPict="0">
                <anchor moveWithCells="1">
                  <from>
                    <xdr:col>1</xdr:col>
                    <xdr:colOff>83820</xdr:colOff>
                    <xdr:row>20</xdr:row>
                    <xdr:rowOff>213360</xdr:rowOff>
                  </from>
                  <to>
                    <xdr:col>3</xdr:col>
                    <xdr:colOff>15240</xdr:colOff>
                    <xdr:row>22</xdr:row>
                    <xdr:rowOff>22860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from>
                    <xdr:col>1</xdr:col>
                    <xdr:colOff>83820</xdr:colOff>
                    <xdr:row>25</xdr:row>
                    <xdr:rowOff>7620</xdr:rowOff>
                  </from>
                  <to>
                    <xdr:col>2</xdr:col>
                    <xdr:colOff>0</xdr:colOff>
                    <xdr:row>25</xdr:row>
                    <xdr:rowOff>228600</xdr:rowOff>
                  </to>
                </anchor>
              </controlPr>
            </control>
          </mc:Choice>
        </mc:AlternateContent>
        <mc:AlternateContent xmlns:mc="http://schemas.openxmlformats.org/markup-compatibility/2006">
          <mc:Choice Requires="x14">
            <control shapeId="4112" r:id="rId9" name="Check Box 16">
              <controlPr defaultSize="0" autoFill="0" autoLine="0" autoPict="0">
                <anchor moveWithCells="1">
                  <from>
                    <xdr:col>1</xdr:col>
                    <xdr:colOff>83820</xdr:colOff>
                    <xdr:row>34</xdr:row>
                    <xdr:rowOff>15240</xdr:rowOff>
                  </from>
                  <to>
                    <xdr:col>2</xdr:col>
                    <xdr:colOff>0</xdr:colOff>
                    <xdr:row>34</xdr:row>
                    <xdr:rowOff>236220</xdr:rowOff>
                  </to>
                </anchor>
              </controlPr>
            </control>
          </mc:Choice>
        </mc:AlternateContent>
        <mc:AlternateContent xmlns:mc="http://schemas.openxmlformats.org/markup-compatibility/2006">
          <mc:Choice Requires="x14">
            <control shapeId="4113" r:id="rId10" name="Check Box 17">
              <controlPr defaultSize="0" autoFill="0" autoLine="0" autoPict="0">
                <anchor moveWithCells="1">
                  <from>
                    <xdr:col>1</xdr:col>
                    <xdr:colOff>83820</xdr:colOff>
                    <xdr:row>35</xdr:row>
                    <xdr:rowOff>15240</xdr:rowOff>
                  </from>
                  <to>
                    <xdr:col>2</xdr:col>
                    <xdr:colOff>0</xdr:colOff>
                    <xdr:row>35</xdr:row>
                    <xdr:rowOff>236220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データリスト!$A$3:$A$47</xm:f>
          </x14:formula1>
          <xm:sqref>B5:P5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33"/>
  <sheetViews>
    <sheetView view="pageBreakPreview" zoomScaleNormal="100" zoomScaleSheetLayoutView="100" workbookViewId="0">
      <selection activeCell="C14" sqref="C14:J14"/>
    </sheetView>
  </sheetViews>
  <sheetFormatPr defaultRowHeight="21" customHeight="1"/>
  <cols>
    <col min="1" max="1" width="5.3984375" customWidth="1"/>
    <col min="2" max="2" width="23.69921875" customWidth="1"/>
    <col min="3" max="3" width="4.09765625" customWidth="1"/>
    <col min="4" max="4" width="3.19921875" customWidth="1"/>
    <col min="5" max="5" width="2.5" customWidth="1"/>
    <col min="6" max="6" width="3.3984375" customWidth="1"/>
    <col min="7" max="7" width="2.8984375" customWidth="1"/>
    <col min="8" max="8" width="3.3984375" customWidth="1"/>
    <col min="9" max="9" width="3.59765625" customWidth="1"/>
    <col min="10" max="10" width="10.3984375" customWidth="1"/>
    <col min="11" max="11" width="9.8984375" customWidth="1"/>
    <col min="12" max="12" width="8" customWidth="1"/>
  </cols>
  <sheetData>
    <row r="1" spans="1:13" ht="21" customHeight="1">
      <c r="A1" s="189" t="s">
        <v>75</v>
      </c>
      <c r="B1" s="189"/>
      <c r="C1" s="1"/>
      <c r="D1" s="1"/>
      <c r="E1" s="1"/>
      <c r="F1" s="1"/>
      <c r="G1" s="1"/>
      <c r="H1" s="1"/>
      <c r="I1" s="1"/>
    </row>
    <row r="2" spans="1:13" ht="21" customHeight="1">
      <c r="A2" s="195" t="s">
        <v>84</v>
      </c>
      <c r="B2" s="195"/>
      <c r="C2" s="195"/>
      <c r="D2" s="195"/>
      <c r="E2" s="195"/>
      <c r="F2" s="195"/>
      <c r="G2" s="195"/>
      <c r="H2" s="195"/>
      <c r="I2" s="195"/>
      <c r="J2" s="195"/>
      <c r="K2" s="195"/>
      <c r="L2" s="195"/>
    </row>
    <row r="3" spans="1:13" ht="21" customHeight="1">
      <c r="K3" s="183" t="s">
        <v>52</v>
      </c>
      <c r="L3" s="183"/>
      <c r="M3" s="25"/>
    </row>
    <row r="4" spans="1:13" ht="21" customHeight="1">
      <c r="A4" s="188" t="s">
        <v>76</v>
      </c>
      <c r="B4" s="28" t="s">
        <v>77</v>
      </c>
      <c r="C4" s="188" t="s">
        <v>85</v>
      </c>
      <c r="D4" s="188"/>
      <c r="E4" s="188"/>
      <c r="F4" s="188"/>
      <c r="G4" s="188"/>
      <c r="H4" s="188"/>
      <c r="I4" s="188"/>
      <c r="J4" s="188"/>
      <c r="K4" s="188" t="s">
        <v>78</v>
      </c>
      <c r="L4" s="188"/>
    </row>
    <row r="5" spans="1:13" ht="21" customHeight="1">
      <c r="A5" s="188"/>
      <c r="B5" s="29"/>
      <c r="C5" s="190"/>
      <c r="D5" s="190"/>
      <c r="E5" s="190"/>
      <c r="F5" s="190"/>
      <c r="G5" s="190"/>
      <c r="H5" s="190"/>
      <c r="I5" s="190"/>
      <c r="J5" s="190"/>
      <c r="K5" s="191"/>
      <c r="L5" s="191"/>
    </row>
    <row r="6" spans="1:13" ht="21" customHeight="1">
      <c r="A6" s="188"/>
      <c r="B6" s="31" t="s">
        <v>98</v>
      </c>
      <c r="C6" s="192"/>
      <c r="D6" s="192"/>
      <c r="E6" s="192"/>
      <c r="F6" s="192"/>
      <c r="G6" s="192"/>
      <c r="H6" s="192"/>
      <c r="I6" s="192"/>
      <c r="J6" s="192"/>
      <c r="K6" s="184"/>
      <c r="L6" s="184"/>
    </row>
    <row r="7" spans="1:13" ht="21" customHeight="1">
      <c r="A7" s="188"/>
      <c r="B7" s="31"/>
      <c r="C7" s="192"/>
      <c r="D7" s="192"/>
      <c r="E7" s="192"/>
      <c r="F7" s="192"/>
      <c r="G7" s="192"/>
      <c r="H7" s="192"/>
      <c r="I7" s="192"/>
      <c r="J7" s="192"/>
      <c r="K7" s="184"/>
      <c r="L7" s="184"/>
    </row>
    <row r="8" spans="1:13" ht="21" customHeight="1">
      <c r="A8" s="188"/>
      <c r="B8" s="31" t="s">
        <v>99</v>
      </c>
      <c r="C8" s="192"/>
      <c r="D8" s="192"/>
      <c r="E8" s="192"/>
      <c r="F8" s="192"/>
      <c r="G8" s="192"/>
      <c r="H8" s="192"/>
      <c r="I8" s="192"/>
      <c r="J8" s="192"/>
      <c r="K8" s="184"/>
      <c r="L8" s="184"/>
    </row>
    <row r="9" spans="1:13" ht="21" customHeight="1">
      <c r="A9" s="188"/>
      <c r="B9" s="31"/>
      <c r="C9" s="196"/>
      <c r="D9" s="196"/>
      <c r="E9" s="196"/>
      <c r="F9" s="196"/>
      <c r="G9" s="196"/>
      <c r="H9" s="196"/>
      <c r="I9" s="196"/>
      <c r="J9" s="196"/>
      <c r="K9" s="184"/>
      <c r="L9" s="184"/>
    </row>
    <row r="10" spans="1:13" ht="21" customHeight="1">
      <c r="A10" s="188"/>
      <c r="B10" s="31"/>
      <c r="C10" s="196"/>
      <c r="D10" s="196"/>
      <c r="E10" s="196"/>
      <c r="F10" s="196"/>
      <c r="G10" s="196"/>
      <c r="H10" s="196"/>
      <c r="I10" s="196"/>
      <c r="J10" s="196"/>
      <c r="K10" s="184"/>
      <c r="L10" s="184"/>
    </row>
    <row r="11" spans="1:13" ht="21" customHeight="1">
      <c r="A11" s="188"/>
      <c r="B11" s="31"/>
      <c r="C11" s="196"/>
      <c r="D11" s="196"/>
      <c r="E11" s="196"/>
      <c r="F11" s="196"/>
      <c r="G11" s="196"/>
      <c r="H11" s="196"/>
      <c r="I11" s="196"/>
      <c r="J11" s="196"/>
      <c r="K11" s="184"/>
      <c r="L11" s="184"/>
    </row>
    <row r="12" spans="1:13" ht="21" customHeight="1">
      <c r="A12" s="188"/>
      <c r="B12" s="31"/>
      <c r="C12" s="196"/>
      <c r="D12" s="196"/>
      <c r="E12" s="196"/>
      <c r="F12" s="196"/>
      <c r="G12" s="196"/>
      <c r="H12" s="196"/>
      <c r="I12" s="196"/>
      <c r="J12" s="196"/>
      <c r="K12" s="193"/>
      <c r="L12" s="194"/>
    </row>
    <row r="13" spans="1:13" ht="21" customHeight="1">
      <c r="A13" s="188"/>
      <c r="B13" s="30"/>
      <c r="C13" s="185"/>
      <c r="D13" s="185"/>
      <c r="E13" s="185"/>
      <c r="F13" s="185"/>
      <c r="G13" s="185"/>
      <c r="H13" s="185"/>
      <c r="I13" s="185"/>
      <c r="J13" s="185"/>
      <c r="K13" s="186"/>
      <c r="L13" s="186"/>
    </row>
    <row r="14" spans="1:13" ht="21" customHeight="1">
      <c r="A14" s="188"/>
      <c r="B14" s="28" t="s">
        <v>79</v>
      </c>
      <c r="C14" s="187">
        <f>SUM(C5:J13)</f>
        <v>0</v>
      </c>
      <c r="D14" s="187"/>
      <c r="E14" s="187"/>
      <c r="F14" s="187"/>
      <c r="G14" s="187"/>
      <c r="H14" s="187"/>
      <c r="I14" s="187"/>
      <c r="J14" s="187"/>
      <c r="K14" s="188"/>
      <c r="L14" s="188"/>
    </row>
    <row r="15" spans="1:13" ht="21" customHeight="1">
      <c r="A15" s="3"/>
    </row>
    <row r="16" spans="1:13" ht="21" customHeight="1">
      <c r="A16" s="3"/>
    </row>
    <row r="17" spans="1:12" ht="21" customHeight="1">
      <c r="A17" s="188" t="s">
        <v>80</v>
      </c>
      <c r="B17" s="28" t="s">
        <v>77</v>
      </c>
      <c r="C17" s="188" t="s">
        <v>85</v>
      </c>
      <c r="D17" s="188"/>
      <c r="E17" s="188"/>
      <c r="F17" s="188"/>
      <c r="G17" s="188"/>
      <c r="H17" s="188"/>
      <c r="I17" s="188"/>
      <c r="J17" s="188"/>
      <c r="K17" s="188" t="s">
        <v>78</v>
      </c>
      <c r="L17" s="188"/>
    </row>
    <row r="18" spans="1:12" ht="21" customHeight="1">
      <c r="A18" s="188"/>
      <c r="B18" s="29"/>
      <c r="C18" s="190"/>
      <c r="D18" s="190"/>
      <c r="E18" s="190"/>
      <c r="F18" s="190"/>
      <c r="G18" s="190"/>
      <c r="H18" s="190"/>
      <c r="I18" s="190"/>
      <c r="J18" s="190"/>
      <c r="K18" s="191"/>
      <c r="L18" s="191"/>
    </row>
    <row r="19" spans="1:12" ht="21" customHeight="1">
      <c r="A19" s="188"/>
      <c r="B19" s="31"/>
      <c r="C19" s="192"/>
      <c r="D19" s="192"/>
      <c r="E19" s="192"/>
      <c r="F19" s="192"/>
      <c r="G19" s="192"/>
      <c r="H19" s="192"/>
      <c r="I19" s="192"/>
      <c r="J19" s="192"/>
      <c r="K19" s="184"/>
      <c r="L19" s="184"/>
    </row>
    <row r="20" spans="1:12" ht="21" customHeight="1">
      <c r="A20" s="188"/>
      <c r="B20" s="31"/>
      <c r="C20" s="192"/>
      <c r="D20" s="192"/>
      <c r="E20" s="192"/>
      <c r="F20" s="192"/>
      <c r="G20" s="192"/>
      <c r="H20" s="192"/>
      <c r="I20" s="192"/>
      <c r="J20" s="192"/>
      <c r="K20" s="184"/>
      <c r="L20" s="184"/>
    </row>
    <row r="21" spans="1:12" ht="21" customHeight="1">
      <c r="A21" s="188"/>
      <c r="B21" s="31"/>
      <c r="C21" s="192"/>
      <c r="D21" s="192"/>
      <c r="E21" s="192"/>
      <c r="F21" s="192"/>
      <c r="G21" s="192"/>
      <c r="H21" s="192"/>
      <c r="I21" s="192"/>
      <c r="J21" s="192"/>
      <c r="K21" s="184"/>
      <c r="L21" s="184"/>
    </row>
    <row r="22" spans="1:12" ht="21" customHeight="1">
      <c r="A22" s="188"/>
      <c r="B22" s="31"/>
      <c r="C22" s="192"/>
      <c r="D22" s="192"/>
      <c r="E22" s="192"/>
      <c r="F22" s="192"/>
      <c r="G22" s="192"/>
      <c r="H22" s="192"/>
      <c r="I22" s="192"/>
      <c r="J22" s="192"/>
      <c r="K22" s="184"/>
      <c r="L22" s="184"/>
    </row>
    <row r="23" spans="1:12" ht="21" customHeight="1">
      <c r="A23" s="188"/>
      <c r="B23" s="31"/>
      <c r="C23" s="192"/>
      <c r="D23" s="192"/>
      <c r="E23" s="192"/>
      <c r="F23" s="192"/>
      <c r="G23" s="192"/>
      <c r="H23" s="192"/>
      <c r="I23" s="192"/>
      <c r="J23" s="192"/>
      <c r="K23" s="184"/>
      <c r="L23" s="184"/>
    </row>
    <row r="24" spans="1:12" ht="21" customHeight="1">
      <c r="A24" s="188"/>
      <c r="B24" s="31"/>
      <c r="C24" s="192"/>
      <c r="D24" s="192"/>
      <c r="E24" s="192"/>
      <c r="F24" s="192"/>
      <c r="G24" s="192"/>
      <c r="H24" s="192"/>
      <c r="I24" s="192"/>
      <c r="J24" s="192"/>
      <c r="K24" s="184"/>
      <c r="L24" s="184"/>
    </row>
    <row r="25" spans="1:12" ht="21" customHeight="1">
      <c r="A25" s="188"/>
      <c r="B25" s="31"/>
      <c r="C25" s="192"/>
      <c r="D25" s="192"/>
      <c r="E25" s="192"/>
      <c r="F25" s="192"/>
      <c r="G25" s="192"/>
      <c r="H25" s="192"/>
      <c r="I25" s="192"/>
      <c r="J25" s="192"/>
      <c r="K25" s="184"/>
      <c r="L25" s="184"/>
    </row>
    <row r="26" spans="1:12" ht="21" customHeight="1">
      <c r="A26" s="188"/>
      <c r="B26" s="31"/>
      <c r="C26" s="192"/>
      <c r="D26" s="192"/>
      <c r="E26" s="192"/>
      <c r="F26" s="192"/>
      <c r="G26" s="192"/>
      <c r="H26" s="192"/>
      <c r="I26" s="192"/>
      <c r="J26" s="192"/>
      <c r="K26" s="184"/>
      <c r="L26" s="184"/>
    </row>
    <row r="27" spans="1:12" ht="21" customHeight="1">
      <c r="A27" s="188"/>
      <c r="B27" s="32"/>
      <c r="C27" s="185"/>
      <c r="D27" s="185"/>
      <c r="E27" s="185"/>
      <c r="F27" s="185"/>
      <c r="G27" s="185"/>
      <c r="H27" s="185"/>
      <c r="I27" s="185"/>
      <c r="J27" s="185"/>
      <c r="K27" s="186"/>
      <c r="L27" s="186"/>
    </row>
    <row r="28" spans="1:12" ht="21" customHeight="1">
      <c r="A28" s="188"/>
      <c r="B28" s="28" t="s">
        <v>79</v>
      </c>
      <c r="C28" s="187">
        <f>SUM(C18:J27)</f>
        <v>0</v>
      </c>
      <c r="D28" s="187"/>
      <c r="E28" s="187"/>
      <c r="F28" s="187"/>
      <c r="G28" s="187"/>
      <c r="H28" s="187"/>
      <c r="I28" s="187"/>
      <c r="J28" s="187"/>
      <c r="K28" s="188"/>
      <c r="L28" s="188"/>
    </row>
    <row r="29" spans="1:12" ht="21" customHeight="1">
      <c r="A29" s="3"/>
    </row>
    <row r="30" spans="1:12" ht="21" customHeight="1">
      <c r="A30" s="189" t="s">
        <v>81</v>
      </c>
      <c r="B30" s="189"/>
      <c r="C30" s="189"/>
      <c r="D30" s="189"/>
      <c r="E30" s="189"/>
      <c r="F30" s="189"/>
      <c r="G30" s="189"/>
      <c r="H30" s="189"/>
      <c r="I30" s="189"/>
      <c r="J30" s="189"/>
      <c r="K30" s="189"/>
      <c r="L30" s="189"/>
    </row>
    <row r="31" spans="1:12" ht="21" customHeight="1">
      <c r="C31" s="57"/>
      <c r="D31" s="57"/>
      <c r="E31" s="26" t="s">
        <v>13</v>
      </c>
      <c r="F31" s="26"/>
      <c r="G31" s="26" t="s">
        <v>70</v>
      </c>
      <c r="H31" s="26"/>
      <c r="I31" s="26" t="s">
        <v>11</v>
      </c>
    </row>
    <row r="32" spans="1:12" ht="21" customHeight="1">
      <c r="C32" s="181" t="s">
        <v>82</v>
      </c>
      <c r="D32" s="181"/>
      <c r="E32" s="181"/>
      <c r="F32" s="181"/>
      <c r="G32" s="181"/>
      <c r="H32" s="181"/>
      <c r="I32" s="181"/>
      <c r="J32" s="182"/>
      <c r="K32" s="182"/>
    </row>
    <row r="33" spans="3:12" ht="21" customHeight="1">
      <c r="C33" s="181" t="s">
        <v>83</v>
      </c>
      <c r="D33" s="181"/>
      <c r="E33" s="181"/>
      <c r="F33" s="181"/>
      <c r="G33" s="181"/>
      <c r="H33" s="181"/>
      <c r="I33" s="181"/>
      <c r="J33" s="182"/>
      <c r="K33" s="182"/>
      <c r="L33" s="4"/>
    </row>
  </sheetData>
  <mergeCells count="57">
    <mergeCell ref="C31:D31"/>
    <mergeCell ref="K22:L22"/>
    <mergeCell ref="K23:L23"/>
    <mergeCell ref="K24:L24"/>
    <mergeCell ref="K25:L25"/>
    <mergeCell ref="K26:L26"/>
    <mergeCell ref="C22:J22"/>
    <mergeCell ref="C23:J23"/>
    <mergeCell ref="C24:J24"/>
    <mergeCell ref="C25:J25"/>
    <mergeCell ref="C26:J26"/>
    <mergeCell ref="C14:J14"/>
    <mergeCell ref="K14:L14"/>
    <mergeCell ref="A1:B1"/>
    <mergeCell ref="A2:L2"/>
    <mergeCell ref="A4:A14"/>
    <mergeCell ref="C4:J4"/>
    <mergeCell ref="K4:L4"/>
    <mergeCell ref="C5:J5"/>
    <mergeCell ref="K5:L5"/>
    <mergeCell ref="C6:J6"/>
    <mergeCell ref="K6:L6"/>
    <mergeCell ref="C7:J7"/>
    <mergeCell ref="C9:J9"/>
    <mergeCell ref="C10:J10"/>
    <mergeCell ref="C11:J11"/>
    <mergeCell ref="C12:J12"/>
    <mergeCell ref="K7:L7"/>
    <mergeCell ref="C8:J8"/>
    <mergeCell ref="K8:L8"/>
    <mergeCell ref="C13:J13"/>
    <mergeCell ref="K13:L13"/>
    <mergeCell ref="K9:L9"/>
    <mergeCell ref="K10:L10"/>
    <mergeCell ref="K11:L11"/>
    <mergeCell ref="K12:L12"/>
    <mergeCell ref="C19:J19"/>
    <mergeCell ref="K19:L19"/>
    <mergeCell ref="C20:J20"/>
    <mergeCell ref="K20:L20"/>
    <mergeCell ref="C21:J21"/>
    <mergeCell ref="C32:I32"/>
    <mergeCell ref="J32:K32"/>
    <mergeCell ref="C33:I33"/>
    <mergeCell ref="J33:K33"/>
    <mergeCell ref="K3:L3"/>
    <mergeCell ref="K21:L21"/>
    <mergeCell ref="C27:J27"/>
    <mergeCell ref="K27:L27"/>
    <mergeCell ref="C28:J28"/>
    <mergeCell ref="K28:L28"/>
    <mergeCell ref="A30:L30"/>
    <mergeCell ref="A17:A28"/>
    <mergeCell ref="C17:J17"/>
    <mergeCell ref="K17:L17"/>
    <mergeCell ref="C18:J18"/>
    <mergeCell ref="K18:L18"/>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H47"/>
  <sheetViews>
    <sheetView view="pageBreakPreview" topLeftCell="A34" zoomScale="90" zoomScaleNormal="100" zoomScaleSheetLayoutView="90" workbookViewId="0">
      <selection activeCell="E9" sqref="E9"/>
    </sheetView>
  </sheetViews>
  <sheetFormatPr defaultRowHeight="18"/>
  <cols>
    <col min="8" max="8" width="9.5" bestFit="1" customWidth="1"/>
  </cols>
  <sheetData>
    <row r="2" spans="1:8">
      <c r="A2" t="s">
        <v>101</v>
      </c>
      <c r="H2" t="s">
        <v>102</v>
      </c>
    </row>
    <row r="3" spans="1:8">
      <c r="A3" t="s">
        <v>130</v>
      </c>
      <c r="H3" s="35">
        <v>1000000</v>
      </c>
    </row>
    <row r="4" spans="1:8">
      <c r="A4" t="s">
        <v>131</v>
      </c>
      <c r="H4" s="35">
        <v>1600000</v>
      </c>
    </row>
    <row r="5" spans="1:8">
      <c r="A5" t="s">
        <v>132</v>
      </c>
      <c r="H5" s="35">
        <v>2000000</v>
      </c>
    </row>
    <row r="6" spans="1:8">
      <c r="A6" t="s">
        <v>133</v>
      </c>
      <c r="H6" s="35">
        <v>2600000</v>
      </c>
    </row>
    <row r="7" spans="1:8">
      <c r="A7" t="s">
        <v>134</v>
      </c>
    </row>
    <row r="8" spans="1:8">
      <c r="A8" t="s">
        <v>135</v>
      </c>
    </row>
    <row r="9" spans="1:8">
      <c r="A9" t="s">
        <v>136</v>
      </c>
    </row>
    <row r="10" spans="1:8">
      <c r="A10" t="s">
        <v>137</v>
      </c>
    </row>
    <row r="11" spans="1:8">
      <c r="A11" t="s">
        <v>138</v>
      </c>
    </row>
    <row r="12" spans="1:8">
      <c r="A12" t="s">
        <v>139</v>
      </c>
    </row>
    <row r="13" spans="1:8">
      <c r="A13" t="s">
        <v>140</v>
      </c>
    </row>
    <row r="14" spans="1:8">
      <c r="A14" t="s">
        <v>141</v>
      </c>
    </row>
    <row r="15" spans="1:8">
      <c r="A15" t="s">
        <v>142</v>
      </c>
    </row>
    <row r="16" spans="1:8">
      <c r="A16" t="s">
        <v>143</v>
      </c>
    </row>
    <row r="17" spans="1:1">
      <c r="A17" t="s">
        <v>144</v>
      </c>
    </row>
    <row r="18" spans="1:1">
      <c r="A18" t="s">
        <v>145</v>
      </c>
    </row>
    <row r="19" spans="1:1">
      <c r="A19" t="s">
        <v>146</v>
      </c>
    </row>
    <row r="20" spans="1:1">
      <c r="A20" t="s">
        <v>147</v>
      </c>
    </row>
    <row r="21" spans="1:1">
      <c r="A21" t="s">
        <v>148</v>
      </c>
    </row>
    <row r="22" spans="1:1">
      <c r="A22" t="s">
        <v>149</v>
      </c>
    </row>
    <row r="23" spans="1:1">
      <c r="A23" t="s">
        <v>150</v>
      </c>
    </row>
    <row r="24" spans="1:1">
      <c r="A24" t="s">
        <v>151</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row r="42" spans="1:1">
      <c r="A42" t="s">
        <v>169</v>
      </c>
    </row>
    <row r="43" spans="1:1">
      <c r="A43" t="s">
        <v>170</v>
      </c>
    </row>
    <row r="44" spans="1:1">
      <c r="A44" t="s">
        <v>171</v>
      </c>
    </row>
    <row r="45" spans="1:1">
      <c r="A45" t="s">
        <v>172</v>
      </c>
    </row>
    <row r="46" spans="1:1">
      <c r="A46" t="s">
        <v>173</v>
      </c>
    </row>
    <row r="47" spans="1:1">
      <c r="A47" t="s">
        <v>174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第３号様式</vt:lpstr>
      <vt:lpstr>別紙１</vt:lpstr>
      <vt:lpstr>別紙２</vt:lpstr>
      <vt:lpstr>別紙３</vt:lpstr>
      <vt:lpstr>データリスト</vt:lpstr>
      <vt:lpstr>データリスト!Print_Area</vt:lpstr>
      <vt:lpstr>第３号様式!Print_Area</vt:lpstr>
      <vt:lpstr>別紙１!Print_Area</vt:lpstr>
      <vt:lpstr>別紙２!Print_Area</vt:lpstr>
      <vt:lpstr>別紙３!Print_Area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2023-09-22T06:39:27Z</cp:lastPrinted>
  <dcterms:created xsi:type="dcterms:W3CDTF">2020-07-01T02:06:58Z</dcterms:created>
  <dcterms:modified xsi:type="dcterms:W3CDTF">2023-09-22T07:07:44Z</dcterms:modified>
</cp:coreProperties>
</file>