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７号様式" sheetId="1" r:id="rId1"/>
    <sheet name="Sheet2" sheetId="2" r:id="rId2"/>
    <sheet name="Sheet3" sheetId="3" r:id="rId3"/>
  </sheets>
  <definedNames>
    <definedName name="_xlnm.Print_Area" localSheetId="0">'７号様式'!$A$1:$AA$116</definedName>
  </definedNames>
  <calcPr fullCalcOnLoad="1"/>
</workbook>
</file>

<file path=xl/comments1.xml><?xml version="1.0" encoding="utf-8"?>
<comments xmlns="http://schemas.openxmlformats.org/spreadsheetml/2006/main">
  <authors>
    <author>岐阜県</author>
  </authors>
  <commentList>
    <comment ref="B42" authorId="0">
      <text>
        <r>
          <rPr>
            <b/>
            <sz val="9"/>
            <rFont val="ＭＳ Ｐゴシック"/>
            <family val="3"/>
          </rPr>
          <t>パーセントで記載のこと</t>
        </r>
      </text>
    </comment>
    <comment ref="B53" authorId="0">
      <text>
        <r>
          <rPr>
            <b/>
            <sz val="9"/>
            <rFont val="ＭＳ Ｐゴシック"/>
            <family val="3"/>
          </rPr>
          <t>パーセントで記載のこと</t>
        </r>
      </text>
    </comment>
    <comment ref="I70" authorId="0">
      <text>
        <r>
          <rPr>
            <b/>
            <sz val="9"/>
            <rFont val="ＭＳ Ｐゴシック"/>
            <family val="3"/>
          </rPr>
          <t>半角・西暦で入力のこと
例：****/**/**</t>
        </r>
      </text>
    </comment>
    <comment ref="D77" authorId="0">
      <text>
        <r>
          <rPr>
            <sz val="9"/>
            <rFont val="ＭＳ Ｐゴシック"/>
            <family val="3"/>
          </rPr>
          <t>半角・西暦で入力のこと
例：****/**/**</t>
        </r>
      </text>
    </comment>
    <comment ref="G85" authorId="0">
      <text>
        <r>
          <rPr>
            <b/>
            <sz val="9"/>
            <rFont val="ＭＳ Ｐゴシック"/>
            <family val="3"/>
          </rPr>
          <t>半角・西暦で入力のこと
例：****/**/**</t>
        </r>
      </text>
    </comment>
  </commentList>
</comments>
</file>

<file path=xl/sharedStrings.xml><?xml version="1.0" encoding="utf-8"?>
<sst xmlns="http://schemas.openxmlformats.org/spreadsheetml/2006/main" count="113" uniqueCount="103">
  <si>
    <t>第七号様式（第十六条関係）</t>
  </si>
  <si>
    <t>記</t>
  </si>
  <si>
    <t>２－３  １の基準日における住宅販売瑕疵担保保証金の基準額</t>
  </si>
  <si>
    <t>２－４  金銭の供託</t>
  </si>
  <si>
    <t>２－６  振替国債の供託</t>
  </si>
  <si>
    <t>注１  「販売新築住宅」とは、法第１１条第２項に規定する販売新築住宅をいう。</t>
  </si>
  <si>
    <t>（A4)</t>
  </si>
  <si>
    <t>供託所名</t>
  </si>
  <si>
    <t>供託年月日</t>
  </si>
  <si>
    <t>供託番号</t>
  </si>
  <si>
    <t>名称</t>
  </si>
  <si>
    <t>回記号</t>
  </si>
  <si>
    <t>番号</t>
  </si>
  <si>
    <t>供託価額</t>
  </si>
  <si>
    <t>割合</t>
  </si>
  <si>
    <t>券面額計</t>
  </si>
  <si>
    <t>枚数</t>
  </si>
  <si>
    <t>券面額</t>
  </si>
  <si>
    <t>(計）</t>
  </si>
  <si>
    <t>（計）ル</t>
  </si>
  <si>
    <t>供託番号</t>
  </si>
  <si>
    <t>銘柄</t>
  </si>
  <si>
    <t>(計）ヲ</t>
  </si>
  <si>
    <t>住宅瑕疵担保責任保険法人名</t>
  </si>
  <si>
    <t>戸数</t>
  </si>
  <si>
    <t>合計戸数</t>
  </si>
  <si>
    <t>　特定住宅瑕疵担保責任の履行の確保等に関する法律第１２条第１項の規定により、下記のとおり届け出ます。</t>
  </si>
  <si>
    <t>（法人にあっては、代表者の氏名）</t>
  </si>
  <si>
    <t>イ</t>
  </si>
  <si>
    <t>ロ</t>
  </si>
  <si>
    <t>ハ</t>
  </si>
  <si>
    <t>ニ</t>
  </si>
  <si>
    <t>　　　　　　 年    　月　    日</t>
  </si>
  <si>
    <t xml:space="preserve">届出時の免許証番号  </t>
  </si>
  <si>
    <t xml:space="preserve">商号又は名称      </t>
  </si>
  <si>
    <t xml:space="preserve">郵便番号          </t>
  </si>
  <si>
    <r>
      <t>主たる事務所の所在地</t>
    </r>
    <r>
      <rPr>
        <sz val="9"/>
        <color indexed="8"/>
        <rFont val="ＭＳ 明朝"/>
        <family val="1"/>
      </rPr>
      <t xml:space="preserve">     </t>
    </r>
  </si>
  <si>
    <t xml:space="preserve">氏    名          </t>
  </si>
  <si>
    <t xml:space="preserve">電話番号           </t>
  </si>
  <si>
    <t xml:space="preserve">ファクシミリ番号  </t>
  </si>
  <si>
    <t>岐阜県知事           殿</t>
  </si>
  <si>
    <r>
      <t xml:space="preserve">１  基準日                  　　　　　　　　 </t>
    </r>
    <r>
      <rPr>
        <sz val="10.5"/>
        <color indexed="8"/>
        <rFont val="ＭＳ 明朝"/>
        <family val="1"/>
      </rPr>
      <t>年  　　月　    日</t>
    </r>
  </si>
  <si>
    <t>２  住宅販売瑕疵担保保証金の供託について</t>
  </si>
  <si>
    <t>２－７  １の基準日における住宅販売瑕疵担保保証金の合計額</t>
  </si>
  <si>
    <t>ホ</t>
  </si>
  <si>
    <t>ヘ</t>
  </si>
  <si>
    <t>へ</t>
  </si>
  <si>
    <t>ト</t>
  </si>
  <si>
    <t>イ＋ハ＋ホ＋ト＝チ</t>
  </si>
  <si>
    <t>リ</t>
  </si>
  <si>
    <t>供託金額</t>
  </si>
  <si>
    <t>(計）ヌ</t>
  </si>
  <si>
    <t>２－５　有価証券（振替国債を除く。）の供託</t>
  </si>
  <si>
    <t>ヌ＋ル＋ヲ＝</t>
  </si>
  <si>
    <t xml:space="preserve">     第１項に規定する販売新築住宅を除く。）の戸数</t>
  </si>
  <si>
    <t xml:space="preserve">      る販売新築住宅を除く。）の戸数</t>
  </si>
  <si>
    <t xml:space="preserve">    　の販売新築住宅を除く。）の戸数</t>
  </si>
  <si>
    <t xml:space="preserve">       第１項に規定する販売新築住宅であるものの戸数</t>
  </si>
  <si>
    <t>　住宅瑕疵担保責任保険法人と住宅販売瑕疵担保責任保険契約を締結し、保険証券又はこれに</t>
  </si>
  <si>
    <t>　代わるべき書面を買主に交付した新築住宅について</t>
  </si>
  <si>
    <t>　戸数</t>
  </si>
  <si>
    <t>注３  ２－１（３）②及び（４）②の戸数の記載に当たり、小数点以下２位未満の端数が生ず</t>
  </si>
  <si>
    <t>　　る場合にあっては、当該端数を切り上げて記載するものとする。</t>
  </si>
  <si>
    <t>注４  ２－２の合計戸数の記載に当たり、１の基準日前１０年間に届け出た本様式のチの値を</t>
  </si>
  <si>
    <t xml:space="preserve">    合算して算出したものを記載するものとする。</t>
  </si>
  <si>
    <t>注５  ２－５の割合は、第１５条第１項各号に掲げる額面金額に対する割合を記載するものと</t>
  </si>
  <si>
    <t>　　する。</t>
  </si>
  <si>
    <t>　　　　②法第１１条第３項の算定特例適用後の戸数（ロ×０．５）</t>
  </si>
  <si>
    <t>　（５）住宅販売瑕疵担保保証金の算定の基礎となる販売新築住宅の合計戸数</t>
  </si>
  <si>
    <t>２－２  １の基準日前１０年間に引き渡した住宅販売瑕疵担保保証金の算定の基礎となる販売新</t>
  </si>
  <si>
    <t xml:space="preserve">   築住宅の合計戸数</t>
  </si>
  <si>
    <t>株式会社住宅あんしん保証</t>
  </si>
  <si>
    <t>株式会社日本住宅保証検査機構</t>
  </si>
  <si>
    <t>株式会社ハウスジーメン</t>
  </si>
  <si>
    <t>ハウスプラス住宅保証株式会社</t>
  </si>
  <si>
    <t>岐阜地方法務局</t>
  </si>
  <si>
    <t>岐阜地方法務局八幡支局</t>
  </si>
  <si>
    <t>岐阜地方法務局大垣支局</t>
  </si>
  <si>
    <t>岐阜地方法務局美濃加茂支局</t>
  </si>
  <si>
    <t>岐阜地方法務局多治見支局</t>
  </si>
  <si>
    <t>岐阜地方法務局中津川支局</t>
  </si>
  <si>
    <t>岐阜地方法務局高山支局</t>
  </si>
  <si>
    <t>住宅販売瑕疵担保保証金の供託及び住宅販売瑕疵担保責任保険契約の締結の状況についての届出書</t>
  </si>
  <si>
    <t>自動入力セル（入力不要）</t>
  </si>
  <si>
    <t>半角数字のみ入力のセル</t>
  </si>
  <si>
    <t>住宅保証機構株式会社</t>
  </si>
  <si>
    <t xml:space="preserve">  ２－１  １の基準日前１年間に引き渡した販売新築住宅について</t>
  </si>
  <si>
    <t>　（１）販売新築住宅（その床面積の合計が令第６条に定める面積以下の販売新築住宅又は令第７条</t>
  </si>
  <si>
    <t>　（２）①その床面積の合計が令第６条に定める面積以下の販売新築住宅（令第６条第１項に規定す</t>
  </si>
  <si>
    <t>　　　　②令第７条第２項の算定特例適用後の戸数</t>
  </si>
  <si>
    <t>令第７条第１項の書面に記載された２以上の宅地建物取引業者それぞれの販売瑕疵負担割合の合計に対する当該宅地建物取引業者の販売瑕疵負担割合の割合</t>
  </si>
  <si>
    <t>令第７条第２項の算定特例適用前の戸数</t>
  </si>
  <si>
    <t>令第７条第２項の算定特例適用後の戸数</t>
  </si>
  <si>
    <t>　（３）①令第７条第１項に規定する販売新築住宅（その床面積の合計が令第６条に定める面積以下</t>
  </si>
  <si>
    <t>　（４）①その床面積の合計が令第６条に定める面積以下の販売新築住宅であって、かつ、令第７条</t>
  </si>
  <si>
    <t xml:space="preserve">  ②法第１１条第３項及び令第７条第２項の算定特例適用後の戸数</t>
  </si>
  <si>
    <t>法第１１条第３項及び令第７条第２項の算定特例適用前の戸数</t>
  </si>
  <si>
    <t>法第１１条第３項及び令第７条第２項の算定特例適用後の戸数</t>
  </si>
  <si>
    <t>３  １の基準日前１年間に自ら売主となる売買契約に基づき買主に引き渡した新築住宅のうち、</t>
  </si>
  <si>
    <t>４  １の基準日前１年間に自ら売主となる売買契約に基づき買主に引き渡した新築住宅の合計</t>
  </si>
  <si>
    <t>注２  「販売瑕疵負担割合」とは、令第７条第１項に規定する販売瑕疵負担割合をいう。</t>
  </si>
  <si>
    <t>注６　３の「保険証券又はこれに代わるべき書面を買主に交付した新築住宅」は「保険証</t>
  </si>
  <si>
    <t>券又はこれに代わるべき書面に記載すべき事項を記録した電磁的記録を買主に提供</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</si>
</sst>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円&quot;"/>
    <numFmt numFmtId="182" formatCode="0.0_ "/>
    <numFmt numFmtId="183" formatCode="[$-411]ggge&quot;年&quot;m&quot;月&quot;d&quot;日&quot;;@"/>
    <numFmt numFmtId="184" formatCode="&quot;第&quot;@&quot;号&quot;"/>
    <numFmt numFmtId="185" formatCode="&quot;第&quot;@&quot;回&quot;"/>
    <numFmt numFmtId="186" formatCode="[&lt;=999]000;[&lt;=9999]000\-00;000\-0000"/>
    <numFmt numFmtId="187" formatCode="0.00_);[Red]\(0.00\)"/>
  </numFmts>
  <fonts count="50">
    <font>
      <sz val="11"/>
      <color indexed="8"/>
      <name val="Calibri"/>
      <family val="3"/>
    </font>
    <font>
      <sz val="11"/>
      <color indexed="8"/>
      <name val="ＭＳ Ｐゴシック"/>
      <family val="3"/>
    </font>
    <font>
      <sz val="10.5"/>
      <color indexed="8"/>
      <name val="ＭＳ 明朝"/>
      <family val="1"/>
    </font>
    <font>
      <sz val="6"/>
      <name val="ＭＳ Ｐゴシック"/>
      <family val="3"/>
    </font>
    <font>
      <sz val="9"/>
      <color indexed="8"/>
      <name val="ＭＳ 明朝"/>
      <family val="1"/>
    </font>
    <font>
      <b/>
      <sz val="9"/>
      <name val="ＭＳ Ｐゴシック"/>
      <family val="3"/>
    </font>
    <font>
      <sz val="11"/>
      <name val="ＭＳ 明朝"/>
      <family val="1"/>
    </font>
    <font>
      <sz val="9"/>
      <name val="ＭＳ Ｐゴシック"/>
      <family val="3"/>
    </font>
    <font>
      <u val="single"/>
      <sz val="7.7"/>
      <color indexed="12"/>
      <name val="ＭＳ Ｐゴシック"/>
      <family val="3"/>
    </font>
    <font>
      <sz val="11"/>
      <color indexed="8"/>
      <name val="ＭＳ 明朝"/>
      <family val="1"/>
    </font>
    <font>
      <sz val="6"/>
      <color indexed="8"/>
      <name val="ＭＳ 明朝"/>
      <family val="1"/>
    </font>
    <font>
      <sz val="11"/>
      <color indexed="10"/>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b/>
      <sz val="8"/>
      <name val="Calibri"/>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F"/>
        <bgColor indexed="64"/>
      </patternFill>
    </fill>
    <fill>
      <patternFill patternType="solid">
        <fgColor theme="4" tint="0.799979984760284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8" fillId="0" borderId="0" applyNumberFormat="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05">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vertical="center"/>
    </xf>
    <xf numFmtId="0" fontId="9"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shrinkToFit="1"/>
    </xf>
    <xf numFmtId="0" fontId="11" fillId="0" borderId="0" xfId="0" applyFont="1" applyAlignment="1">
      <alignment vertical="center"/>
    </xf>
    <xf numFmtId="0" fontId="9" fillId="0" borderId="17" xfId="0" applyFont="1" applyBorder="1" applyAlignment="1">
      <alignment vertical="center" shrinkToFit="1"/>
    </xf>
    <xf numFmtId="0" fontId="9" fillId="0" borderId="18" xfId="0" applyFont="1" applyBorder="1" applyAlignment="1">
      <alignment vertical="center" shrinkToFit="1"/>
    </xf>
    <xf numFmtId="0" fontId="9" fillId="0" borderId="19" xfId="0" applyFont="1" applyBorder="1" applyAlignment="1">
      <alignment vertical="center"/>
    </xf>
    <xf numFmtId="0" fontId="9" fillId="0" borderId="19" xfId="0" applyFont="1" applyBorder="1" applyAlignment="1">
      <alignment horizontal="left" vertical="center"/>
    </xf>
    <xf numFmtId="0" fontId="9" fillId="0" borderId="11" xfId="0" applyFont="1" applyBorder="1" applyAlignment="1">
      <alignment vertical="center" shrinkToFit="1"/>
    </xf>
    <xf numFmtId="0" fontId="8" fillId="0" borderId="0" xfId="43" applyAlignment="1" applyProtection="1">
      <alignment horizontal="justify" vertical="center"/>
      <protection/>
    </xf>
    <xf numFmtId="0" fontId="9" fillId="2" borderId="16" xfId="0" applyFont="1" applyFill="1" applyBorder="1" applyAlignment="1">
      <alignment vertical="center"/>
    </xf>
    <xf numFmtId="0" fontId="9" fillId="33" borderId="16" xfId="0" applyFont="1" applyFill="1" applyBorder="1" applyAlignment="1">
      <alignment vertical="center"/>
    </xf>
    <xf numFmtId="181" fontId="9" fillId="2" borderId="15" xfId="0" applyNumberFormat="1" applyFont="1" applyFill="1" applyBorder="1" applyAlignment="1">
      <alignment horizontal="center" vertical="center"/>
    </xf>
    <xf numFmtId="181" fontId="9" fillId="2" borderId="11" xfId="0" applyNumberFormat="1" applyFont="1" applyFill="1" applyBorder="1" applyAlignment="1">
      <alignment horizontal="center" vertical="center"/>
    </xf>
    <xf numFmtId="0" fontId="9" fillId="2" borderId="1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6" xfId="0" applyFont="1" applyBorder="1" applyAlignment="1">
      <alignment horizontal="left" vertical="center"/>
    </xf>
    <xf numFmtId="0" fontId="9" fillId="33" borderId="16" xfId="0" applyFont="1" applyFill="1" applyBorder="1" applyAlignment="1">
      <alignment horizontal="center" vertical="center"/>
    </xf>
    <xf numFmtId="0" fontId="9" fillId="0" borderId="16" xfId="0" applyFont="1" applyBorder="1" applyAlignment="1">
      <alignment horizontal="center" vertical="center"/>
    </xf>
    <xf numFmtId="183" fontId="9" fillId="0" borderId="16" xfId="0" applyNumberFormat="1" applyFont="1" applyBorder="1" applyAlignment="1">
      <alignment horizontal="center" vertical="center"/>
    </xf>
    <xf numFmtId="184" fontId="9" fillId="33" borderId="16" xfId="0" applyNumberFormat="1" applyFont="1" applyFill="1" applyBorder="1" applyAlignment="1">
      <alignment horizontal="center" vertical="center"/>
    </xf>
    <xf numFmtId="181" fontId="9" fillId="33" borderId="16" xfId="0" applyNumberFormat="1" applyFont="1" applyFill="1" applyBorder="1" applyAlignment="1">
      <alignment horizontal="center" vertical="center"/>
    </xf>
    <xf numFmtId="0" fontId="9" fillId="0" borderId="2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6" fillId="33" borderId="15" xfId="0" applyNumberFormat="1" applyFont="1" applyFill="1" applyBorder="1" applyAlignment="1">
      <alignment horizontal="center" vertical="center"/>
    </xf>
    <xf numFmtId="0" fontId="6" fillId="33" borderId="11" xfId="0" applyNumberFormat="1" applyFont="1" applyFill="1" applyBorder="1" applyAlignment="1">
      <alignment horizontal="center" vertical="center"/>
    </xf>
    <xf numFmtId="0" fontId="9" fillId="33" borderId="15" xfId="0" applyFont="1" applyFill="1" applyBorder="1" applyAlignment="1">
      <alignment horizontal="center" vertical="center"/>
    </xf>
    <xf numFmtId="0" fontId="9" fillId="33" borderId="11" xfId="0" applyFont="1" applyFill="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184" fontId="2" fillId="33" borderId="16" xfId="0" applyNumberFormat="1" applyFont="1" applyFill="1" applyBorder="1" applyAlignment="1">
      <alignment horizontal="center" vertical="center" wrapText="1"/>
    </xf>
    <xf numFmtId="0" fontId="12" fillId="0" borderId="16" xfId="0" applyFont="1" applyBorder="1" applyAlignment="1">
      <alignment horizontal="left" vertical="center" shrinkToFit="1"/>
    </xf>
    <xf numFmtId="183" fontId="2" fillId="0" borderId="16" xfId="0" applyNumberFormat="1" applyFont="1" applyBorder="1" applyAlignment="1">
      <alignment horizontal="center" vertical="center" wrapText="1"/>
    </xf>
    <xf numFmtId="0" fontId="2" fillId="0" borderId="20" xfId="0" applyFont="1" applyBorder="1" applyAlignment="1">
      <alignment horizontal="center" vertical="top" wrapText="1"/>
    </xf>
    <xf numFmtId="0" fontId="2"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180" fontId="9" fillId="33" borderId="16" xfId="0" applyNumberFormat="1" applyFont="1" applyFill="1" applyBorder="1" applyAlignment="1">
      <alignment horizontal="center" vertical="center"/>
    </xf>
    <xf numFmtId="187" fontId="9" fillId="34" borderId="10" xfId="0" applyNumberFormat="1" applyFont="1" applyFill="1" applyBorder="1" applyAlignment="1">
      <alignment horizontal="center" vertical="center"/>
    </xf>
    <xf numFmtId="187" fontId="9" fillId="34" borderId="15" xfId="0" applyNumberFormat="1" applyFont="1" applyFill="1" applyBorder="1" applyAlignment="1">
      <alignment horizontal="center" vertical="center"/>
    </xf>
    <xf numFmtId="187" fontId="9" fillId="34" borderId="11" xfId="0" applyNumberFormat="1" applyFont="1" applyFill="1" applyBorder="1" applyAlignment="1">
      <alignment horizontal="center" vertical="center"/>
    </xf>
    <xf numFmtId="181" fontId="9" fillId="33" borderId="10" xfId="0" applyNumberFormat="1" applyFont="1" applyFill="1" applyBorder="1" applyAlignment="1">
      <alignment horizontal="center" vertical="center" shrinkToFit="1"/>
    </xf>
    <xf numFmtId="0" fontId="0" fillId="33" borderId="15" xfId="0" applyFont="1" applyFill="1" applyBorder="1" applyAlignment="1">
      <alignment vertical="center" shrinkToFit="1"/>
    </xf>
    <xf numFmtId="0" fontId="0" fillId="33" borderId="11" xfId="0" applyFont="1" applyFill="1" applyBorder="1" applyAlignment="1">
      <alignment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181" fontId="9" fillId="2" borderId="12" xfId="0" applyNumberFormat="1" applyFont="1" applyFill="1" applyBorder="1" applyAlignment="1">
      <alignment horizontal="center" vertical="center" shrinkToFit="1"/>
    </xf>
    <xf numFmtId="181" fontId="9" fillId="2" borderId="13" xfId="0" applyNumberFormat="1" applyFont="1" applyFill="1" applyBorder="1" applyAlignment="1">
      <alignment horizontal="center" vertical="center" shrinkToFit="1"/>
    </xf>
    <xf numFmtId="181" fontId="9" fillId="2" borderId="14" xfId="0" applyNumberFormat="1" applyFont="1" applyFill="1" applyBorder="1" applyAlignment="1">
      <alignment horizontal="center" vertical="center" shrinkToFit="1"/>
    </xf>
    <xf numFmtId="181" fontId="9" fillId="33" borderId="11" xfId="0" applyNumberFormat="1" applyFont="1" applyFill="1" applyBorder="1" applyAlignment="1">
      <alignment horizontal="center" vertical="center" shrinkToFi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181" fontId="9" fillId="33" borderId="15" xfId="0" applyNumberFormat="1" applyFont="1" applyFill="1" applyBorder="1" applyAlignment="1">
      <alignment horizontal="center" vertical="center" shrinkToFi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1" xfId="0" applyFont="1" applyBorder="1" applyAlignment="1">
      <alignment vertical="center"/>
    </xf>
    <xf numFmtId="0" fontId="12" fillId="0" borderId="10" xfId="0" applyFont="1" applyBorder="1" applyAlignment="1">
      <alignment vertical="center" wrapText="1"/>
    </xf>
    <xf numFmtId="0" fontId="48" fillId="0" borderId="15" xfId="0" applyFont="1" applyBorder="1" applyAlignment="1">
      <alignment vertical="center" wrapText="1"/>
    </xf>
    <xf numFmtId="0" fontId="48" fillId="0" borderId="11" xfId="0" applyFont="1" applyBorder="1" applyAlignment="1">
      <alignment vertical="center" wrapText="1"/>
    </xf>
    <xf numFmtId="183" fontId="2" fillId="0" borderId="10" xfId="0" applyNumberFormat="1" applyFont="1" applyBorder="1" applyAlignment="1">
      <alignment horizontal="center" vertical="top" shrinkToFit="1"/>
    </xf>
    <xf numFmtId="183" fontId="0" fillId="0" borderId="15" xfId="0" applyNumberFormat="1" applyFont="1" applyBorder="1" applyAlignment="1">
      <alignment vertical="center" shrinkToFit="1"/>
    </xf>
    <xf numFmtId="183" fontId="0" fillId="0" borderId="11" xfId="0" applyNumberFormat="1" applyFont="1" applyBorder="1" applyAlignment="1">
      <alignment vertical="center" shrinkToFit="1"/>
    </xf>
    <xf numFmtId="184" fontId="2" fillId="33" borderId="10" xfId="0" applyNumberFormat="1" applyFont="1" applyFill="1" applyBorder="1" applyAlignment="1">
      <alignment horizontal="center" vertical="center" shrinkToFit="1"/>
    </xf>
    <xf numFmtId="184" fontId="0" fillId="33" borderId="11" xfId="0" applyNumberFormat="1" applyFont="1" applyFill="1" applyBorder="1" applyAlignment="1">
      <alignment vertical="center" shrinkToFit="1"/>
    </xf>
    <xf numFmtId="0" fontId="2" fillId="0" borderId="10" xfId="0" applyFont="1" applyBorder="1" applyAlignment="1">
      <alignment horizontal="center" vertical="center" wrapText="1"/>
    </xf>
    <xf numFmtId="185" fontId="2" fillId="33" borderId="10" xfId="0" applyNumberFormat="1" applyFont="1" applyFill="1" applyBorder="1" applyAlignment="1">
      <alignment horizontal="center" vertical="center" shrinkToFit="1"/>
    </xf>
    <xf numFmtId="185" fontId="0" fillId="33" borderId="11" xfId="0" applyNumberFormat="1" applyFont="1" applyFill="1" applyBorder="1" applyAlignment="1">
      <alignment vertical="center" shrinkToFit="1"/>
    </xf>
    <xf numFmtId="183" fontId="2" fillId="0" borderId="10" xfId="0" applyNumberFormat="1" applyFont="1" applyBorder="1" applyAlignment="1">
      <alignment horizontal="center" vertical="center" shrinkToFit="1"/>
    </xf>
    <xf numFmtId="182" fontId="9" fillId="2" borderId="15" xfId="0" applyNumberFormat="1" applyFont="1" applyFill="1" applyBorder="1" applyAlignment="1">
      <alignment horizontal="center" vertical="center"/>
    </xf>
    <xf numFmtId="182" fontId="9" fillId="2" borderId="11" xfId="0" applyNumberFormat="1" applyFont="1" applyFill="1" applyBorder="1" applyAlignment="1">
      <alignment horizontal="center" vertical="center"/>
    </xf>
    <xf numFmtId="181" fontId="9" fillId="33" borderId="10" xfId="0" applyNumberFormat="1" applyFont="1" applyFill="1" applyBorder="1" applyAlignment="1">
      <alignment horizontal="center" vertical="center"/>
    </xf>
    <xf numFmtId="181" fontId="9" fillId="33" borderId="15" xfId="0" applyNumberFormat="1" applyFont="1" applyFill="1" applyBorder="1" applyAlignment="1">
      <alignment horizontal="center" vertical="center"/>
    </xf>
    <xf numFmtId="181" fontId="9" fillId="33" borderId="11" xfId="0" applyNumberFormat="1" applyFont="1" applyFill="1" applyBorder="1" applyAlignment="1">
      <alignment horizontal="center" vertical="center"/>
    </xf>
    <xf numFmtId="0" fontId="9" fillId="0" borderId="11" xfId="0" applyFont="1" applyBorder="1" applyAlignment="1">
      <alignment horizontal="center" vertical="center" wrapTex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2" fillId="0" borderId="23" xfId="0" applyFont="1" applyBorder="1" applyAlignment="1">
      <alignment horizontal="center" vertical="top" wrapText="1"/>
    </xf>
    <xf numFmtId="0" fontId="2" fillId="0" borderId="27"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8" xfId="0" applyFont="1" applyBorder="1" applyAlignment="1">
      <alignment horizontal="center" vertical="top" wrapText="1"/>
    </xf>
    <xf numFmtId="0" fontId="2" fillId="0" borderId="26" xfId="0" applyFont="1" applyBorder="1" applyAlignment="1">
      <alignment horizontal="center" vertical="top"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8"/>
  <sheetViews>
    <sheetView tabSelected="1" view="pageBreakPreview" zoomScale="60" zoomScaleNormal="90" zoomScalePageLayoutView="0" workbookViewId="0" topLeftCell="A34">
      <selection activeCell="AB115" sqref="AB115"/>
    </sheetView>
  </sheetViews>
  <sheetFormatPr defaultColWidth="9.00390625" defaultRowHeight="15"/>
  <cols>
    <col min="1" max="26" width="3.7109375" style="7" customWidth="1"/>
    <col min="27" max="16384" width="9.00390625" style="7" customWidth="1"/>
  </cols>
  <sheetData>
    <row r="1" ht="19.5" customHeight="1">
      <c r="A1" s="1" t="s">
        <v>0</v>
      </c>
    </row>
    <row r="2" spans="23:28" ht="19.5" customHeight="1">
      <c r="W2" s="7" t="s">
        <v>6</v>
      </c>
      <c r="AA2" s="25"/>
      <c r="AB2" s="7" t="s">
        <v>83</v>
      </c>
    </row>
    <row r="3" spans="1:28" ht="19.5" customHeight="1">
      <c r="A3" s="5" t="s">
        <v>82</v>
      </c>
      <c r="AA3" s="26"/>
      <c r="AB3" s="7" t="s">
        <v>84</v>
      </c>
    </row>
    <row r="4" ht="19.5" customHeight="1">
      <c r="B4" s="1"/>
    </row>
    <row r="5" spans="1:24" ht="33" customHeight="1">
      <c r="A5" s="39" t="s">
        <v>26</v>
      </c>
      <c r="B5" s="39"/>
      <c r="C5" s="39"/>
      <c r="D5" s="39"/>
      <c r="E5" s="39"/>
      <c r="F5" s="39"/>
      <c r="G5" s="39"/>
      <c r="H5" s="39"/>
      <c r="I5" s="39"/>
      <c r="J5" s="39"/>
      <c r="K5" s="39"/>
      <c r="L5" s="39"/>
      <c r="M5" s="39"/>
      <c r="N5" s="39"/>
      <c r="O5" s="39"/>
      <c r="P5" s="39"/>
      <c r="Q5" s="39"/>
      <c r="R5" s="39"/>
      <c r="S5" s="39"/>
      <c r="T5" s="39"/>
      <c r="U5" s="39"/>
      <c r="V5" s="39"/>
      <c r="W5" s="39"/>
      <c r="X5" s="39"/>
    </row>
    <row r="6" ht="19.5" customHeight="1">
      <c r="A6" s="1"/>
    </row>
    <row r="7" ht="19.5" customHeight="1"/>
    <row r="8" ht="19.5" customHeight="1">
      <c r="B8" s="1" t="s">
        <v>32</v>
      </c>
    </row>
    <row r="9" ht="19.5" customHeight="1">
      <c r="L9" s="1" t="s">
        <v>33</v>
      </c>
    </row>
    <row r="10" ht="19.5" customHeight="1">
      <c r="L10" s="1" t="s">
        <v>34</v>
      </c>
    </row>
    <row r="11" ht="19.5" customHeight="1">
      <c r="L11" s="1" t="s">
        <v>35</v>
      </c>
    </row>
    <row r="12" ht="19.5" customHeight="1">
      <c r="L12" s="1" t="s">
        <v>36</v>
      </c>
    </row>
    <row r="13" ht="19.5" customHeight="1">
      <c r="L13" s="1" t="s">
        <v>37</v>
      </c>
    </row>
    <row r="14" ht="19.5" customHeight="1">
      <c r="L14" s="6" t="s">
        <v>27</v>
      </c>
    </row>
    <row r="15" ht="19.5" customHeight="1">
      <c r="L15" s="1" t="s">
        <v>38</v>
      </c>
    </row>
    <row r="16" ht="19.5" customHeight="1">
      <c r="L16" s="1" t="s">
        <v>39</v>
      </c>
    </row>
    <row r="17" ht="19.5" customHeight="1"/>
    <row r="18" ht="19.5" customHeight="1">
      <c r="A18" s="1" t="s">
        <v>40</v>
      </c>
    </row>
    <row r="19" ht="19.5" customHeight="1"/>
    <row r="20" ht="19.5" customHeight="1">
      <c r="L20" s="2" t="s">
        <v>1</v>
      </c>
    </row>
    <row r="21" ht="19.5" customHeight="1">
      <c r="A21" s="1"/>
    </row>
    <row r="22" ht="19.5" customHeight="1">
      <c r="A22" s="1" t="s">
        <v>41</v>
      </c>
    </row>
    <row r="23" ht="19.5" customHeight="1">
      <c r="A23" s="1"/>
    </row>
    <row r="24" ht="19.5" customHeight="1">
      <c r="A24" s="1" t="s">
        <v>42</v>
      </c>
    </row>
    <row r="25" ht="19.5" customHeight="1">
      <c r="A25" s="1" t="s">
        <v>86</v>
      </c>
    </row>
    <row r="26" spans="1:24" ht="19.5" customHeight="1">
      <c r="A26" s="40" t="s">
        <v>87</v>
      </c>
      <c r="B26" s="40"/>
      <c r="C26" s="40"/>
      <c r="D26" s="40"/>
      <c r="E26" s="40"/>
      <c r="F26" s="40"/>
      <c r="G26" s="40"/>
      <c r="H26" s="40"/>
      <c r="I26" s="40"/>
      <c r="J26" s="40"/>
      <c r="K26" s="40"/>
      <c r="L26" s="40"/>
      <c r="M26" s="40"/>
      <c r="N26" s="40"/>
      <c r="O26" s="40"/>
      <c r="P26" s="40"/>
      <c r="Q26" s="40"/>
      <c r="R26" s="40"/>
      <c r="S26" s="40"/>
      <c r="T26" s="40"/>
      <c r="U26" s="40"/>
      <c r="V26" s="40"/>
      <c r="W26" s="40"/>
      <c r="X26" s="40"/>
    </row>
    <row r="27" ht="19.5" customHeight="1">
      <c r="A27" s="1" t="s">
        <v>54</v>
      </c>
    </row>
    <row r="28" spans="19:24" ht="19.5" customHeight="1">
      <c r="S28" s="8" t="s">
        <v>28</v>
      </c>
      <c r="T28" s="41"/>
      <c r="U28" s="41"/>
      <c r="V28" s="41"/>
      <c r="W28" s="41"/>
      <c r="X28" s="42"/>
    </row>
    <row r="29" ht="19.5" customHeight="1"/>
    <row r="30" ht="19.5" customHeight="1">
      <c r="A30" s="1" t="s">
        <v>88</v>
      </c>
    </row>
    <row r="31" ht="19.5" customHeight="1">
      <c r="A31" s="1" t="s">
        <v>55</v>
      </c>
    </row>
    <row r="32" spans="19:24" ht="19.5" customHeight="1">
      <c r="S32" s="8" t="s">
        <v>29</v>
      </c>
      <c r="T32" s="43"/>
      <c r="U32" s="43"/>
      <c r="V32" s="43"/>
      <c r="W32" s="43"/>
      <c r="X32" s="44"/>
    </row>
    <row r="33" ht="19.5" customHeight="1"/>
    <row r="34" ht="19.5" customHeight="1">
      <c r="A34" s="5" t="s">
        <v>67</v>
      </c>
    </row>
    <row r="35" spans="19:24" ht="19.5" customHeight="1">
      <c r="S35" s="8" t="s">
        <v>30</v>
      </c>
      <c r="T35" s="30">
        <f>T32*0.5</f>
        <v>0</v>
      </c>
      <c r="U35" s="30"/>
      <c r="V35" s="30"/>
      <c r="W35" s="30"/>
      <c r="X35" s="31"/>
    </row>
    <row r="36" ht="19.5" customHeight="1"/>
    <row r="37" ht="19.5" customHeight="1">
      <c r="A37" s="1" t="s">
        <v>93</v>
      </c>
    </row>
    <row r="38" ht="19.5" customHeight="1">
      <c r="A38" s="1" t="s">
        <v>56</v>
      </c>
    </row>
    <row r="39" spans="19:24" ht="19.5" customHeight="1">
      <c r="S39" s="8" t="s">
        <v>31</v>
      </c>
      <c r="T39" s="43"/>
      <c r="U39" s="43"/>
      <c r="V39" s="43"/>
      <c r="W39" s="43"/>
      <c r="X39" s="44"/>
    </row>
    <row r="40" ht="19.5" customHeight="1">
      <c r="A40" s="1" t="s">
        <v>89</v>
      </c>
    </row>
    <row r="41" spans="2:24" ht="44.25" customHeight="1">
      <c r="B41" s="53" t="s">
        <v>90</v>
      </c>
      <c r="C41" s="53"/>
      <c r="D41" s="53"/>
      <c r="E41" s="53"/>
      <c r="F41" s="53"/>
      <c r="G41" s="53"/>
      <c r="H41" s="53"/>
      <c r="I41" s="53"/>
      <c r="J41" s="53"/>
      <c r="K41" s="53"/>
      <c r="L41" s="53"/>
      <c r="M41" s="53"/>
      <c r="N41" s="53"/>
      <c r="O41" s="53"/>
      <c r="P41" s="53"/>
      <c r="Q41" s="53" t="s">
        <v>91</v>
      </c>
      <c r="R41" s="53"/>
      <c r="S41" s="53"/>
      <c r="T41" s="53"/>
      <c r="U41" s="53" t="s">
        <v>92</v>
      </c>
      <c r="V41" s="53"/>
      <c r="W41" s="53"/>
      <c r="X41" s="53"/>
    </row>
    <row r="42" spans="2:24" ht="19.5" customHeight="1">
      <c r="B42" s="54"/>
      <c r="C42" s="54"/>
      <c r="D42" s="54"/>
      <c r="E42" s="54"/>
      <c r="F42" s="54"/>
      <c r="G42" s="54"/>
      <c r="H42" s="54"/>
      <c r="I42" s="54"/>
      <c r="J42" s="54"/>
      <c r="K42" s="54"/>
      <c r="L42" s="54"/>
      <c r="M42" s="54"/>
      <c r="N42" s="54"/>
      <c r="O42" s="54"/>
      <c r="P42" s="54"/>
      <c r="Q42" s="33"/>
      <c r="R42" s="33"/>
      <c r="S42" s="33"/>
      <c r="T42" s="33"/>
      <c r="U42" s="55">
        <f>ROUNDUP(B42*Q42,2)</f>
        <v>0</v>
      </c>
      <c r="V42" s="56"/>
      <c r="W42" s="56"/>
      <c r="X42" s="57"/>
    </row>
    <row r="43" spans="2:24" ht="19.5" customHeight="1">
      <c r="B43" s="54"/>
      <c r="C43" s="54"/>
      <c r="D43" s="54"/>
      <c r="E43" s="54"/>
      <c r="F43" s="54"/>
      <c r="G43" s="54"/>
      <c r="H43" s="54"/>
      <c r="I43" s="54"/>
      <c r="J43" s="54"/>
      <c r="K43" s="54"/>
      <c r="L43" s="54"/>
      <c r="M43" s="54"/>
      <c r="N43" s="54"/>
      <c r="O43" s="54"/>
      <c r="P43" s="54"/>
      <c r="Q43" s="33"/>
      <c r="R43" s="33"/>
      <c r="S43" s="33"/>
      <c r="T43" s="33"/>
      <c r="U43" s="55">
        <f>ROUNDUP(B43*Q43,2)</f>
        <v>0</v>
      </c>
      <c r="V43" s="56"/>
      <c r="W43" s="56"/>
      <c r="X43" s="57"/>
    </row>
    <row r="44" spans="2:24" ht="19.5" customHeight="1">
      <c r="B44" s="54"/>
      <c r="C44" s="54"/>
      <c r="D44" s="54"/>
      <c r="E44" s="54"/>
      <c r="F44" s="54"/>
      <c r="G44" s="54"/>
      <c r="H44" s="54"/>
      <c r="I44" s="54"/>
      <c r="J44" s="54"/>
      <c r="K44" s="54"/>
      <c r="L44" s="54"/>
      <c r="M44" s="54"/>
      <c r="N44" s="54"/>
      <c r="O44" s="54"/>
      <c r="P44" s="54"/>
      <c r="Q44" s="33"/>
      <c r="R44" s="33"/>
      <c r="S44" s="33"/>
      <c r="T44" s="33"/>
      <c r="U44" s="55">
        <f>ROUNDUP(B44*Q44,2)</f>
        <v>0</v>
      </c>
      <c r="V44" s="56"/>
      <c r="W44" s="56"/>
      <c r="X44" s="57"/>
    </row>
    <row r="45" spans="13:24" ht="19.5" customHeight="1">
      <c r="M45" s="8" t="s">
        <v>25</v>
      </c>
      <c r="N45" s="16"/>
      <c r="O45" s="16"/>
      <c r="P45" s="9"/>
      <c r="Q45" s="8" t="s">
        <v>31</v>
      </c>
      <c r="R45" s="30">
        <f>SUM(Q42:T44)</f>
        <v>0</v>
      </c>
      <c r="S45" s="30"/>
      <c r="T45" s="31"/>
      <c r="U45" s="8" t="s">
        <v>44</v>
      </c>
      <c r="V45" s="30">
        <f>SUM(U42:X44)</f>
        <v>0</v>
      </c>
      <c r="W45" s="30"/>
      <c r="X45" s="31"/>
    </row>
    <row r="46" ht="19.5" customHeight="1">
      <c r="R46" s="18" t="str">
        <f>IF(T39=R45," ","↑要チェック")</f>
        <v> </v>
      </c>
    </row>
    <row r="47" ht="19.5" customHeight="1">
      <c r="A47" s="1" t="s">
        <v>94</v>
      </c>
    </row>
    <row r="48" ht="19.5" customHeight="1">
      <c r="A48" s="1" t="s">
        <v>57</v>
      </c>
    </row>
    <row r="49" spans="19:24" ht="19.5" customHeight="1">
      <c r="S49" s="8" t="s">
        <v>45</v>
      </c>
      <c r="T49" s="43"/>
      <c r="U49" s="43"/>
      <c r="V49" s="43"/>
      <c r="W49" s="43"/>
      <c r="X49" s="44"/>
    </row>
    <row r="50" ht="19.5" customHeight="1"/>
    <row r="51" ht="19.5" customHeight="1">
      <c r="B51" s="1" t="s">
        <v>95</v>
      </c>
    </row>
    <row r="52" spans="2:24" ht="75" customHeight="1">
      <c r="B52" s="53" t="s">
        <v>90</v>
      </c>
      <c r="C52" s="53"/>
      <c r="D52" s="53"/>
      <c r="E52" s="53"/>
      <c r="F52" s="53"/>
      <c r="G52" s="53"/>
      <c r="H52" s="53"/>
      <c r="I52" s="53"/>
      <c r="J52" s="53"/>
      <c r="K52" s="53"/>
      <c r="L52" s="53"/>
      <c r="M52" s="53"/>
      <c r="N52" s="53"/>
      <c r="O52" s="53"/>
      <c r="P52" s="53"/>
      <c r="Q52" s="53" t="s">
        <v>96</v>
      </c>
      <c r="R52" s="53"/>
      <c r="S52" s="53"/>
      <c r="T52" s="53"/>
      <c r="U52" s="53" t="s">
        <v>97</v>
      </c>
      <c r="V52" s="53"/>
      <c r="W52" s="53"/>
      <c r="X52" s="53"/>
    </row>
    <row r="53" spans="2:24" ht="19.5" customHeight="1">
      <c r="B53" s="54"/>
      <c r="C53" s="54"/>
      <c r="D53" s="54"/>
      <c r="E53" s="54"/>
      <c r="F53" s="54"/>
      <c r="G53" s="54"/>
      <c r="H53" s="54"/>
      <c r="I53" s="54"/>
      <c r="J53" s="54"/>
      <c r="K53" s="54"/>
      <c r="L53" s="54"/>
      <c r="M53" s="54"/>
      <c r="N53" s="54"/>
      <c r="O53" s="54"/>
      <c r="P53" s="54"/>
      <c r="Q53" s="33"/>
      <c r="R53" s="33"/>
      <c r="S53" s="33"/>
      <c r="T53" s="33"/>
      <c r="U53" s="55">
        <f>ROUNDUP(B53*Q53,2)</f>
        <v>0</v>
      </c>
      <c r="V53" s="56"/>
      <c r="W53" s="56"/>
      <c r="X53" s="57"/>
    </row>
    <row r="54" spans="2:24" ht="19.5" customHeight="1">
      <c r="B54" s="54"/>
      <c r="C54" s="54"/>
      <c r="D54" s="54"/>
      <c r="E54" s="54"/>
      <c r="F54" s="54"/>
      <c r="G54" s="54"/>
      <c r="H54" s="54"/>
      <c r="I54" s="54"/>
      <c r="J54" s="54"/>
      <c r="K54" s="54"/>
      <c r="L54" s="54"/>
      <c r="M54" s="54"/>
      <c r="N54" s="54"/>
      <c r="O54" s="54"/>
      <c r="P54" s="54"/>
      <c r="Q54" s="33"/>
      <c r="R54" s="33"/>
      <c r="S54" s="33"/>
      <c r="T54" s="33"/>
      <c r="U54" s="55">
        <f>ROUNDUP(B54*Q54,2)</f>
        <v>0</v>
      </c>
      <c r="V54" s="56"/>
      <c r="W54" s="56"/>
      <c r="X54" s="57"/>
    </row>
    <row r="55" spans="2:24" ht="19.5" customHeight="1">
      <c r="B55" s="54"/>
      <c r="C55" s="54"/>
      <c r="D55" s="54"/>
      <c r="E55" s="54"/>
      <c r="F55" s="54"/>
      <c r="G55" s="54"/>
      <c r="H55" s="54"/>
      <c r="I55" s="54"/>
      <c r="J55" s="54"/>
      <c r="K55" s="54"/>
      <c r="L55" s="54"/>
      <c r="M55" s="54"/>
      <c r="N55" s="54"/>
      <c r="O55" s="54"/>
      <c r="P55" s="54"/>
      <c r="Q55" s="33"/>
      <c r="R55" s="33"/>
      <c r="S55" s="33"/>
      <c r="T55" s="33"/>
      <c r="U55" s="55">
        <f>ROUNDUP(B55*Q55,2)</f>
        <v>0</v>
      </c>
      <c r="V55" s="56"/>
      <c r="W55" s="56"/>
      <c r="X55" s="57"/>
    </row>
    <row r="56" spans="13:24" ht="19.5" customHeight="1">
      <c r="M56" s="8" t="s">
        <v>25</v>
      </c>
      <c r="N56" s="16"/>
      <c r="O56" s="16"/>
      <c r="P56" s="9"/>
      <c r="Q56" s="8" t="s">
        <v>46</v>
      </c>
      <c r="R56" s="30">
        <f>SUM(Q53:T55)</f>
        <v>0</v>
      </c>
      <c r="S56" s="30"/>
      <c r="T56" s="31"/>
      <c r="U56" s="8" t="s">
        <v>47</v>
      </c>
      <c r="V56" s="30">
        <f>SUM(U53:X55)</f>
        <v>0</v>
      </c>
      <c r="W56" s="30"/>
      <c r="X56" s="31"/>
    </row>
    <row r="57" ht="19.5" customHeight="1">
      <c r="R57" s="18" t="str">
        <f>IF(T49=R56,"　","↑要チェック")</f>
        <v>　</v>
      </c>
    </row>
    <row r="58" ht="19.5" customHeight="1">
      <c r="A58" s="1" t="s">
        <v>68</v>
      </c>
    </row>
    <row r="59" spans="13:24" ht="19.5" customHeight="1">
      <c r="M59" s="8" t="s">
        <v>48</v>
      </c>
      <c r="N59" s="16"/>
      <c r="O59" s="16"/>
      <c r="P59" s="16"/>
      <c r="Q59" s="16"/>
      <c r="R59" s="16"/>
      <c r="S59" s="87">
        <f>T28+T35+V45+V56</f>
        <v>0</v>
      </c>
      <c r="T59" s="87"/>
      <c r="U59" s="87"/>
      <c r="V59" s="87"/>
      <c r="W59" s="87"/>
      <c r="X59" s="88"/>
    </row>
    <row r="60" ht="19.5" customHeight="1"/>
    <row r="61" ht="19.5" customHeight="1">
      <c r="A61" s="7" t="s">
        <v>69</v>
      </c>
    </row>
    <row r="62" ht="19.5" customHeight="1">
      <c r="A62" s="7" t="s">
        <v>70</v>
      </c>
    </row>
    <row r="63" spans="19:24" ht="19.5" customHeight="1">
      <c r="S63" s="8" t="s">
        <v>49</v>
      </c>
      <c r="T63" s="43"/>
      <c r="U63" s="43"/>
      <c r="V63" s="43"/>
      <c r="W63" s="43"/>
      <c r="X63" s="44"/>
    </row>
    <row r="64" ht="19.5" customHeight="1"/>
    <row r="65" ht="19.5" customHeight="1">
      <c r="A65" s="7" t="s">
        <v>2</v>
      </c>
    </row>
    <row r="66" spans="19:24" ht="19.5" customHeight="1">
      <c r="S66" s="89"/>
      <c r="T66" s="90"/>
      <c r="U66" s="90"/>
      <c r="V66" s="90"/>
      <c r="W66" s="90"/>
      <c r="X66" s="91"/>
    </row>
    <row r="67" ht="19.5" customHeight="1"/>
    <row r="68" ht="19.5" customHeight="1">
      <c r="A68" s="7" t="s">
        <v>3</v>
      </c>
    </row>
    <row r="69" spans="1:24" ht="19.5" customHeight="1">
      <c r="A69" s="34" t="s">
        <v>7</v>
      </c>
      <c r="B69" s="34"/>
      <c r="C69" s="34"/>
      <c r="D69" s="34"/>
      <c r="E69" s="34"/>
      <c r="F69" s="34"/>
      <c r="G69" s="34"/>
      <c r="H69" s="34"/>
      <c r="I69" s="34" t="s">
        <v>8</v>
      </c>
      <c r="J69" s="34"/>
      <c r="K69" s="34"/>
      <c r="L69" s="34"/>
      <c r="M69" s="34"/>
      <c r="N69" s="34" t="s">
        <v>9</v>
      </c>
      <c r="O69" s="34"/>
      <c r="P69" s="34"/>
      <c r="Q69" s="34"/>
      <c r="R69" s="34"/>
      <c r="S69" s="34" t="s">
        <v>50</v>
      </c>
      <c r="T69" s="34"/>
      <c r="U69" s="34"/>
      <c r="V69" s="34"/>
      <c r="W69" s="34"/>
      <c r="X69" s="34"/>
    </row>
    <row r="70" spans="1:24" ht="19.5" customHeight="1">
      <c r="A70" s="32"/>
      <c r="B70" s="32"/>
      <c r="C70" s="32"/>
      <c r="D70" s="32"/>
      <c r="E70" s="32"/>
      <c r="F70" s="32"/>
      <c r="G70" s="32"/>
      <c r="H70" s="32"/>
      <c r="I70" s="35"/>
      <c r="J70" s="35"/>
      <c r="K70" s="35"/>
      <c r="L70" s="35"/>
      <c r="M70" s="35"/>
      <c r="N70" s="36"/>
      <c r="O70" s="36"/>
      <c r="P70" s="36"/>
      <c r="Q70" s="36"/>
      <c r="R70" s="36"/>
      <c r="S70" s="37"/>
      <c r="T70" s="37"/>
      <c r="U70" s="37"/>
      <c r="V70" s="37"/>
      <c r="W70" s="37"/>
      <c r="X70" s="37"/>
    </row>
    <row r="71" spans="1:24" ht="19.5" customHeight="1">
      <c r="A71" s="32"/>
      <c r="B71" s="32"/>
      <c r="C71" s="32"/>
      <c r="D71" s="32"/>
      <c r="E71" s="32"/>
      <c r="F71" s="32"/>
      <c r="G71" s="32"/>
      <c r="H71" s="32"/>
      <c r="I71" s="35"/>
      <c r="J71" s="35"/>
      <c r="K71" s="35"/>
      <c r="L71" s="35"/>
      <c r="M71" s="35"/>
      <c r="N71" s="36"/>
      <c r="O71" s="36"/>
      <c r="P71" s="36"/>
      <c r="Q71" s="36"/>
      <c r="R71" s="36"/>
      <c r="S71" s="37"/>
      <c r="T71" s="37"/>
      <c r="U71" s="37"/>
      <c r="V71" s="37"/>
      <c r="W71" s="37"/>
      <c r="X71" s="37"/>
    </row>
    <row r="72" spans="1:24" ht="19.5" customHeight="1">
      <c r="A72" s="32"/>
      <c r="B72" s="32"/>
      <c r="C72" s="32"/>
      <c r="D72" s="32"/>
      <c r="E72" s="32"/>
      <c r="F72" s="32"/>
      <c r="G72" s="32"/>
      <c r="H72" s="32"/>
      <c r="I72" s="35"/>
      <c r="J72" s="35"/>
      <c r="K72" s="35"/>
      <c r="L72" s="35"/>
      <c r="M72" s="35"/>
      <c r="N72" s="36"/>
      <c r="O72" s="36"/>
      <c r="P72" s="36"/>
      <c r="Q72" s="36"/>
      <c r="R72" s="36"/>
      <c r="S72" s="37"/>
      <c r="T72" s="37"/>
      <c r="U72" s="37"/>
      <c r="V72" s="37"/>
      <c r="W72" s="37"/>
      <c r="X72" s="37"/>
    </row>
    <row r="73" spans="1:24" ht="19.5" customHeight="1">
      <c r="A73" s="38"/>
      <c r="B73" s="38"/>
      <c r="C73" s="38"/>
      <c r="D73" s="38"/>
      <c r="E73" s="38"/>
      <c r="F73" s="38"/>
      <c r="G73" s="38"/>
      <c r="H73" s="38"/>
      <c r="I73" s="38"/>
      <c r="J73" s="38"/>
      <c r="K73" s="38"/>
      <c r="L73" s="38"/>
      <c r="M73" s="38"/>
      <c r="N73" s="38"/>
      <c r="O73" s="38"/>
      <c r="P73" s="38"/>
      <c r="Q73" s="38"/>
      <c r="R73" s="38"/>
      <c r="S73" s="8" t="s">
        <v>51</v>
      </c>
      <c r="T73" s="16"/>
      <c r="U73" s="27">
        <f>SUM(S70:X72)</f>
        <v>0</v>
      </c>
      <c r="V73" s="27"/>
      <c r="W73" s="27"/>
      <c r="X73" s="28"/>
    </row>
    <row r="74" ht="19.5" customHeight="1"/>
    <row r="75" ht="19.5" customHeight="1">
      <c r="A75" s="7" t="s">
        <v>52</v>
      </c>
    </row>
    <row r="76" spans="1:24" ht="19.5" customHeight="1">
      <c r="A76" s="52" t="s">
        <v>7</v>
      </c>
      <c r="B76" s="52"/>
      <c r="C76" s="52"/>
      <c r="D76" s="73" t="s">
        <v>8</v>
      </c>
      <c r="E76" s="73"/>
      <c r="F76" s="92"/>
      <c r="G76" s="93" t="s">
        <v>9</v>
      </c>
      <c r="H76" s="94"/>
      <c r="I76" s="72" t="s">
        <v>10</v>
      </c>
      <c r="J76" s="92"/>
      <c r="K76" s="72" t="s">
        <v>11</v>
      </c>
      <c r="L76" s="92"/>
      <c r="M76" s="72" t="s">
        <v>12</v>
      </c>
      <c r="N76" s="92"/>
      <c r="O76" s="17" t="s">
        <v>16</v>
      </c>
      <c r="P76" s="52" t="s">
        <v>17</v>
      </c>
      <c r="Q76" s="52"/>
      <c r="R76" s="72" t="s">
        <v>15</v>
      </c>
      <c r="S76" s="73"/>
      <c r="T76" s="73"/>
      <c r="U76" s="17" t="s">
        <v>14</v>
      </c>
      <c r="V76" s="72" t="s">
        <v>13</v>
      </c>
      <c r="W76" s="73"/>
      <c r="X76" s="92"/>
    </row>
    <row r="77" spans="1:24" ht="34.5" customHeight="1">
      <c r="A77" s="75"/>
      <c r="B77" s="76"/>
      <c r="C77" s="77"/>
      <c r="D77" s="86"/>
      <c r="E77" s="79"/>
      <c r="F77" s="80"/>
      <c r="G77" s="81"/>
      <c r="H77" s="82"/>
      <c r="I77" s="83"/>
      <c r="J77" s="74"/>
      <c r="K77" s="84"/>
      <c r="L77" s="85"/>
      <c r="M77" s="45"/>
      <c r="N77" s="74"/>
      <c r="O77" s="17"/>
      <c r="P77" s="58"/>
      <c r="Q77" s="66"/>
      <c r="R77" s="58"/>
      <c r="S77" s="71"/>
      <c r="T77" s="66"/>
      <c r="U77" s="23"/>
      <c r="V77" s="58"/>
      <c r="W77" s="59"/>
      <c r="X77" s="60"/>
    </row>
    <row r="78" spans="1:24" ht="34.5" customHeight="1">
      <c r="A78" s="75"/>
      <c r="B78" s="76"/>
      <c r="C78" s="77"/>
      <c r="D78" s="78"/>
      <c r="E78" s="79"/>
      <c r="F78" s="80"/>
      <c r="G78" s="81"/>
      <c r="H78" s="82"/>
      <c r="I78" s="83"/>
      <c r="J78" s="74"/>
      <c r="K78" s="84"/>
      <c r="L78" s="85"/>
      <c r="M78" s="45"/>
      <c r="N78" s="74"/>
      <c r="O78" s="17"/>
      <c r="P78" s="58"/>
      <c r="Q78" s="66"/>
      <c r="R78" s="58"/>
      <c r="S78" s="71"/>
      <c r="T78" s="66"/>
      <c r="U78" s="23"/>
      <c r="V78" s="58"/>
      <c r="W78" s="59"/>
      <c r="X78" s="60"/>
    </row>
    <row r="79" spans="1:24" ht="34.5" customHeight="1">
      <c r="A79" s="75"/>
      <c r="B79" s="76"/>
      <c r="C79" s="77"/>
      <c r="D79" s="78"/>
      <c r="E79" s="79"/>
      <c r="F79" s="80"/>
      <c r="G79" s="81"/>
      <c r="H79" s="82"/>
      <c r="I79" s="83"/>
      <c r="J79" s="74"/>
      <c r="K79" s="84"/>
      <c r="L79" s="85"/>
      <c r="M79" s="45"/>
      <c r="N79" s="74"/>
      <c r="O79" s="17"/>
      <c r="P79" s="58"/>
      <c r="Q79" s="66"/>
      <c r="R79" s="58"/>
      <c r="S79" s="71"/>
      <c r="T79" s="66"/>
      <c r="U79" s="23"/>
      <c r="V79" s="58"/>
      <c r="W79" s="59"/>
      <c r="X79" s="60"/>
    </row>
    <row r="80" spans="1:24" ht="12.75" customHeight="1">
      <c r="A80" s="95"/>
      <c r="B80" s="96"/>
      <c r="C80" s="97"/>
      <c r="D80" s="95"/>
      <c r="E80" s="96"/>
      <c r="F80" s="97"/>
      <c r="G80" s="101"/>
      <c r="H80" s="102"/>
      <c r="I80" s="101"/>
      <c r="J80" s="102"/>
      <c r="K80" s="101"/>
      <c r="L80" s="102"/>
      <c r="M80" s="67"/>
      <c r="N80" s="68"/>
      <c r="O80" s="61"/>
      <c r="P80" s="67"/>
      <c r="Q80" s="68"/>
      <c r="R80" s="21" t="s">
        <v>18</v>
      </c>
      <c r="S80" s="19"/>
      <c r="T80" s="20"/>
      <c r="U80" s="61"/>
      <c r="V80" s="22" t="s">
        <v>19</v>
      </c>
      <c r="W80" s="19"/>
      <c r="X80" s="20"/>
    </row>
    <row r="81" spans="1:24" ht="19.5" customHeight="1">
      <c r="A81" s="98"/>
      <c r="B81" s="99"/>
      <c r="C81" s="100"/>
      <c r="D81" s="98"/>
      <c r="E81" s="99"/>
      <c r="F81" s="100"/>
      <c r="G81" s="103"/>
      <c r="H81" s="104"/>
      <c r="I81" s="103"/>
      <c r="J81" s="104"/>
      <c r="K81" s="103"/>
      <c r="L81" s="104"/>
      <c r="M81" s="69"/>
      <c r="N81" s="70"/>
      <c r="O81" s="62"/>
      <c r="P81" s="69"/>
      <c r="Q81" s="70"/>
      <c r="R81" s="63">
        <f>SUM(R77:T79)</f>
        <v>0</v>
      </c>
      <c r="S81" s="64"/>
      <c r="T81" s="65"/>
      <c r="U81" s="62"/>
      <c r="V81" s="63">
        <f>SUM(V77:X79)</f>
        <v>0</v>
      </c>
      <c r="W81" s="64"/>
      <c r="X81" s="65"/>
    </row>
    <row r="82" spans="1:24" ht="19.5" customHeight="1">
      <c r="A82" s="3"/>
      <c r="B82" s="3"/>
      <c r="C82" s="3"/>
      <c r="D82" s="3"/>
      <c r="E82" s="3"/>
      <c r="F82" s="3"/>
      <c r="G82" s="4"/>
      <c r="H82" s="4"/>
      <c r="I82" s="4"/>
      <c r="J82" s="4"/>
      <c r="K82" s="4"/>
      <c r="L82" s="4"/>
      <c r="M82" s="10"/>
      <c r="N82" s="10"/>
      <c r="O82" s="11"/>
      <c r="P82" s="10"/>
      <c r="Q82" s="10"/>
      <c r="R82" s="12"/>
      <c r="S82" s="10"/>
      <c r="T82" s="10"/>
      <c r="U82" s="11"/>
      <c r="V82" s="12"/>
      <c r="W82" s="10"/>
      <c r="X82" s="10"/>
    </row>
    <row r="83" ht="19.5" customHeight="1">
      <c r="A83" s="7" t="s">
        <v>4</v>
      </c>
    </row>
    <row r="84" spans="1:24" ht="19.5" customHeight="1">
      <c r="A84" s="52" t="s">
        <v>7</v>
      </c>
      <c r="B84" s="52"/>
      <c r="C84" s="52"/>
      <c r="D84" s="52"/>
      <c r="E84" s="52"/>
      <c r="F84" s="52"/>
      <c r="G84" s="52" t="s">
        <v>8</v>
      </c>
      <c r="H84" s="52"/>
      <c r="I84" s="52"/>
      <c r="J84" s="52"/>
      <c r="K84" s="52" t="s">
        <v>20</v>
      </c>
      <c r="L84" s="52"/>
      <c r="M84" s="52"/>
      <c r="N84" s="52"/>
      <c r="O84" s="52" t="s">
        <v>21</v>
      </c>
      <c r="P84" s="52"/>
      <c r="Q84" s="52"/>
      <c r="R84" s="52" t="s">
        <v>13</v>
      </c>
      <c r="S84" s="52"/>
      <c r="T84" s="52"/>
      <c r="U84" s="52"/>
      <c r="V84" s="52"/>
      <c r="W84" s="52"/>
      <c r="X84" s="52"/>
    </row>
    <row r="85" spans="1:24" ht="19.5" customHeight="1">
      <c r="A85" s="48"/>
      <c r="B85" s="48"/>
      <c r="C85" s="48"/>
      <c r="D85" s="48"/>
      <c r="E85" s="48"/>
      <c r="F85" s="48"/>
      <c r="G85" s="49"/>
      <c r="H85" s="49"/>
      <c r="I85" s="49"/>
      <c r="J85" s="49"/>
      <c r="K85" s="47"/>
      <c r="L85" s="47"/>
      <c r="M85" s="47"/>
      <c r="N85" s="47"/>
      <c r="O85" s="34"/>
      <c r="P85" s="34"/>
      <c r="Q85" s="34"/>
      <c r="R85" s="37"/>
      <c r="S85" s="37"/>
      <c r="T85" s="37"/>
      <c r="U85" s="37"/>
      <c r="V85" s="37"/>
      <c r="W85" s="37"/>
      <c r="X85" s="37"/>
    </row>
    <row r="86" spans="1:24" ht="19.5" customHeight="1">
      <c r="A86" s="48"/>
      <c r="B86" s="48"/>
      <c r="C86" s="48"/>
      <c r="D86" s="48"/>
      <c r="E86" s="48"/>
      <c r="F86" s="48"/>
      <c r="G86" s="49"/>
      <c r="H86" s="49"/>
      <c r="I86" s="49"/>
      <c r="J86" s="49"/>
      <c r="K86" s="47"/>
      <c r="L86" s="47"/>
      <c r="M86" s="47"/>
      <c r="N86" s="47"/>
      <c r="O86" s="34"/>
      <c r="P86" s="34"/>
      <c r="Q86" s="34"/>
      <c r="R86" s="37"/>
      <c r="S86" s="37"/>
      <c r="T86" s="37"/>
      <c r="U86" s="37"/>
      <c r="V86" s="37"/>
      <c r="W86" s="37"/>
      <c r="X86" s="37"/>
    </row>
    <row r="87" spans="1:24" ht="19.5" customHeight="1">
      <c r="A87" s="48"/>
      <c r="B87" s="48"/>
      <c r="C87" s="48"/>
      <c r="D87" s="48"/>
      <c r="E87" s="48"/>
      <c r="F87" s="48"/>
      <c r="G87" s="49"/>
      <c r="H87" s="49"/>
      <c r="I87" s="49"/>
      <c r="J87" s="49"/>
      <c r="K87" s="47"/>
      <c r="L87" s="47"/>
      <c r="M87" s="47"/>
      <c r="N87" s="47"/>
      <c r="O87" s="34"/>
      <c r="P87" s="34"/>
      <c r="Q87" s="34"/>
      <c r="R87" s="37"/>
      <c r="S87" s="37"/>
      <c r="T87" s="37"/>
      <c r="U87" s="37"/>
      <c r="V87" s="37"/>
      <c r="W87" s="37"/>
      <c r="X87" s="37"/>
    </row>
    <row r="88" spans="1:24" ht="19.5" customHeight="1">
      <c r="A88" s="50"/>
      <c r="B88" s="50"/>
      <c r="C88" s="50"/>
      <c r="D88" s="50"/>
      <c r="E88" s="50"/>
      <c r="F88" s="50"/>
      <c r="G88" s="51"/>
      <c r="H88" s="51"/>
      <c r="I88" s="51"/>
      <c r="J88" s="51"/>
      <c r="K88" s="51"/>
      <c r="L88" s="51"/>
      <c r="M88" s="51"/>
      <c r="N88" s="51"/>
      <c r="O88" s="38"/>
      <c r="P88" s="38"/>
      <c r="Q88" s="38"/>
      <c r="R88" s="45" t="s">
        <v>22</v>
      </c>
      <c r="S88" s="46"/>
      <c r="T88" s="27">
        <f>SUM(R85:X87)</f>
        <v>0</v>
      </c>
      <c r="U88" s="27"/>
      <c r="V88" s="27"/>
      <c r="W88" s="27"/>
      <c r="X88" s="28"/>
    </row>
    <row r="89" ht="19.5" customHeight="1"/>
    <row r="90" spans="1:14" ht="19.5" customHeight="1">
      <c r="A90" s="7" t="s">
        <v>43</v>
      </c>
      <c r="L90" s="11"/>
      <c r="M90" s="11"/>
      <c r="N90" s="11"/>
    </row>
    <row r="91" spans="12:24" ht="19.5" customHeight="1">
      <c r="L91" s="11"/>
      <c r="M91" s="11"/>
      <c r="N91" s="11"/>
      <c r="O91" s="8" t="s">
        <v>53</v>
      </c>
      <c r="P91" s="16"/>
      <c r="Q91" s="16"/>
      <c r="R91" s="16"/>
      <c r="S91" s="27">
        <f>U73+V81+T88</f>
        <v>0</v>
      </c>
      <c r="T91" s="27"/>
      <c r="U91" s="27"/>
      <c r="V91" s="27"/>
      <c r="W91" s="27"/>
      <c r="X91" s="28"/>
    </row>
    <row r="92" ht="19.5" customHeight="1">
      <c r="L92" s="11"/>
    </row>
    <row r="93" ht="19.5" customHeight="1">
      <c r="A93" s="7" t="s">
        <v>98</v>
      </c>
    </row>
    <row r="94" ht="19.5" customHeight="1">
      <c r="A94" s="7" t="s">
        <v>58</v>
      </c>
    </row>
    <row r="95" ht="19.5" customHeight="1">
      <c r="A95" s="7" t="s">
        <v>59</v>
      </c>
    </row>
    <row r="96" spans="1:24" ht="19.5" customHeight="1">
      <c r="A96" s="32" t="s">
        <v>23</v>
      </c>
      <c r="B96" s="32"/>
      <c r="C96" s="32"/>
      <c r="D96" s="32"/>
      <c r="E96" s="32"/>
      <c r="F96" s="32"/>
      <c r="G96" s="32"/>
      <c r="H96" s="32"/>
      <c r="I96" s="32"/>
      <c r="J96" s="32"/>
      <c r="K96" s="32"/>
      <c r="L96" s="32"/>
      <c r="M96" s="32"/>
      <c r="N96" s="32"/>
      <c r="O96" s="32"/>
      <c r="P96" s="32"/>
      <c r="Q96" s="32"/>
      <c r="R96" s="32"/>
      <c r="S96" s="34" t="s">
        <v>24</v>
      </c>
      <c r="T96" s="34"/>
      <c r="U96" s="34"/>
      <c r="V96" s="34"/>
      <c r="W96" s="34"/>
      <c r="X96" s="34"/>
    </row>
    <row r="97" spans="1:24" ht="19.5" customHeight="1">
      <c r="A97" s="32"/>
      <c r="B97" s="32"/>
      <c r="C97" s="32"/>
      <c r="D97" s="32"/>
      <c r="E97" s="32"/>
      <c r="F97" s="32"/>
      <c r="G97" s="32"/>
      <c r="H97" s="32"/>
      <c r="I97" s="32"/>
      <c r="J97" s="32"/>
      <c r="K97" s="32"/>
      <c r="L97" s="32"/>
      <c r="M97" s="32"/>
      <c r="N97" s="32"/>
      <c r="O97" s="32"/>
      <c r="P97" s="32"/>
      <c r="Q97" s="32"/>
      <c r="R97" s="32"/>
      <c r="S97" s="33"/>
      <c r="T97" s="33"/>
      <c r="U97" s="33"/>
      <c r="V97" s="33"/>
      <c r="W97" s="33"/>
      <c r="X97" s="33"/>
    </row>
    <row r="98" spans="1:24" ht="19.5" customHeight="1">
      <c r="A98" s="32"/>
      <c r="B98" s="32"/>
      <c r="C98" s="32"/>
      <c r="D98" s="32"/>
      <c r="E98" s="32"/>
      <c r="F98" s="32"/>
      <c r="G98" s="32"/>
      <c r="H98" s="32"/>
      <c r="I98" s="32"/>
      <c r="J98" s="32"/>
      <c r="K98" s="32"/>
      <c r="L98" s="32"/>
      <c r="M98" s="32"/>
      <c r="N98" s="32"/>
      <c r="O98" s="32"/>
      <c r="P98" s="32"/>
      <c r="Q98" s="32"/>
      <c r="R98" s="32"/>
      <c r="S98" s="33"/>
      <c r="T98" s="33"/>
      <c r="U98" s="33"/>
      <c r="V98" s="33"/>
      <c r="W98" s="33"/>
      <c r="X98" s="33"/>
    </row>
    <row r="99" spans="1:24" ht="19.5" customHeight="1">
      <c r="A99" s="32"/>
      <c r="B99" s="32"/>
      <c r="C99" s="32"/>
      <c r="D99" s="32"/>
      <c r="E99" s="32"/>
      <c r="F99" s="32"/>
      <c r="G99" s="32"/>
      <c r="H99" s="32"/>
      <c r="I99" s="32"/>
      <c r="J99" s="32"/>
      <c r="K99" s="32"/>
      <c r="L99" s="32"/>
      <c r="M99" s="32"/>
      <c r="N99" s="32"/>
      <c r="O99" s="32"/>
      <c r="P99" s="32"/>
      <c r="Q99" s="32"/>
      <c r="R99" s="32"/>
      <c r="S99" s="33"/>
      <c r="T99" s="33"/>
      <c r="U99" s="33"/>
      <c r="V99" s="33"/>
      <c r="W99" s="33"/>
      <c r="X99" s="33"/>
    </row>
    <row r="100" spans="2:24" ht="19.5" customHeight="1">
      <c r="B100" s="11"/>
      <c r="P100" s="13" t="s">
        <v>25</v>
      </c>
      <c r="Q100" s="14"/>
      <c r="R100" s="15"/>
      <c r="S100" s="29">
        <f>SUM(S97:X99)</f>
        <v>0</v>
      </c>
      <c r="T100" s="30"/>
      <c r="U100" s="30"/>
      <c r="V100" s="30"/>
      <c r="W100" s="30"/>
      <c r="X100" s="31"/>
    </row>
    <row r="101" ht="19.5" customHeight="1"/>
    <row r="102" ht="19.5" customHeight="1">
      <c r="A102" s="7" t="s">
        <v>99</v>
      </c>
    </row>
    <row r="103" ht="19.5" customHeight="1">
      <c r="A103" s="7" t="s">
        <v>60</v>
      </c>
    </row>
    <row r="104" spans="19:24" ht="19.5" customHeight="1">
      <c r="S104" s="29">
        <f>T28+T32+T39+T49+S100</f>
        <v>0</v>
      </c>
      <c r="T104" s="30"/>
      <c r="U104" s="30"/>
      <c r="V104" s="30"/>
      <c r="W104" s="30"/>
      <c r="X104" s="31"/>
    </row>
    <row r="105" ht="19.5" customHeight="1"/>
    <row r="106" ht="19.5" customHeight="1">
      <c r="A106" s="7" t="s">
        <v>5</v>
      </c>
    </row>
    <row r="107" ht="19.5" customHeight="1">
      <c r="A107" s="7" t="s">
        <v>100</v>
      </c>
    </row>
    <row r="108" ht="19.5" customHeight="1">
      <c r="A108" s="7" t="s">
        <v>61</v>
      </c>
    </row>
    <row r="109" ht="19.5" customHeight="1">
      <c r="A109" s="7" t="s">
        <v>62</v>
      </c>
    </row>
    <row r="110" ht="19.5" customHeight="1">
      <c r="A110" s="7" t="s">
        <v>63</v>
      </c>
    </row>
    <row r="111" ht="19.5" customHeight="1">
      <c r="A111" s="7" t="s">
        <v>64</v>
      </c>
    </row>
    <row r="112" ht="19.5" customHeight="1">
      <c r="A112" s="7" t="s">
        <v>65</v>
      </c>
    </row>
    <row r="113" ht="19.5" customHeight="1">
      <c r="A113" s="7" t="s">
        <v>66</v>
      </c>
    </row>
    <row r="114" ht="19.5" customHeight="1">
      <c r="A114" s="7" t="s">
        <v>101</v>
      </c>
    </row>
    <row r="115" ht="19.5" customHeight="1">
      <c r="B115" s="7" t="s">
        <v>102</v>
      </c>
    </row>
    <row r="116" ht="19.5" customHeight="1"/>
    <row r="124" spans="1:3" ht="12.75">
      <c r="A124" s="24"/>
      <c r="C124" s="7" t="s">
        <v>71</v>
      </c>
    </row>
    <row r="125" spans="1:3" ht="12.75">
      <c r="A125" s="24"/>
      <c r="C125" s="7" t="s">
        <v>85</v>
      </c>
    </row>
    <row r="126" spans="1:3" ht="12.75">
      <c r="A126" s="24"/>
      <c r="C126" s="7" t="s">
        <v>72</v>
      </c>
    </row>
    <row r="127" spans="1:3" ht="12.75">
      <c r="A127" s="24"/>
      <c r="C127" s="7" t="s">
        <v>73</v>
      </c>
    </row>
    <row r="128" spans="1:3" ht="12.75">
      <c r="A128" s="24"/>
      <c r="C128" s="7" t="s">
        <v>74</v>
      </c>
    </row>
    <row r="129" ht="12.75">
      <c r="A129" s="24"/>
    </row>
    <row r="132" ht="12.75">
      <c r="C132" s="7" t="s">
        <v>75</v>
      </c>
    </row>
    <row r="133" ht="12.75">
      <c r="C133" s="7" t="s">
        <v>76</v>
      </c>
    </row>
    <row r="134" ht="12.75">
      <c r="C134" s="7" t="s">
        <v>77</v>
      </c>
    </row>
    <row r="135" ht="12.75">
      <c r="C135" s="7" t="s">
        <v>78</v>
      </c>
    </row>
    <row r="136" ht="12.75">
      <c r="C136" s="7" t="s">
        <v>79</v>
      </c>
    </row>
    <row r="137" ht="12.75">
      <c r="C137" s="7" t="s">
        <v>80</v>
      </c>
    </row>
    <row r="138" ht="12.75">
      <c r="C138" s="7" t="s">
        <v>81</v>
      </c>
    </row>
  </sheetData>
  <sheetProtection/>
  <mergeCells count="142">
    <mergeCell ref="R81:T81"/>
    <mergeCell ref="I70:M70"/>
    <mergeCell ref="N70:R70"/>
    <mergeCell ref="S70:X70"/>
    <mergeCell ref="A80:C81"/>
    <mergeCell ref="D80:F81"/>
    <mergeCell ref="G80:H81"/>
    <mergeCell ref="I80:J81"/>
    <mergeCell ref="K80:L81"/>
    <mergeCell ref="M80:N81"/>
    <mergeCell ref="O80:O81"/>
    <mergeCell ref="I77:J77"/>
    <mergeCell ref="U55:X55"/>
    <mergeCell ref="V56:X56"/>
    <mergeCell ref="A69:H69"/>
    <mergeCell ref="I69:M69"/>
    <mergeCell ref="A76:C76"/>
    <mergeCell ref="D76:F76"/>
    <mergeCell ref="N69:R69"/>
    <mergeCell ref="S69:X69"/>
    <mergeCell ref="A70:H70"/>
    <mergeCell ref="G76:H76"/>
    <mergeCell ref="I76:J76"/>
    <mergeCell ref="K76:L76"/>
    <mergeCell ref="M76:N76"/>
    <mergeCell ref="B55:P55"/>
    <mergeCell ref="A71:H71"/>
    <mergeCell ref="I71:M71"/>
    <mergeCell ref="N71:R71"/>
    <mergeCell ref="Q55:T55"/>
    <mergeCell ref="R56:T56"/>
    <mergeCell ref="S59:X59"/>
    <mergeCell ref="T63:X63"/>
    <mergeCell ref="S66:X66"/>
    <mergeCell ref="K77:L77"/>
    <mergeCell ref="M77:N77"/>
    <mergeCell ref="P76:Q76"/>
    <mergeCell ref="P77:Q77"/>
    <mergeCell ref="V76:X76"/>
    <mergeCell ref="S71:X71"/>
    <mergeCell ref="A78:C78"/>
    <mergeCell ref="D78:F78"/>
    <mergeCell ref="G78:H78"/>
    <mergeCell ref="I78:J78"/>
    <mergeCell ref="K78:L78"/>
    <mergeCell ref="A77:C77"/>
    <mergeCell ref="D77:F77"/>
    <mergeCell ref="G77:H77"/>
    <mergeCell ref="A79:C79"/>
    <mergeCell ref="D79:F79"/>
    <mergeCell ref="G79:H79"/>
    <mergeCell ref="I79:J79"/>
    <mergeCell ref="K79:L79"/>
    <mergeCell ref="M79:N79"/>
    <mergeCell ref="B53:P53"/>
    <mergeCell ref="Q53:T53"/>
    <mergeCell ref="U53:X53"/>
    <mergeCell ref="B54:P54"/>
    <mergeCell ref="Q54:T54"/>
    <mergeCell ref="P78:Q78"/>
    <mergeCell ref="R76:T76"/>
    <mergeCell ref="R77:T77"/>
    <mergeCell ref="R78:T78"/>
    <mergeCell ref="M78:N78"/>
    <mergeCell ref="Q52:T52"/>
    <mergeCell ref="U52:X52"/>
    <mergeCell ref="V77:X77"/>
    <mergeCell ref="V78:X78"/>
    <mergeCell ref="V79:X79"/>
    <mergeCell ref="U80:U81"/>
    <mergeCell ref="V81:X81"/>
    <mergeCell ref="P79:Q79"/>
    <mergeCell ref="P80:Q81"/>
    <mergeCell ref="R79:T79"/>
    <mergeCell ref="Q43:T43"/>
    <mergeCell ref="U43:X43"/>
    <mergeCell ref="B44:P44"/>
    <mergeCell ref="Q44:T44"/>
    <mergeCell ref="U44:X44"/>
    <mergeCell ref="U54:X54"/>
    <mergeCell ref="R45:T45"/>
    <mergeCell ref="V45:X45"/>
    <mergeCell ref="T49:X49"/>
    <mergeCell ref="B52:P52"/>
    <mergeCell ref="A85:F85"/>
    <mergeCell ref="G85:J85"/>
    <mergeCell ref="T39:X39"/>
    <mergeCell ref="B41:P41"/>
    <mergeCell ref="Q41:T41"/>
    <mergeCell ref="U41:X41"/>
    <mergeCell ref="B42:P42"/>
    <mergeCell ref="Q42:T42"/>
    <mergeCell ref="U42:X42"/>
    <mergeCell ref="B43:P43"/>
    <mergeCell ref="A86:F86"/>
    <mergeCell ref="G86:J86"/>
    <mergeCell ref="K86:N86"/>
    <mergeCell ref="O86:Q86"/>
    <mergeCell ref="R86:X86"/>
    <mergeCell ref="A84:F84"/>
    <mergeCell ref="G84:J84"/>
    <mergeCell ref="K84:N84"/>
    <mergeCell ref="O84:Q84"/>
    <mergeCell ref="R84:X84"/>
    <mergeCell ref="S97:X97"/>
    <mergeCell ref="A87:F87"/>
    <mergeCell ref="G87:J87"/>
    <mergeCell ref="K87:N87"/>
    <mergeCell ref="O87:Q87"/>
    <mergeCell ref="R87:X87"/>
    <mergeCell ref="A88:F88"/>
    <mergeCell ref="G88:J88"/>
    <mergeCell ref="K88:N88"/>
    <mergeCell ref="O88:Q88"/>
    <mergeCell ref="A5:X5"/>
    <mergeCell ref="A26:X26"/>
    <mergeCell ref="T28:X28"/>
    <mergeCell ref="T32:X32"/>
    <mergeCell ref="T35:X35"/>
    <mergeCell ref="R88:S88"/>
    <mergeCell ref="T88:X88"/>
    <mergeCell ref="K85:N85"/>
    <mergeCell ref="O85:Q85"/>
    <mergeCell ref="R85:X85"/>
    <mergeCell ref="A72:H72"/>
    <mergeCell ref="I72:M72"/>
    <mergeCell ref="N72:R72"/>
    <mergeCell ref="S72:X72"/>
    <mergeCell ref="A73:H73"/>
    <mergeCell ref="I73:M73"/>
    <mergeCell ref="N73:R73"/>
    <mergeCell ref="U73:X73"/>
    <mergeCell ref="S91:X91"/>
    <mergeCell ref="S104:X104"/>
    <mergeCell ref="A98:R98"/>
    <mergeCell ref="S98:X98"/>
    <mergeCell ref="A99:R99"/>
    <mergeCell ref="S99:X99"/>
    <mergeCell ref="S100:X100"/>
    <mergeCell ref="A96:R96"/>
    <mergeCell ref="S96:X96"/>
    <mergeCell ref="A97:R97"/>
  </mergeCells>
  <dataValidations count="3">
    <dataValidation type="list" showInputMessage="1" showErrorMessage="1" sqref="A97:R99">
      <formula1>$C$123:$C$129</formula1>
    </dataValidation>
    <dataValidation type="list" allowBlank="1" showInputMessage="1" showErrorMessage="1" sqref="A70:H72 A85:F87">
      <formula1>$C$131:$C$138</formula1>
    </dataValidation>
    <dataValidation type="list" allowBlank="1" showInputMessage="1" showErrorMessage="1" sqref="A77:C79">
      <formula1>$C$132:$C$138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2" r:id="rId3"/>
  <rowBreaks count="1" manualBreakCount="1">
    <brk id="46" max="26"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2022-11-08T02:03:04Z</cp:lastPrinted>
  <dcterms:modified xsi:type="dcterms:W3CDTF">2022-11-08T02:03:23Z</dcterms:modified>
  <cp:category/>
  <cp:version/>
  <cp:contentType/>
  <cp:contentStatus/>
</cp:coreProperties>
</file>