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'Sheet1'!$A$1:$P$25</definedName>
    <definedName name="印刷範囲">'Sheet1'!$B$2:$N$25</definedName>
  </definedNames>
  <calcPr fullCalcOnLoad="1"/>
</workbook>
</file>

<file path=xl/comments1.xml><?xml version="1.0" encoding="utf-8"?>
<comments xmlns="http://schemas.openxmlformats.org/spreadsheetml/2006/main">
  <authors>
    <author>p21468</author>
  </authors>
  <commentList>
    <comment ref="O21" authorId="0">
      <text>
        <r>
          <rPr>
            <b/>
            <sz val="9"/>
            <rFont val="ＭＳ Ｐゴシック"/>
            <family val="3"/>
          </rPr>
          <t>p21468: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<sst xmlns="http://schemas.openxmlformats.org/spreadsheetml/2006/main" count="52" uniqueCount="31">
  <si>
    <t>　イ  登録者、新登録患者、活動性患者数・率（Ｔ８－２）</t>
  </si>
  <si>
    <t>（管内総数）</t>
  </si>
  <si>
    <t>平成</t>
  </si>
  <si>
    <t>12年</t>
  </si>
  <si>
    <t>13年</t>
  </si>
  <si>
    <t>14年</t>
  </si>
  <si>
    <t>15年</t>
  </si>
  <si>
    <t>総数</t>
  </si>
  <si>
    <t>実数</t>
  </si>
  <si>
    <t>男</t>
  </si>
  <si>
    <t>女</t>
  </si>
  <si>
    <t xml:space="preserve"> 登録率*2</t>
  </si>
  <si>
    <t xml:space="preserve"> 新登録患者</t>
  </si>
  <si>
    <t xml:space="preserve"> り患率*2</t>
  </si>
  <si>
    <t>う  ち</t>
  </si>
  <si>
    <t>感染性</t>
  </si>
  <si>
    <t xml:space="preserve"> 有病率*2</t>
  </si>
  <si>
    <t>＊2　率は人口１０万対</t>
  </si>
  <si>
    <t xml:space="preserve"> 登 録 者</t>
  </si>
  <si>
    <t>活動性患者</t>
  </si>
  <si>
    <t>＊1　各数値は各年１２月３１日現在</t>
  </si>
  <si>
    <t>18年</t>
  </si>
  <si>
    <t>19年</t>
  </si>
  <si>
    <t>20年</t>
  </si>
  <si>
    <t>管内総数</t>
  </si>
  <si>
    <t>16年</t>
  </si>
  <si>
    <t>17年</t>
  </si>
  <si>
    <t>21年</t>
  </si>
  <si>
    <t>平成２１年１０月１日現在</t>
  </si>
  <si>
    <t>実 　数</t>
  </si>
  <si>
    <t>実　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</si>
</sst>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.0_);[Red]\(0.0\)"/>
  </numFmts>
  <fonts count="40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 locked="0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178" fontId="0" fillId="0" borderId="1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41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41" fontId="0" fillId="0" borderId="18" xfId="0" applyNumberFormat="1" applyBorder="1" applyAlignment="1">
      <alignment/>
    </xf>
    <xf numFmtId="41" fontId="0" fillId="0" borderId="0" xfId="0" applyNumberFormat="1" applyBorder="1" applyAlignment="1">
      <alignment/>
    </xf>
    <xf numFmtId="58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5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6.625" defaultRowHeight="16.5" customHeight="1"/>
  <cols>
    <col min="1" max="1" width="1.75390625" style="0" customWidth="1"/>
    <col min="2" max="2" width="4.625" style="0" customWidth="1"/>
    <col min="3" max="3" width="8.125" style="0" customWidth="1"/>
    <col min="4" max="4" width="4.875" style="0" customWidth="1"/>
    <col min="5" max="5" width="7.125" style="0" customWidth="1"/>
    <col min="6" max="15" width="8.375" style="0" customWidth="1"/>
    <col min="16" max="16" width="1.75390625" style="0" customWidth="1"/>
    <col min="17" max="18" width="6.625" style="0" customWidth="1"/>
    <col min="19" max="19" width="10.25390625" style="0" customWidth="1"/>
    <col min="20" max="20" width="18.75390625" style="0" customWidth="1"/>
  </cols>
  <sheetData>
    <row r="1" ht="14.25" customHeight="1">
      <c r="B1" s="16" t="s">
        <v>0</v>
      </c>
    </row>
    <row r="2" ht="15.75">
      <c r="B2" s="16"/>
    </row>
    <row r="3" ht="12.75" thickBot="1">
      <c r="B3" s="1" t="s">
        <v>1</v>
      </c>
    </row>
    <row r="4" spans="2:20" ht="22.5" customHeight="1">
      <c r="B4" s="2"/>
      <c r="C4" s="3"/>
      <c r="D4" s="3"/>
      <c r="E4" s="3"/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5"/>
      <c r="S4" s="19"/>
      <c r="T4" s="17"/>
    </row>
    <row r="5" spans="2:20" ht="22.5" customHeight="1" thickBot="1">
      <c r="B5" s="5"/>
      <c r="F5" s="28" t="s">
        <v>3</v>
      </c>
      <c r="G5" s="28" t="s">
        <v>4</v>
      </c>
      <c r="H5" s="28" t="s">
        <v>5</v>
      </c>
      <c r="I5" s="28" t="s">
        <v>6</v>
      </c>
      <c r="J5" s="28" t="s">
        <v>25</v>
      </c>
      <c r="K5" s="28" t="s">
        <v>26</v>
      </c>
      <c r="L5" s="28" t="s">
        <v>21</v>
      </c>
      <c r="M5" s="28" t="s">
        <v>22</v>
      </c>
      <c r="N5" s="28" t="s">
        <v>23</v>
      </c>
      <c r="O5" s="28" t="s">
        <v>27</v>
      </c>
      <c r="P5" s="5"/>
      <c r="S5" s="19"/>
      <c r="T5" s="17"/>
    </row>
    <row r="6" spans="2:20" ht="22.5" customHeight="1" thickBot="1">
      <c r="B6" s="2"/>
      <c r="C6" s="3"/>
      <c r="D6" s="4"/>
      <c r="E6" s="29" t="s">
        <v>7</v>
      </c>
      <c r="F6" s="7">
        <v>213</v>
      </c>
      <c r="G6" s="7">
        <v>205</v>
      </c>
      <c r="H6" s="7">
        <v>181</v>
      </c>
      <c r="I6" s="7">
        <v>159</v>
      </c>
      <c r="J6" s="7">
        <v>118</v>
      </c>
      <c r="K6" s="7">
        <v>143</v>
      </c>
      <c r="L6" s="7">
        <v>160</v>
      </c>
      <c r="M6" s="7">
        <v>91</v>
      </c>
      <c r="N6" s="7">
        <v>95</v>
      </c>
      <c r="O6" s="7">
        <v>89</v>
      </c>
      <c r="P6" s="5"/>
      <c r="S6" s="19"/>
      <c r="T6" s="17"/>
    </row>
    <row r="7" spans="2:20" ht="22.5" customHeight="1" thickBot="1">
      <c r="B7" s="8" t="s">
        <v>18</v>
      </c>
      <c r="D7" s="6" t="s">
        <v>8</v>
      </c>
      <c r="E7" s="27" t="s">
        <v>9</v>
      </c>
      <c r="F7" s="9">
        <v>128</v>
      </c>
      <c r="G7" s="9">
        <v>130</v>
      </c>
      <c r="H7" s="9">
        <v>120</v>
      </c>
      <c r="I7" s="9">
        <v>99</v>
      </c>
      <c r="J7" s="9">
        <v>80</v>
      </c>
      <c r="K7" s="9">
        <v>91</v>
      </c>
      <c r="L7" s="9">
        <v>98</v>
      </c>
      <c r="M7" s="10">
        <v>53</v>
      </c>
      <c r="N7" s="10">
        <v>58</v>
      </c>
      <c r="O7" s="10">
        <v>49</v>
      </c>
      <c r="P7" s="5"/>
      <c r="S7" s="25" t="s">
        <v>28</v>
      </c>
      <c r="T7" s="26"/>
    </row>
    <row r="8" spans="2:20" ht="22.5" customHeight="1" thickBot="1">
      <c r="B8" s="5"/>
      <c r="D8" s="6"/>
      <c r="E8" s="27" t="s">
        <v>10</v>
      </c>
      <c r="F8" s="9">
        <v>85</v>
      </c>
      <c r="G8" s="9">
        <v>75</v>
      </c>
      <c r="H8" s="9">
        <v>61</v>
      </c>
      <c r="I8" s="9">
        <v>60</v>
      </c>
      <c r="J8" s="9">
        <v>38</v>
      </c>
      <c r="K8" s="9">
        <v>52</v>
      </c>
      <c r="L8" s="9">
        <v>62</v>
      </c>
      <c r="M8" s="10">
        <v>38</v>
      </c>
      <c r="N8" s="10">
        <v>37</v>
      </c>
      <c r="O8" s="10">
        <v>40</v>
      </c>
      <c r="P8" s="5"/>
      <c r="S8" s="20" t="s">
        <v>24</v>
      </c>
      <c r="T8" s="21">
        <v>161093</v>
      </c>
    </row>
    <row r="9" spans="2:20" ht="22.5" customHeight="1" thickBot="1">
      <c r="B9" s="5"/>
      <c r="D9" s="31" t="s">
        <v>11</v>
      </c>
      <c r="E9" s="32"/>
      <c r="F9" s="13">
        <v>77.4</v>
      </c>
      <c r="G9" s="13">
        <v>72.2</v>
      </c>
      <c r="H9" s="13">
        <v>61.2</v>
      </c>
      <c r="I9" s="13">
        <v>48.3</v>
      </c>
      <c r="J9" s="13">
        <v>57.5</v>
      </c>
      <c r="K9" s="13">
        <v>58.6</v>
      </c>
      <c r="L9" s="12">
        <v>61.2</v>
      </c>
      <c r="M9" s="12">
        <v>61.2</v>
      </c>
      <c r="N9" s="12">
        <v>58.97214652405753</v>
      </c>
      <c r="O9" s="12">
        <f>(O6/T8)*100000</f>
        <v>55.24758990148547</v>
      </c>
      <c r="P9" s="5"/>
      <c r="S9" s="22"/>
      <c r="T9" s="23"/>
    </row>
    <row r="10" spans="2:20" ht="22.5" customHeight="1">
      <c r="B10" s="2"/>
      <c r="C10" s="3"/>
      <c r="D10" s="4"/>
      <c r="E10" s="29" t="s">
        <v>7</v>
      </c>
      <c r="F10" s="7">
        <v>99</v>
      </c>
      <c r="G10" s="7">
        <v>87</v>
      </c>
      <c r="H10" s="7">
        <v>69</v>
      </c>
      <c r="I10" s="7">
        <v>64</v>
      </c>
      <c r="J10" s="7">
        <v>57</v>
      </c>
      <c r="K10" s="7">
        <v>61</v>
      </c>
      <c r="L10" s="7">
        <v>50</v>
      </c>
      <c r="M10" s="7">
        <v>31</v>
      </c>
      <c r="N10" s="7">
        <v>31</v>
      </c>
      <c r="O10" s="7">
        <v>49</v>
      </c>
      <c r="P10" s="5"/>
      <c r="S10" s="17"/>
      <c r="T10" s="24"/>
    </row>
    <row r="11" spans="2:20" ht="22.5" customHeight="1">
      <c r="B11" s="5"/>
      <c r="D11" s="6" t="s">
        <v>8</v>
      </c>
      <c r="E11" s="27" t="s">
        <v>9</v>
      </c>
      <c r="F11" s="9">
        <v>55</v>
      </c>
      <c r="G11" s="9">
        <v>57</v>
      </c>
      <c r="H11" s="9">
        <v>46</v>
      </c>
      <c r="I11" s="9">
        <v>39</v>
      </c>
      <c r="J11" s="9">
        <v>41</v>
      </c>
      <c r="K11" s="9">
        <v>34</v>
      </c>
      <c r="L11" s="9">
        <v>30</v>
      </c>
      <c r="M11" s="10">
        <v>16</v>
      </c>
      <c r="N11" s="10">
        <v>21</v>
      </c>
      <c r="O11" s="10">
        <v>26</v>
      </c>
      <c r="P11" s="5"/>
      <c r="S11" s="17"/>
      <c r="T11" s="24"/>
    </row>
    <row r="12" spans="2:20" ht="22.5" customHeight="1">
      <c r="B12" s="8" t="s">
        <v>12</v>
      </c>
      <c r="D12" s="6"/>
      <c r="E12" s="27" t="s">
        <v>10</v>
      </c>
      <c r="F12" s="9">
        <v>44</v>
      </c>
      <c r="G12" s="9">
        <v>30</v>
      </c>
      <c r="H12" s="9">
        <v>23</v>
      </c>
      <c r="I12" s="9">
        <v>25</v>
      </c>
      <c r="J12" s="9">
        <v>16</v>
      </c>
      <c r="K12" s="9">
        <v>27</v>
      </c>
      <c r="L12" s="9">
        <v>20</v>
      </c>
      <c r="M12" s="10">
        <v>15</v>
      </c>
      <c r="N12" s="10">
        <v>10</v>
      </c>
      <c r="O12" s="10">
        <v>23</v>
      </c>
      <c r="P12" s="5"/>
      <c r="S12" s="17"/>
      <c r="T12" s="24"/>
    </row>
    <row r="13" spans="2:20" ht="22.5" customHeight="1">
      <c r="B13" s="5"/>
      <c r="D13" s="34" t="s">
        <v>13</v>
      </c>
      <c r="E13" s="35"/>
      <c r="F13" s="13">
        <v>33.7</v>
      </c>
      <c r="G13" s="13">
        <v>29.7</v>
      </c>
      <c r="H13" s="13">
        <v>22</v>
      </c>
      <c r="I13" s="11">
        <v>21.8</v>
      </c>
      <c r="J13" s="11">
        <v>20.5</v>
      </c>
      <c r="K13" s="11">
        <v>18.3</v>
      </c>
      <c r="L13" s="12">
        <v>22</v>
      </c>
      <c r="M13" s="12">
        <v>22</v>
      </c>
      <c r="N13" s="12">
        <v>19.243542549955617</v>
      </c>
      <c r="O13" s="12">
        <f>(O10/T8)*100000</f>
        <v>30.41721241767178</v>
      </c>
      <c r="P13" s="5"/>
      <c r="S13" s="17"/>
      <c r="T13" s="24"/>
    </row>
    <row r="14" spans="2:16" ht="22.5" customHeight="1">
      <c r="B14" s="5"/>
      <c r="C14" s="27" t="s">
        <v>14</v>
      </c>
      <c r="D14" s="34" t="s">
        <v>29</v>
      </c>
      <c r="E14" s="35"/>
      <c r="F14" s="9">
        <v>50</v>
      </c>
      <c r="G14" s="9">
        <v>33</v>
      </c>
      <c r="H14" s="9">
        <v>31</v>
      </c>
      <c r="I14" s="9">
        <v>22</v>
      </c>
      <c r="J14" s="9">
        <v>33</v>
      </c>
      <c r="K14" s="9">
        <v>37</v>
      </c>
      <c r="L14" s="10">
        <v>20</v>
      </c>
      <c r="M14" s="10">
        <v>20</v>
      </c>
      <c r="N14" s="10">
        <v>19</v>
      </c>
      <c r="O14" s="13">
        <v>34</v>
      </c>
      <c r="P14" s="5"/>
    </row>
    <row r="15" spans="2:16" ht="22.5" customHeight="1" thickBot="1">
      <c r="B15" s="5"/>
      <c r="C15" s="28" t="s">
        <v>15</v>
      </c>
      <c r="D15" s="31" t="s">
        <v>13</v>
      </c>
      <c r="E15" s="32"/>
      <c r="F15" s="13">
        <v>17.8</v>
      </c>
      <c r="G15" s="13">
        <v>14.3</v>
      </c>
      <c r="H15" s="13">
        <v>11</v>
      </c>
      <c r="I15" s="11">
        <v>11.3</v>
      </c>
      <c r="J15" s="11">
        <v>12.1</v>
      </c>
      <c r="K15" s="11">
        <v>13.6</v>
      </c>
      <c r="L15" s="12">
        <v>11</v>
      </c>
      <c r="M15" s="12">
        <v>11</v>
      </c>
      <c r="N15" s="12">
        <v>11.794429304811507</v>
      </c>
      <c r="O15" s="12">
        <f>(O14/T8)*100000</f>
        <v>21.105820861241643</v>
      </c>
      <c r="P15" s="5"/>
    </row>
    <row r="16" spans="2:16" ht="22.5" customHeight="1">
      <c r="B16" s="2"/>
      <c r="C16" s="3"/>
      <c r="D16" s="4"/>
      <c r="E16" s="29" t="s">
        <v>7</v>
      </c>
      <c r="F16" s="7">
        <v>99</v>
      </c>
      <c r="G16" s="7">
        <v>87</v>
      </c>
      <c r="H16" s="7">
        <v>60</v>
      </c>
      <c r="I16" s="7">
        <v>60</v>
      </c>
      <c r="J16" s="7">
        <v>56</v>
      </c>
      <c r="K16" s="7">
        <v>53</v>
      </c>
      <c r="L16" s="7">
        <v>22</v>
      </c>
      <c r="M16" s="7">
        <v>21</v>
      </c>
      <c r="N16" s="7">
        <v>22</v>
      </c>
      <c r="O16" s="7">
        <v>36</v>
      </c>
      <c r="P16" s="5"/>
    </row>
    <row r="17" spans="2:16" ht="22.5" customHeight="1">
      <c r="B17" s="5"/>
      <c r="D17" s="6" t="s">
        <v>8</v>
      </c>
      <c r="E17" s="27" t="s">
        <v>9</v>
      </c>
      <c r="F17" s="9">
        <v>57</v>
      </c>
      <c r="G17" s="9">
        <v>60</v>
      </c>
      <c r="H17" s="9">
        <v>39</v>
      </c>
      <c r="I17" s="9">
        <v>36</v>
      </c>
      <c r="J17" s="9">
        <v>42</v>
      </c>
      <c r="K17" s="9">
        <v>33</v>
      </c>
      <c r="L17" s="9">
        <v>12</v>
      </c>
      <c r="M17" s="10">
        <v>10</v>
      </c>
      <c r="N17" s="10">
        <v>16</v>
      </c>
      <c r="O17" s="10">
        <v>21</v>
      </c>
      <c r="P17" s="5"/>
    </row>
    <row r="18" spans="2:16" ht="22.5" customHeight="1">
      <c r="B18" s="8" t="s">
        <v>19</v>
      </c>
      <c r="D18" s="6"/>
      <c r="E18" s="27" t="s">
        <v>10</v>
      </c>
      <c r="F18" s="9">
        <v>42</v>
      </c>
      <c r="G18" s="9">
        <v>27</v>
      </c>
      <c r="H18" s="9">
        <v>21</v>
      </c>
      <c r="I18" s="9">
        <v>24</v>
      </c>
      <c r="J18" s="9">
        <v>14</v>
      </c>
      <c r="K18" s="9">
        <v>20</v>
      </c>
      <c r="L18" s="9">
        <v>10</v>
      </c>
      <c r="M18" s="10">
        <v>11</v>
      </c>
      <c r="N18" s="10">
        <v>6</v>
      </c>
      <c r="O18" s="13">
        <v>15</v>
      </c>
      <c r="P18" s="5"/>
    </row>
    <row r="19" spans="2:16" ht="22.5" customHeight="1">
      <c r="B19" s="5"/>
      <c r="D19" s="30" t="s">
        <v>16</v>
      </c>
      <c r="E19" s="33"/>
      <c r="F19" s="13">
        <v>36.3</v>
      </c>
      <c r="G19" s="13">
        <v>26.8</v>
      </c>
      <c r="H19" s="13">
        <v>20.1</v>
      </c>
      <c r="I19" s="13">
        <v>20.3</v>
      </c>
      <c r="J19" s="13">
        <v>14.3</v>
      </c>
      <c r="K19" s="13">
        <v>8.1</v>
      </c>
      <c r="L19" s="12">
        <v>20.1</v>
      </c>
      <c r="M19" s="12">
        <v>20.1</v>
      </c>
      <c r="N19" s="12">
        <v>13.656707616097535</v>
      </c>
      <c r="O19" s="12">
        <f>(O16/T8)*100000</f>
        <v>22.347339735432328</v>
      </c>
      <c r="P19" s="5"/>
    </row>
    <row r="20" spans="2:16" ht="22.5" customHeight="1">
      <c r="B20" s="5"/>
      <c r="C20" s="27" t="s">
        <v>14</v>
      </c>
      <c r="D20" s="34" t="s">
        <v>30</v>
      </c>
      <c r="E20" s="35"/>
      <c r="F20" s="9">
        <v>46</v>
      </c>
      <c r="G20" s="9">
        <v>45</v>
      </c>
      <c r="H20" s="9">
        <v>31</v>
      </c>
      <c r="I20" s="9">
        <v>34</v>
      </c>
      <c r="J20" s="9">
        <v>21</v>
      </c>
      <c r="K20" s="9">
        <v>24</v>
      </c>
      <c r="L20" s="9">
        <v>17</v>
      </c>
      <c r="M20" s="10">
        <v>10</v>
      </c>
      <c r="N20" s="10">
        <v>11</v>
      </c>
      <c r="O20" s="10">
        <v>26</v>
      </c>
      <c r="P20" s="5"/>
    </row>
    <row r="21" spans="2:16" ht="22.5" customHeight="1" thickBot="1">
      <c r="B21" s="5"/>
      <c r="C21" s="28" t="s">
        <v>15</v>
      </c>
      <c r="D21" s="31" t="s">
        <v>16</v>
      </c>
      <c r="E21" s="32"/>
      <c r="F21" s="13">
        <v>17.8</v>
      </c>
      <c r="G21" s="13">
        <v>14.3</v>
      </c>
      <c r="H21" s="13">
        <v>12.1</v>
      </c>
      <c r="I21" s="13">
        <v>9.1</v>
      </c>
      <c r="J21" s="13">
        <v>9.2</v>
      </c>
      <c r="K21" s="13">
        <v>6.2</v>
      </c>
      <c r="L21" s="12">
        <v>12.1</v>
      </c>
      <c r="M21" s="12">
        <v>12.1</v>
      </c>
      <c r="N21" s="12">
        <v>6.828353808048767</v>
      </c>
      <c r="O21" s="12">
        <f>(O20/T8)*100000</f>
        <v>16.1397453644789</v>
      </c>
      <c r="P21" s="5"/>
    </row>
    <row r="22" spans="2:15" ht="12">
      <c r="B22" s="3"/>
      <c r="C22" s="3"/>
      <c r="D22" s="14"/>
      <c r="E22" s="3"/>
      <c r="F22" s="15"/>
      <c r="G22" s="15"/>
      <c r="H22" s="3"/>
      <c r="I22" s="3"/>
      <c r="J22" s="3"/>
      <c r="K22" s="3"/>
      <c r="L22" s="3"/>
      <c r="M22" s="3"/>
      <c r="N22" s="15"/>
      <c r="O22" s="15"/>
    </row>
    <row r="23" spans="2:15" ht="12">
      <c r="B23" s="18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ht="12">
      <c r="B24" s="1" t="s">
        <v>17</v>
      </c>
    </row>
    <row r="25" ht="12">
      <c r="B25" s="1"/>
    </row>
  </sheetData>
  <sheetProtection/>
  <mergeCells count="7">
    <mergeCell ref="D21:E21"/>
    <mergeCell ref="S7:T7"/>
    <mergeCell ref="D9:E9"/>
    <mergeCell ref="D13:E13"/>
    <mergeCell ref="D14:E14"/>
    <mergeCell ref="D15:E15"/>
    <mergeCell ref="D20:E20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岐阜県</cp:lastModifiedBy>
  <cp:lastPrinted>2011-03-11T02:25:05Z</cp:lastPrinted>
  <dcterms:created xsi:type="dcterms:W3CDTF">2002-03-08T06:53:50Z</dcterms:created>
  <dcterms:modified xsi:type="dcterms:W3CDTF">2011-03-11T02:25:14Z</dcterms:modified>
  <cp:category/>
  <cp:version/>
  <cp:contentType/>
  <cp:contentStatus/>
  <cp:revision>43</cp:revision>
</cp:coreProperties>
</file>