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'Sheet1'!$A$1:$S$14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<sst xmlns="http://schemas.openxmlformats.org/spreadsheetml/2006/main" count="241" uniqueCount="86">
  <si>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</si>
  <si>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</si>
  <si>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</si>
  <si>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</si>
  <si>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</si>
  <si>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</si>
  <si>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</si>
  <si>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</si>
  <si>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</si>
  <si>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</si>
  <si>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</si>
  <si>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</si>
  <si>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</si>
  <si>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</si>
  <si>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</si>
  <si>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</si>
  <si>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</si>
  <si>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観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</si>
  <si>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</si>
  <si>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</si>
  <si>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</si>
  <si>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</si>
  <si>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</si>
  <si>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</si>
  <si>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</si>
  <si>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</si>
  <si>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</si>
  <si>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</si>
  <si>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</si>
  <si>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</si>
  <si>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</si>
  <si>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</si>
  <si>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</si>
  <si>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</si>
  <si>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察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</si>
  <si>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</si>
  <si>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</si>
  <si>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</si>
  <si>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</si>
  <si>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</si>
  <si>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</si>
  <si>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</si>
  <si>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</si>
  <si>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</si>
  <si>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</si>
  <si>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</si>
  <si>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</si>
  <si>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</si>
  <si>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</si>
  <si>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</si>
  <si>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</si>
  <si>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</si>
  <si>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</si>
  <si>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</si>
  <si>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</si>
  <si>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</si>
  <si>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</si>
  <si>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</si>
  <si>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</si>
  <si>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</si>
  <si>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</si>
  <si>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</si>
  <si>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</si>
  <si>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</si>
  <si>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</si>
  <si>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</si>
  <si>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</si>
  <si>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</si>
  <si>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</si>
  <si>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</si>
  <si>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</si>
  <si>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</si>
  <si>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</si>
  <si>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</si>
  <si>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</si>
  <si>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</si>
  <si>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</si>
  <si>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>ク　１歳６ヶ月児健康診査疾病異常</t>
  </si>
  <si>
    <t>（ア）　要観察（Ｔ５－１４）</t>
  </si>
  <si>
    <t>（イ）　要精検（Ｔ５－１５）</t>
  </si>
  <si>
    <t xml:space="preserve">そ  </t>
  </si>
  <si>
    <t>関市</t>
  </si>
  <si>
    <t>美濃市</t>
  </si>
  <si>
    <t>精</t>
  </si>
  <si>
    <t>検</t>
  </si>
  <si>
    <t>（平成２１年度）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</si>
</sst>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1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 applyProtection="1">
      <alignment horizont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17" xfId="0" applyNumberFormat="1" applyBorder="1" applyAlignment="1" applyProtection="1">
      <alignment horizontal="right"/>
      <protection locked="0"/>
    </xf>
    <xf numFmtId="41" fontId="0" fillId="0" borderId="18" xfId="0" applyNumberFormat="1" applyBorder="1" applyAlignment="1">
      <alignment horizontal="right"/>
    </xf>
    <xf numFmtId="0" fontId="0" fillId="0" borderId="12" xfId="0" applyBorder="1" applyAlignment="1" applyProtection="1">
      <alignment horizontal="center" shrinkToFit="1"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 applyProtection="1">
      <alignment/>
      <protection locked="0"/>
    </xf>
    <xf numFmtId="41" fontId="0" fillId="0" borderId="23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1" fontId="0" fillId="0" borderId="21" xfId="0" applyNumberForma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9">
      <selection activeCell="V22" sqref="V22"/>
    </sheetView>
  </sheetViews>
  <sheetFormatPr defaultColWidth="10.7109375" defaultRowHeight="9" customHeight="1"/>
  <cols>
    <col min="1" max="1" width="10.8515625" style="0" customWidth="1"/>
    <col min="2" max="2" width="6.140625" style="0" customWidth="1"/>
    <col min="3" max="14" width="5.7109375" style="0" customWidth="1"/>
    <col min="15" max="16" width="6.140625" style="0" customWidth="1"/>
    <col min="17" max="19" width="5.7109375" style="0" customWidth="1"/>
    <col min="20" max="20" width="4.7109375" style="0" customWidth="1"/>
  </cols>
  <sheetData>
    <row r="1" ht="15" customHeight="1">
      <c r="A1" s="25" t="s">
        <v>77</v>
      </c>
    </row>
    <row r="2" spans="1:2" ht="15" customHeight="1">
      <c r="A2" s="26" t="s">
        <v>78</v>
      </c>
      <c r="B2" s="1"/>
    </row>
    <row r="3" spans="15:16" ht="15" customHeight="1">
      <c r="O3" s="1"/>
      <c r="P3" s="22" t="s">
        <v>85</v>
      </c>
    </row>
    <row r="4" spans="1:20" ht="13.5" customHeigh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80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11</v>
      </c>
      <c r="S4" s="17" t="s">
        <v>16</v>
      </c>
      <c r="T4" s="15"/>
    </row>
    <row r="5" spans="1:20" ht="13.5" customHeight="1">
      <c r="A5" s="4"/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31</v>
      </c>
      <c r="R5" s="5" t="s">
        <v>32</v>
      </c>
      <c r="S5" s="18" t="s">
        <v>33</v>
      </c>
      <c r="T5" s="15"/>
    </row>
    <row r="6" spans="1:20" ht="13.5" customHeight="1">
      <c r="A6" s="4"/>
      <c r="B6" s="5" t="s">
        <v>34</v>
      </c>
      <c r="C6" s="5" t="s">
        <v>35</v>
      </c>
      <c r="D6" s="5" t="s">
        <v>36</v>
      </c>
      <c r="E6" s="5" t="s">
        <v>37</v>
      </c>
      <c r="F6" s="5" t="s">
        <v>37</v>
      </c>
      <c r="G6" s="5" t="s">
        <v>37</v>
      </c>
      <c r="H6" s="5" t="s">
        <v>37</v>
      </c>
      <c r="I6" s="5" t="s">
        <v>38</v>
      </c>
      <c r="J6" s="5" t="s">
        <v>39</v>
      </c>
      <c r="K6" s="5" t="s">
        <v>40</v>
      </c>
      <c r="L6" s="5" t="s">
        <v>41</v>
      </c>
      <c r="M6" s="5" t="s">
        <v>42</v>
      </c>
      <c r="N6" s="5" t="s">
        <v>14</v>
      </c>
      <c r="O6" s="5" t="s">
        <v>14</v>
      </c>
      <c r="P6" s="5" t="s">
        <v>43</v>
      </c>
      <c r="Q6" s="5" t="s">
        <v>21</v>
      </c>
      <c r="R6" s="5" t="s">
        <v>44</v>
      </c>
      <c r="S6" s="18" t="s">
        <v>45</v>
      </c>
      <c r="T6" s="15"/>
    </row>
    <row r="7" spans="1:20" ht="13.5" customHeight="1">
      <c r="A7" s="4"/>
      <c r="B7" s="5" t="s">
        <v>46</v>
      </c>
      <c r="C7" s="5" t="s">
        <v>47</v>
      </c>
      <c r="D7" s="5" t="s">
        <v>48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50</v>
      </c>
      <c r="J7" s="5" t="s">
        <v>51</v>
      </c>
      <c r="K7" s="5"/>
      <c r="L7" s="5" t="s">
        <v>52</v>
      </c>
      <c r="M7" s="5" t="s">
        <v>53</v>
      </c>
      <c r="N7" s="5" t="s">
        <v>54</v>
      </c>
      <c r="O7" s="5" t="s">
        <v>54</v>
      </c>
      <c r="P7" s="5" t="s">
        <v>55</v>
      </c>
      <c r="Q7" s="6" t="s">
        <v>56</v>
      </c>
      <c r="R7" s="5"/>
      <c r="S7" s="18" t="s">
        <v>57</v>
      </c>
      <c r="T7" s="15"/>
    </row>
    <row r="8" spans="1:20" ht="13.5" customHeight="1">
      <c r="A8" s="4"/>
      <c r="B8" s="5" t="s">
        <v>58</v>
      </c>
      <c r="C8" s="5"/>
      <c r="D8" s="5" t="s">
        <v>59</v>
      </c>
      <c r="E8" s="5" t="s">
        <v>32</v>
      </c>
      <c r="F8" s="5" t="s">
        <v>32</v>
      </c>
      <c r="G8" s="5" t="s">
        <v>32</v>
      </c>
      <c r="H8" s="5" t="s">
        <v>32</v>
      </c>
      <c r="I8" s="5" t="s">
        <v>60</v>
      </c>
      <c r="J8" s="5" t="s">
        <v>61</v>
      </c>
      <c r="K8" s="5"/>
      <c r="L8" s="5" t="s">
        <v>62</v>
      </c>
      <c r="M8" s="5" t="s">
        <v>63</v>
      </c>
      <c r="N8" s="5" t="s">
        <v>64</v>
      </c>
      <c r="O8" s="5" t="s">
        <v>64</v>
      </c>
      <c r="P8" s="5" t="s">
        <v>32</v>
      </c>
      <c r="Q8" s="5" t="s">
        <v>32</v>
      </c>
      <c r="R8" s="5"/>
      <c r="S8" s="18" t="s">
        <v>65</v>
      </c>
      <c r="T8" s="15"/>
    </row>
    <row r="9" spans="1:20" ht="13.5" customHeight="1">
      <c r="A9" s="4"/>
      <c r="B9" s="5"/>
      <c r="C9" s="5"/>
      <c r="D9" s="5" t="s">
        <v>66</v>
      </c>
      <c r="E9" s="5" t="s">
        <v>35</v>
      </c>
      <c r="F9" s="5" t="s">
        <v>35</v>
      </c>
      <c r="G9" s="5" t="s">
        <v>35</v>
      </c>
      <c r="H9" s="5" t="s">
        <v>35</v>
      </c>
      <c r="I9" s="5" t="s">
        <v>67</v>
      </c>
      <c r="J9" s="5" t="s">
        <v>68</v>
      </c>
      <c r="K9" s="5"/>
      <c r="L9" s="5" t="s">
        <v>63</v>
      </c>
      <c r="M9" s="5" t="s">
        <v>69</v>
      </c>
      <c r="N9" s="5" t="s">
        <v>32</v>
      </c>
      <c r="O9" s="5" t="s">
        <v>32</v>
      </c>
      <c r="P9" s="5" t="s">
        <v>70</v>
      </c>
      <c r="Q9" s="5" t="s">
        <v>70</v>
      </c>
      <c r="R9" s="5"/>
      <c r="S9" s="18" t="s">
        <v>71</v>
      </c>
      <c r="T9" s="15"/>
    </row>
    <row r="10" spans="1:20" ht="13.5" customHeight="1">
      <c r="A10" s="4"/>
      <c r="B10" s="5"/>
      <c r="C10" s="5"/>
      <c r="D10" s="5" t="s">
        <v>72</v>
      </c>
      <c r="E10" s="5" t="s">
        <v>47</v>
      </c>
      <c r="F10" s="5" t="s">
        <v>47</v>
      </c>
      <c r="G10" s="5" t="s">
        <v>47</v>
      </c>
      <c r="H10" s="5" t="s">
        <v>47</v>
      </c>
      <c r="I10" s="5" t="s">
        <v>63</v>
      </c>
      <c r="J10" s="5" t="s">
        <v>73</v>
      </c>
      <c r="K10" s="5"/>
      <c r="L10" s="5" t="s">
        <v>69</v>
      </c>
      <c r="M10" s="5"/>
      <c r="N10" s="5" t="s">
        <v>70</v>
      </c>
      <c r="O10" s="5" t="s">
        <v>70</v>
      </c>
      <c r="P10" s="5" t="s">
        <v>74</v>
      </c>
      <c r="Q10" s="6" t="s">
        <v>74</v>
      </c>
      <c r="R10" s="5"/>
      <c r="S10" s="18"/>
      <c r="T10" s="15"/>
    </row>
    <row r="11" spans="1:20" ht="13.5" customHeight="1" thickBot="1">
      <c r="A11" s="4"/>
      <c r="B11" s="5"/>
      <c r="C11" s="5"/>
      <c r="D11" s="5"/>
      <c r="E11" s="5"/>
      <c r="F11" s="5"/>
      <c r="G11" s="5"/>
      <c r="H11" s="7"/>
      <c r="I11" s="5" t="s">
        <v>69</v>
      </c>
      <c r="J11" s="5"/>
      <c r="K11" s="5"/>
      <c r="L11" s="5"/>
      <c r="M11" s="5"/>
      <c r="N11" s="5" t="s">
        <v>74</v>
      </c>
      <c r="O11" s="5" t="s">
        <v>74</v>
      </c>
      <c r="P11" s="5"/>
      <c r="Q11" s="5"/>
      <c r="R11" s="5"/>
      <c r="S11" s="18"/>
      <c r="T11" s="15"/>
    </row>
    <row r="12" spans="1:20" ht="21" customHeight="1" thickBot="1">
      <c r="A12" s="23" t="s">
        <v>75</v>
      </c>
      <c r="B12" s="27">
        <f>SUM(C12:S12)</f>
        <v>304</v>
      </c>
      <c r="C12" s="27">
        <f>C13+C14+C15</f>
        <v>3</v>
      </c>
      <c r="D12" s="27">
        <f aca="true" t="shared" si="0" ref="D12:S12">D13+D14+D15</f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1</v>
      </c>
      <c r="J12" s="27">
        <f t="shared" si="0"/>
        <v>3</v>
      </c>
      <c r="K12" s="27">
        <f t="shared" si="0"/>
        <v>1</v>
      </c>
      <c r="L12" s="27">
        <f t="shared" si="0"/>
        <v>10</v>
      </c>
      <c r="M12" s="27">
        <f t="shared" si="0"/>
        <v>1</v>
      </c>
      <c r="N12" s="27">
        <f t="shared" si="0"/>
        <v>8</v>
      </c>
      <c r="O12" s="27">
        <f t="shared" si="0"/>
        <v>193</v>
      </c>
      <c r="P12" s="27">
        <f t="shared" si="0"/>
        <v>72</v>
      </c>
      <c r="Q12" s="27">
        <f t="shared" si="0"/>
        <v>10</v>
      </c>
      <c r="R12" s="27">
        <f t="shared" si="0"/>
        <v>2</v>
      </c>
      <c r="S12" s="33">
        <f t="shared" si="0"/>
        <v>0</v>
      </c>
      <c r="T12" s="15"/>
    </row>
    <row r="13" spans="1:20" ht="21" customHeight="1">
      <c r="A13" s="24" t="s">
        <v>81</v>
      </c>
      <c r="B13" s="30">
        <f>SUM(C13:S13)</f>
        <v>190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4</v>
      </c>
      <c r="O13" s="14">
        <v>117</v>
      </c>
      <c r="P13" s="14">
        <v>59</v>
      </c>
      <c r="Q13" s="14">
        <v>9</v>
      </c>
      <c r="R13" s="14">
        <v>0</v>
      </c>
      <c r="S13" s="19">
        <v>0</v>
      </c>
      <c r="T13" s="16"/>
    </row>
    <row r="14" spans="1:20" ht="21" customHeight="1">
      <c r="A14" s="37" t="s">
        <v>82</v>
      </c>
      <c r="B14" s="38">
        <f>SUM(C14:S14)</f>
        <v>61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1</v>
      </c>
      <c r="J14" s="39">
        <v>1</v>
      </c>
      <c r="K14" s="39">
        <v>0</v>
      </c>
      <c r="L14" s="39">
        <v>0</v>
      </c>
      <c r="M14" s="39">
        <v>1</v>
      </c>
      <c r="N14" s="39">
        <v>3</v>
      </c>
      <c r="O14" s="39">
        <v>47</v>
      </c>
      <c r="P14" s="39">
        <v>6</v>
      </c>
      <c r="Q14" s="39">
        <v>0</v>
      </c>
      <c r="R14" s="39">
        <v>2</v>
      </c>
      <c r="S14" s="40">
        <v>0</v>
      </c>
      <c r="T14" s="16"/>
    </row>
    <row r="15" spans="1:20" ht="21" customHeight="1" thickBot="1">
      <c r="A15" s="34" t="s">
        <v>76</v>
      </c>
      <c r="B15" s="29">
        <f>SUM(C15:S15)</f>
        <v>53</v>
      </c>
      <c r="C15" s="35">
        <v>2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2</v>
      </c>
      <c r="K15" s="35">
        <v>1</v>
      </c>
      <c r="L15" s="35">
        <v>10</v>
      </c>
      <c r="M15" s="35">
        <v>0</v>
      </c>
      <c r="N15" s="35">
        <v>1</v>
      </c>
      <c r="O15" s="35">
        <v>29</v>
      </c>
      <c r="P15" s="35">
        <v>7</v>
      </c>
      <c r="Q15" s="35">
        <v>1</v>
      </c>
      <c r="R15" s="35">
        <v>0</v>
      </c>
      <c r="S15" s="36">
        <v>0</v>
      </c>
      <c r="T15" s="15"/>
    </row>
    <row r="16" spans="1:19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ht="1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26" t="s">
        <v>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5" customHeight="1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2" t="s">
        <v>85</v>
      </c>
      <c r="Q19" s="1"/>
      <c r="R19" s="1"/>
      <c r="S19" s="1"/>
    </row>
    <row r="20" spans="1:20" ht="13.5" customHeight="1">
      <c r="A20" s="2"/>
      <c r="B20" s="12" t="s">
        <v>0</v>
      </c>
      <c r="C20" s="12" t="s">
        <v>1</v>
      </c>
      <c r="D20" s="12" t="s">
        <v>2</v>
      </c>
      <c r="E20" s="12" t="s">
        <v>3</v>
      </c>
      <c r="F20" s="12" t="s">
        <v>4</v>
      </c>
      <c r="G20" s="12" t="s">
        <v>5</v>
      </c>
      <c r="H20" s="12" t="s">
        <v>6</v>
      </c>
      <c r="I20" s="12" t="s">
        <v>7</v>
      </c>
      <c r="J20" s="12" t="s">
        <v>8</v>
      </c>
      <c r="K20" s="12" t="s">
        <v>9</v>
      </c>
      <c r="L20" s="12" t="s">
        <v>10</v>
      </c>
      <c r="M20" s="12" t="s">
        <v>80</v>
      </c>
      <c r="N20" s="12" t="s">
        <v>12</v>
      </c>
      <c r="O20" s="12" t="s">
        <v>13</v>
      </c>
      <c r="P20" s="12" t="s">
        <v>14</v>
      </c>
      <c r="Q20" s="12" t="s">
        <v>15</v>
      </c>
      <c r="R20" s="12" t="s">
        <v>11</v>
      </c>
      <c r="S20" s="20" t="s">
        <v>16</v>
      </c>
      <c r="T20" s="15"/>
    </row>
    <row r="21" spans="1:20" ht="13.5" customHeight="1">
      <c r="A21" s="4"/>
      <c r="B21" s="6" t="s">
        <v>83</v>
      </c>
      <c r="C21" s="6" t="s">
        <v>18</v>
      </c>
      <c r="D21" s="6" t="s">
        <v>19</v>
      </c>
      <c r="E21" s="6" t="s">
        <v>20</v>
      </c>
      <c r="F21" s="6" t="s">
        <v>21</v>
      </c>
      <c r="G21" s="6" t="s">
        <v>22</v>
      </c>
      <c r="H21" s="6" t="s">
        <v>23</v>
      </c>
      <c r="I21" s="6" t="s">
        <v>24</v>
      </c>
      <c r="J21" s="6" t="s">
        <v>25</v>
      </c>
      <c r="K21" s="6" t="s">
        <v>26</v>
      </c>
      <c r="L21" s="6" t="s">
        <v>27</v>
      </c>
      <c r="M21" s="6" t="s">
        <v>28</v>
      </c>
      <c r="N21" s="6" t="s">
        <v>29</v>
      </c>
      <c r="O21" s="6" t="s">
        <v>30</v>
      </c>
      <c r="P21" s="6" t="s">
        <v>31</v>
      </c>
      <c r="Q21" s="6" t="s">
        <v>31</v>
      </c>
      <c r="R21" s="6" t="s">
        <v>32</v>
      </c>
      <c r="S21" s="21" t="s">
        <v>33</v>
      </c>
      <c r="T21" s="15"/>
    </row>
    <row r="22" spans="1:20" ht="13.5" customHeight="1">
      <c r="A22" s="4"/>
      <c r="B22" s="6" t="s">
        <v>84</v>
      </c>
      <c r="C22" s="6" t="s">
        <v>35</v>
      </c>
      <c r="D22" s="6" t="s">
        <v>36</v>
      </c>
      <c r="E22" s="6" t="s">
        <v>37</v>
      </c>
      <c r="F22" s="6" t="s">
        <v>37</v>
      </c>
      <c r="G22" s="6" t="s">
        <v>37</v>
      </c>
      <c r="H22" s="6" t="s">
        <v>37</v>
      </c>
      <c r="I22" s="6" t="s">
        <v>38</v>
      </c>
      <c r="J22" s="6" t="s">
        <v>39</v>
      </c>
      <c r="K22" s="6" t="s">
        <v>40</v>
      </c>
      <c r="L22" s="6" t="s">
        <v>41</v>
      </c>
      <c r="M22" s="6" t="s">
        <v>42</v>
      </c>
      <c r="N22" s="6" t="s">
        <v>14</v>
      </c>
      <c r="O22" s="6" t="s">
        <v>14</v>
      </c>
      <c r="P22" s="6" t="s">
        <v>43</v>
      </c>
      <c r="Q22" s="6" t="s">
        <v>21</v>
      </c>
      <c r="R22" s="6" t="s">
        <v>44</v>
      </c>
      <c r="S22" s="21" t="s">
        <v>45</v>
      </c>
      <c r="T22" s="15"/>
    </row>
    <row r="23" spans="1:20" ht="13.5" customHeight="1">
      <c r="A23" s="4"/>
      <c r="B23" s="6" t="s">
        <v>46</v>
      </c>
      <c r="C23" s="6" t="s">
        <v>47</v>
      </c>
      <c r="D23" s="6" t="s">
        <v>48</v>
      </c>
      <c r="E23" s="6" t="s">
        <v>49</v>
      </c>
      <c r="F23" s="6" t="s">
        <v>49</v>
      </c>
      <c r="G23" s="6" t="s">
        <v>49</v>
      </c>
      <c r="H23" s="6" t="s">
        <v>49</v>
      </c>
      <c r="I23" s="6" t="s">
        <v>50</v>
      </c>
      <c r="J23" s="6" t="s">
        <v>51</v>
      </c>
      <c r="K23" s="6"/>
      <c r="L23" s="6" t="s">
        <v>52</v>
      </c>
      <c r="M23" s="6" t="s">
        <v>53</v>
      </c>
      <c r="N23" s="6" t="s">
        <v>54</v>
      </c>
      <c r="O23" s="6" t="s">
        <v>54</v>
      </c>
      <c r="P23" s="6" t="s">
        <v>55</v>
      </c>
      <c r="Q23" s="6" t="s">
        <v>56</v>
      </c>
      <c r="R23" s="6"/>
      <c r="S23" s="21" t="s">
        <v>57</v>
      </c>
      <c r="T23" s="15"/>
    </row>
    <row r="24" spans="1:20" ht="13.5" customHeight="1">
      <c r="A24" s="4"/>
      <c r="B24" s="6" t="s">
        <v>58</v>
      </c>
      <c r="C24" s="6"/>
      <c r="D24" s="6" t="s">
        <v>59</v>
      </c>
      <c r="E24" s="6" t="s">
        <v>32</v>
      </c>
      <c r="F24" s="6" t="s">
        <v>32</v>
      </c>
      <c r="G24" s="6" t="s">
        <v>32</v>
      </c>
      <c r="H24" s="6" t="s">
        <v>32</v>
      </c>
      <c r="I24" s="6" t="s">
        <v>60</v>
      </c>
      <c r="J24" s="6" t="s">
        <v>61</v>
      </c>
      <c r="K24" s="6"/>
      <c r="L24" s="6" t="s">
        <v>62</v>
      </c>
      <c r="M24" s="6" t="s">
        <v>63</v>
      </c>
      <c r="N24" s="6" t="s">
        <v>64</v>
      </c>
      <c r="O24" s="6" t="s">
        <v>64</v>
      </c>
      <c r="P24" s="6" t="s">
        <v>32</v>
      </c>
      <c r="Q24" s="6" t="s">
        <v>32</v>
      </c>
      <c r="R24" s="6"/>
      <c r="S24" s="21" t="s">
        <v>65</v>
      </c>
      <c r="T24" s="15"/>
    </row>
    <row r="25" spans="1:20" ht="13.5" customHeight="1">
      <c r="A25" s="4"/>
      <c r="B25" s="6"/>
      <c r="C25" s="6"/>
      <c r="D25" s="6" t="s">
        <v>66</v>
      </c>
      <c r="E25" s="6" t="s">
        <v>35</v>
      </c>
      <c r="F25" s="6" t="s">
        <v>35</v>
      </c>
      <c r="G25" s="6" t="s">
        <v>35</v>
      </c>
      <c r="H25" s="6" t="s">
        <v>35</v>
      </c>
      <c r="I25" s="6" t="s">
        <v>67</v>
      </c>
      <c r="J25" s="6" t="s">
        <v>68</v>
      </c>
      <c r="K25" s="6"/>
      <c r="L25" s="6" t="s">
        <v>63</v>
      </c>
      <c r="M25" s="6" t="s">
        <v>69</v>
      </c>
      <c r="N25" s="6" t="s">
        <v>32</v>
      </c>
      <c r="O25" s="6" t="s">
        <v>32</v>
      </c>
      <c r="P25" s="6" t="s">
        <v>70</v>
      </c>
      <c r="Q25" s="6" t="s">
        <v>70</v>
      </c>
      <c r="R25" s="6"/>
      <c r="S25" s="21" t="s">
        <v>71</v>
      </c>
      <c r="T25" s="15"/>
    </row>
    <row r="26" spans="1:20" ht="13.5" customHeight="1">
      <c r="A26" s="4"/>
      <c r="B26" s="6"/>
      <c r="C26" s="6"/>
      <c r="D26" s="6" t="s">
        <v>72</v>
      </c>
      <c r="E26" s="6" t="s">
        <v>47</v>
      </c>
      <c r="F26" s="6" t="s">
        <v>47</v>
      </c>
      <c r="G26" s="6" t="s">
        <v>47</v>
      </c>
      <c r="H26" s="6" t="s">
        <v>47</v>
      </c>
      <c r="I26" s="6" t="s">
        <v>63</v>
      </c>
      <c r="J26" s="6" t="s">
        <v>73</v>
      </c>
      <c r="K26" s="6"/>
      <c r="L26" s="6" t="s">
        <v>69</v>
      </c>
      <c r="M26" s="6"/>
      <c r="N26" s="6" t="s">
        <v>70</v>
      </c>
      <c r="O26" s="6" t="s">
        <v>70</v>
      </c>
      <c r="P26" s="6" t="s">
        <v>74</v>
      </c>
      <c r="Q26" s="6" t="s">
        <v>74</v>
      </c>
      <c r="R26" s="6"/>
      <c r="S26" s="21"/>
      <c r="T26" s="15"/>
    </row>
    <row r="27" spans="1:20" ht="13.5" customHeight="1" thickBot="1">
      <c r="A27" s="4"/>
      <c r="B27" s="6"/>
      <c r="C27" s="6"/>
      <c r="D27" s="6"/>
      <c r="E27" s="6"/>
      <c r="F27" s="6"/>
      <c r="G27" s="6"/>
      <c r="H27" s="13"/>
      <c r="I27" s="6" t="s">
        <v>69</v>
      </c>
      <c r="J27" s="6"/>
      <c r="K27" s="6"/>
      <c r="L27" s="6"/>
      <c r="M27" s="6"/>
      <c r="N27" s="6" t="s">
        <v>74</v>
      </c>
      <c r="O27" s="6" t="s">
        <v>74</v>
      </c>
      <c r="P27" s="6"/>
      <c r="Q27" s="6"/>
      <c r="R27" s="6"/>
      <c r="S27" s="21"/>
      <c r="T27" s="15"/>
    </row>
    <row r="28" spans="1:20" ht="21" customHeight="1" thickBot="1">
      <c r="A28" s="8" t="s">
        <v>75</v>
      </c>
      <c r="B28" s="28">
        <f>SUM(C28:S28)</f>
        <v>84</v>
      </c>
      <c r="C28" s="27">
        <f>C29+C30+C31</f>
        <v>5</v>
      </c>
      <c r="D28" s="27">
        <f aca="true" t="shared" si="1" ref="D28:S28">D29+D30+D31</f>
        <v>0</v>
      </c>
      <c r="E28" s="27">
        <f t="shared" si="1"/>
        <v>4</v>
      </c>
      <c r="F28" s="27">
        <f t="shared" si="1"/>
        <v>1</v>
      </c>
      <c r="G28" s="27">
        <f t="shared" si="1"/>
        <v>0</v>
      </c>
      <c r="H28" s="27">
        <f t="shared" si="1"/>
        <v>1</v>
      </c>
      <c r="I28" s="27">
        <f t="shared" si="1"/>
        <v>5</v>
      </c>
      <c r="J28" s="27">
        <f t="shared" si="1"/>
        <v>3</v>
      </c>
      <c r="K28" s="27">
        <f t="shared" si="1"/>
        <v>1</v>
      </c>
      <c r="L28" s="27">
        <f t="shared" si="1"/>
        <v>1</v>
      </c>
      <c r="M28" s="27">
        <f t="shared" si="1"/>
        <v>1</v>
      </c>
      <c r="N28" s="27">
        <f t="shared" si="1"/>
        <v>9</v>
      </c>
      <c r="O28" s="27">
        <f t="shared" si="1"/>
        <v>45</v>
      </c>
      <c r="P28" s="27">
        <f t="shared" si="1"/>
        <v>7</v>
      </c>
      <c r="Q28" s="27">
        <f t="shared" si="1"/>
        <v>0</v>
      </c>
      <c r="R28" s="27">
        <f t="shared" si="1"/>
        <v>1</v>
      </c>
      <c r="S28" s="33">
        <f t="shared" si="1"/>
        <v>0</v>
      </c>
      <c r="T28" s="15"/>
    </row>
    <row r="29" spans="1:20" ht="21" customHeight="1">
      <c r="A29" s="9" t="s">
        <v>81</v>
      </c>
      <c r="B29" s="32">
        <f>SUM(C29:S29)</f>
        <v>79</v>
      </c>
      <c r="C29" s="14">
        <v>5</v>
      </c>
      <c r="D29" s="14">
        <v>0</v>
      </c>
      <c r="E29" s="14">
        <v>4</v>
      </c>
      <c r="F29" s="14">
        <v>1</v>
      </c>
      <c r="G29" s="14">
        <v>0</v>
      </c>
      <c r="H29" s="14">
        <v>0</v>
      </c>
      <c r="I29" s="14">
        <v>5</v>
      </c>
      <c r="J29" s="14">
        <v>3</v>
      </c>
      <c r="K29" s="14">
        <v>1</v>
      </c>
      <c r="L29" s="14">
        <v>1</v>
      </c>
      <c r="M29" s="14">
        <v>1</v>
      </c>
      <c r="N29" s="14">
        <v>8</v>
      </c>
      <c r="O29" s="14">
        <v>43</v>
      </c>
      <c r="P29" s="14">
        <v>6</v>
      </c>
      <c r="Q29" s="14">
        <v>0</v>
      </c>
      <c r="R29" s="14">
        <v>1</v>
      </c>
      <c r="S29" s="19">
        <v>0</v>
      </c>
      <c r="T29" s="15"/>
    </row>
    <row r="30" spans="1:20" ht="21" customHeight="1">
      <c r="A30" s="42" t="s">
        <v>82</v>
      </c>
      <c r="B30" s="43">
        <f>SUM(C30:S30)</f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40">
        <v>0</v>
      </c>
      <c r="T30" s="15"/>
    </row>
    <row r="31" spans="1:20" ht="21" customHeight="1" thickBot="1">
      <c r="A31" s="41" t="s">
        <v>76</v>
      </c>
      <c r="B31" s="31">
        <f>SUM(C31:S31)</f>
        <v>5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1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1</v>
      </c>
      <c r="O31" s="35">
        <v>2</v>
      </c>
      <c r="P31" s="35">
        <v>1</v>
      </c>
      <c r="Q31" s="35">
        <v>0</v>
      </c>
      <c r="R31" s="35">
        <v>0</v>
      </c>
      <c r="S31" s="36">
        <v>0</v>
      </c>
      <c r="T31" s="15"/>
    </row>
    <row r="32" spans="1:19" ht="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</sheetData>
  <sheetProtection/>
  <printOptions/>
  <pageMargins left="0.984251968503937" right="0.44" top="0.984251968503937" bottom="1.1811023622047245" header="0.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A:\T5-14,&amp;15.jsd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</dc:title>
  <dc:subject/>
  <dc:creator>岐阜県</dc:creator>
  <cp:keywords/>
  <dc:description/>
  <cp:lastModifiedBy>岐阜県</cp:lastModifiedBy>
  <cp:lastPrinted>2011-03-14T08:08:49Z</cp:lastPrinted>
  <dcterms:created xsi:type="dcterms:W3CDTF">2002-06-10T07:05:22Z</dcterms:created>
  <dcterms:modified xsi:type="dcterms:W3CDTF">2011-03-14T08:08:52Z</dcterms:modified>
  <cp:category/>
  <cp:version/>
  <cp:contentType/>
  <cp:contentStatus/>
  <cp:revision>47</cp:revision>
</cp:coreProperties>
</file>