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95" windowHeight="9405" activeTab="0"/>
  </bookViews>
  <sheets>
    <sheet name="Sheet1" sheetId="1" r:id="rId1"/>
  </sheets>
  <definedNames>
    <definedName name="_xlnm.Print_Area" localSheetId="0">'Sheet1'!$A$1:$J$40</definedName>
    <definedName name="印刷範囲">'Sheet1'!$A$25:$K$42</definedName>
  </definedNames>
  <calcPr fullCalcOnLoad="1"/>
</workbook>
</file>

<file path=xl/sharedStrings.xml><?xml version="1.0" encoding="utf-8"?>
<sst xmlns="http://schemas.openxmlformats.org/spreadsheetml/2006/main" count="77" uniqueCount="54">
  <si>
    <t>（２） 保菌者検索実施状況（Ｔ１３－２）</t>
  </si>
  <si>
    <t>対　  象　  別 　 検　  査 　 件　  数</t>
  </si>
  <si>
    <t>年　度</t>
  </si>
  <si>
    <t>検査</t>
  </si>
  <si>
    <t>依　　　     頼</t>
  </si>
  <si>
    <t>行　　　　   政</t>
  </si>
  <si>
    <t>件数</t>
  </si>
  <si>
    <t xml:space="preserve"> 給  食</t>
  </si>
  <si>
    <t xml:space="preserve"> 食  品</t>
  </si>
  <si>
    <t xml:space="preserve"> 水  道</t>
  </si>
  <si>
    <t xml:space="preserve"> その他</t>
  </si>
  <si>
    <t xml:space="preserve"> 患者・</t>
  </si>
  <si>
    <t xml:space="preserve"> 海　外</t>
  </si>
  <si>
    <t xml:space="preserve"> 食中毒</t>
  </si>
  <si>
    <t xml:space="preserve"> 従事者</t>
  </si>
  <si>
    <t xml:space="preserve"> 接触者</t>
  </si>
  <si>
    <t xml:space="preserve"> 渡航者</t>
  </si>
  <si>
    <t xml:space="preserve"> 関係者</t>
  </si>
  <si>
    <t>（３）　食品衛生検査実施状況</t>
  </si>
  <si>
    <t>　ア　食中毒関係（Ｔ１３－３）</t>
  </si>
  <si>
    <t>年 度</t>
  </si>
  <si>
    <t>事　　　例</t>
  </si>
  <si>
    <t>便・吐物等</t>
  </si>
  <si>
    <t>発　生　数</t>
  </si>
  <si>
    <t>有症者</t>
  </si>
  <si>
    <t>摂食者</t>
  </si>
  <si>
    <t>従業員</t>
  </si>
  <si>
    <t>食品</t>
  </si>
  <si>
    <t>飲料水</t>
  </si>
  <si>
    <t>ふきとり</t>
  </si>
  <si>
    <t>その他</t>
  </si>
  <si>
    <t>　（注）有症苦情者を含む</t>
  </si>
  <si>
    <t>　イ　食品等検査（Ｔ１３－４）　</t>
  </si>
  <si>
    <t>年　　　　度</t>
  </si>
  <si>
    <t>区　　　　分</t>
  </si>
  <si>
    <t>件　数</t>
  </si>
  <si>
    <t>不適数</t>
  </si>
  <si>
    <t xml:space="preserve"> 乳　　等</t>
  </si>
  <si>
    <t>理化学</t>
  </si>
  <si>
    <t>細　菌</t>
  </si>
  <si>
    <t>（ふきとり・貸しおしぼり等）</t>
  </si>
  <si>
    <t>その他</t>
  </si>
  <si>
    <t>食　　品　　等　</t>
  </si>
  <si>
    <t>（牛乳・加工乳・乳酸菌飲料・乳飲料・発酵乳）</t>
  </si>
  <si>
    <t>上 記 以 外 の 食 品</t>
  </si>
  <si>
    <t>総　　計</t>
  </si>
  <si>
    <t>１８年度</t>
  </si>
  <si>
    <t>１８</t>
  </si>
  <si>
    <t>１９年度</t>
  </si>
  <si>
    <t>１９</t>
  </si>
  <si>
    <t>２０年度</t>
  </si>
  <si>
    <t>２０</t>
  </si>
  <si>
    <t>２１年度</t>
  </si>
  <si>
    <t>２１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</si>
</sst>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0;\-0;\-#"/>
  </numFmts>
  <fonts count="23">
    <font>
      <sz val="9.6"/>
      <name val="ＭＳ 明朝"/>
      <family val="1"/>
    </font>
    <font>
      <sz val="11"/>
      <name val="ＭＳ Ｐゴシック"/>
      <family val="3"/>
    </font>
    <font>
      <sz val="9.6"/>
      <name val="ＭＳ Ｐゴシック"/>
      <family val="3"/>
    </font>
    <font>
      <sz val="10.45"/>
      <name val="ＭＳ Ｐゴシック"/>
      <family val="3"/>
    </font>
    <font>
      <sz val="9"/>
      <name val="ＭＳ Ｐ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6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medium"/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>
        <color indexed="8"/>
      </top>
      <bottom style="medium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>
        <color indexed="8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>
        <color indexed="8"/>
      </left>
      <right style="medium"/>
      <top style="thin">
        <color indexed="8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/>
      <top style="medium"/>
      <bottom style="thin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20" borderId="1" applyNumberFormat="0" applyAlignment="0" applyProtection="0"/>
    <xf numFmtId="0" fontId="10" fillId="21" borderId="0" applyNumberFormat="0" applyBorder="0" applyAlignment="0" applyProtection="0"/>
    <xf numFmtId="9" fontId="1" fillId="0" borderId="0" applyFont="0" applyFill="0" applyBorder="0" applyAlignment="0" applyProtection="0"/>
    <xf numFmtId="0" fontId="0" fillId="22" borderId="2" applyNumberFormat="0" applyFont="0" applyAlignment="0" applyProtection="0"/>
    <xf numFmtId="0" fontId="11" fillId="0" borderId="3" applyNumberFormat="0" applyFill="0" applyAlignment="0" applyProtection="0"/>
    <xf numFmtId="0" fontId="12" fillId="3" borderId="0" applyNumberFormat="0" applyBorder="0" applyAlignment="0" applyProtection="0"/>
    <xf numFmtId="0" fontId="13" fillId="23" borderId="4" applyNumberFormat="0" applyAlignment="0" applyProtection="0"/>
    <xf numFmtId="0" fontId="1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  <xf numFmtId="0" fontId="20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21" fillId="7" borderId="4" applyNumberFormat="0" applyAlignment="0" applyProtection="0"/>
    <xf numFmtId="0" fontId="22" fillId="4" borderId="0" applyNumberFormat="0" applyBorder="0" applyAlignment="0" applyProtection="0"/>
  </cellStyleXfs>
  <cellXfs count="113">
    <xf numFmtId="0" fontId="0" fillId="0" borderId="0" xfId="0" applyAlignment="1">
      <alignment/>
    </xf>
    <xf numFmtId="0" fontId="2" fillId="0" borderId="0" xfId="0" applyFont="1" applyAlignment="1">
      <alignment/>
    </xf>
    <xf numFmtId="178" fontId="2" fillId="0" borderId="1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 horizontal="center"/>
    </xf>
    <xf numFmtId="178" fontId="2" fillId="0" borderId="12" xfId="0" applyNumberFormat="1" applyFont="1" applyBorder="1" applyAlignment="1">
      <alignment horizontal="right"/>
    </xf>
    <xf numFmtId="178" fontId="2" fillId="0" borderId="13" xfId="0" applyNumberFormat="1" applyFont="1" applyBorder="1" applyAlignment="1">
      <alignment horizontal="right"/>
    </xf>
    <xf numFmtId="178" fontId="2" fillId="0" borderId="14" xfId="0" applyNumberFormat="1" applyFont="1" applyBorder="1" applyAlignment="1">
      <alignment horizontal="right"/>
    </xf>
    <xf numFmtId="0" fontId="2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21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22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23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11" xfId="0" applyFont="1" applyBorder="1" applyAlignment="1">
      <alignment shrinkToFit="1"/>
    </xf>
    <xf numFmtId="0" fontId="2" fillId="0" borderId="24" xfId="0" applyFont="1" applyBorder="1" applyAlignment="1">
      <alignment horizontal="center"/>
    </xf>
    <xf numFmtId="178" fontId="2" fillId="0" borderId="25" xfId="0" applyNumberFormat="1" applyFont="1" applyBorder="1" applyAlignment="1">
      <alignment horizontal="right"/>
    </xf>
    <xf numFmtId="178" fontId="2" fillId="0" borderId="26" xfId="0" applyNumberFormat="1" applyFont="1" applyBorder="1" applyAlignment="1">
      <alignment horizontal="right"/>
    </xf>
    <xf numFmtId="178" fontId="2" fillId="0" borderId="27" xfId="0" applyNumberFormat="1" applyFont="1" applyBorder="1" applyAlignment="1">
      <alignment horizontal="right"/>
    </xf>
    <xf numFmtId="178" fontId="3" fillId="0" borderId="25" xfId="0" applyNumberFormat="1" applyFont="1" applyBorder="1" applyAlignment="1">
      <alignment horizontal="right"/>
    </xf>
    <xf numFmtId="0" fontId="2" fillId="0" borderId="28" xfId="0" applyFont="1" applyBorder="1" applyAlignment="1">
      <alignment horizontal="center" vertical="center"/>
    </xf>
    <xf numFmtId="178" fontId="2" fillId="0" borderId="29" xfId="0" applyNumberFormat="1" applyFont="1" applyBorder="1" applyAlignment="1">
      <alignment horizontal="right"/>
    </xf>
    <xf numFmtId="178" fontId="2" fillId="0" borderId="30" xfId="0" applyNumberFormat="1" applyFont="1" applyBorder="1" applyAlignment="1">
      <alignment horizontal="right"/>
    </xf>
    <xf numFmtId="178" fontId="2" fillId="0" borderId="28" xfId="0" applyNumberFormat="1" applyFont="1" applyBorder="1" applyAlignment="1">
      <alignment horizontal="right"/>
    </xf>
    <xf numFmtId="178" fontId="2" fillId="0" borderId="31" xfId="0" applyNumberFormat="1" applyFont="1" applyBorder="1" applyAlignment="1">
      <alignment horizontal="right"/>
    </xf>
    <xf numFmtId="178" fontId="2" fillId="0" borderId="32" xfId="0" applyNumberFormat="1" applyFont="1" applyBorder="1" applyAlignment="1">
      <alignment horizontal="right"/>
    </xf>
    <xf numFmtId="178" fontId="2" fillId="0" borderId="33" xfId="0" applyNumberFormat="1" applyFont="1" applyBorder="1" applyAlignment="1">
      <alignment horizontal="right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/>
    </xf>
    <xf numFmtId="178" fontId="2" fillId="0" borderId="36" xfId="0" applyNumberFormat="1" applyFont="1" applyBorder="1" applyAlignment="1">
      <alignment horizontal="right"/>
    </xf>
    <xf numFmtId="178" fontId="2" fillId="0" borderId="37" xfId="0" applyNumberFormat="1" applyFont="1" applyBorder="1" applyAlignment="1">
      <alignment horizontal="right"/>
    </xf>
    <xf numFmtId="178" fontId="3" fillId="0" borderId="36" xfId="0" applyNumberFormat="1" applyFont="1" applyBorder="1" applyAlignment="1">
      <alignment horizontal="right"/>
    </xf>
    <xf numFmtId="178" fontId="2" fillId="0" borderId="38" xfId="0" applyNumberFormat="1" applyFont="1" applyBorder="1" applyAlignment="1">
      <alignment horizontal="right"/>
    </xf>
    <xf numFmtId="0" fontId="2" fillId="0" borderId="39" xfId="0" applyFont="1" applyBorder="1" applyAlignment="1">
      <alignment horizontal="right" vertical="center"/>
    </xf>
    <xf numFmtId="0" fontId="2" fillId="0" borderId="34" xfId="0" applyFont="1" applyBorder="1" applyAlignment="1">
      <alignment horizontal="right" vertical="center"/>
    </xf>
    <xf numFmtId="178" fontId="2" fillId="0" borderId="13" xfId="0" applyNumberFormat="1" applyFont="1" applyBorder="1" applyAlignment="1">
      <alignment horizontal="right" vertical="center"/>
    </xf>
    <xf numFmtId="178" fontId="2" fillId="0" borderId="40" xfId="0" applyNumberFormat="1" applyFont="1" applyBorder="1" applyAlignment="1">
      <alignment horizontal="right"/>
    </xf>
    <xf numFmtId="0" fontId="4" fillId="0" borderId="34" xfId="0" applyFont="1" applyBorder="1" applyAlignment="1">
      <alignment horizontal="right"/>
    </xf>
    <xf numFmtId="0" fontId="4" fillId="0" borderId="13" xfId="0" applyFont="1" applyBorder="1" applyAlignment="1">
      <alignment horizontal="right"/>
    </xf>
    <xf numFmtId="0" fontId="2" fillId="0" borderId="41" xfId="0" applyFont="1" applyBorder="1" applyAlignment="1">
      <alignment/>
    </xf>
    <xf numFmtId="178" fontId="2" fillId="0" borderId="42" xfId="0" applyNumberFormat="1" applyFont="1" applyBorder="1" applyAlignment="1">
      <alignment horizontal="right"/>
    </xf>
    <xf numFmtId="0" fontId="2" fillId="0" borderId="32" xfId="0" applyFont="1" applyBorder="1" applyAlignment="1">
      <alignment/>
    </xf>
    <xf numFmtId="178" fontId="2" fillId="0" borderId="43" xfId="0" applyNumberFormat="1" applyFont="1" applyBorder="1" applyAlignment="1">
      <alignment horizontal="right"/>
    </xf>
    <xf numFmtId="178" fontId="2" fillId="0" borderId="32" xfId="0" applyNumberFormat="1" applyFont="1" applyBorder="1" applyAlignment="1">
      <alignment horizontal="right"/>
    </xf>
    <xf numFmtId="0" fontId="2" fillId="0" borderId="43" xfId="0" applyFont="1" applyBorder="1" applyAlignment="1">
      <alignment/>
    </xf>
    <xf numFmtId="0" fontId="2" fillId="0" borderId="44" xfId="0" applyFont="1" applyBorder="1" applyAlignment="1">
      <alignment/>
    </xf>
    <xf numFmtId="0" fontId="2" fillId="0" borderId="45" xfId="0" applyFont="1" applyBorder="1" applyAlignment="1">
      <alignment/>
    </xf>
    <xf numFmtId="178" fontId="2" fillId="0" borderId="12" xfId="0" applyNumberFormat="1" applyFont="1" applyBorder="1" applyAlignment="1">
      <alignment horizontal="right"/>
    </xf>
    <xf numFmtId="178" fontId="2" fillId="0" borderId="46" xfId="0" applyNumberFormat="1" applyFont="1" applyBorder="1" applyAlignment="1">
      <alignment horizontal="right"/>
    </xf>
    <xf numFmtId="0" fontId="2" fillId="0" borderId="14" xfId="0" applyFont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178" fontId="2" fillId="0" borderId="47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178" fontId="2" fillId="0" borderId="13" xfId="0" applyNumberFormat="1" applyFont="1" applyBorder="1" applyAlignment="1">
      <alignment horizontal="right"/>
    </xf>
    <xf numFmtId="0" fontId="2" fillId="0" borderId="48" xfId="0" applyFont="1" applyBorder="1" applyAlignment="1">
      <alignment/>
    </xf>
    <xf numFmtId="178" fontId="2" fillId="0" borderId="10" xfId="0" applyNumberFormat="1" applyFont="1" applyBorder="1" applyAlignment="1">
      <alignment horizontal="right"/>
    </xf>
    <xf numFmtId="178" fontId="2" fillId="0" borderId="30" xfId="0" applyNumberFormat="1" applyFont="1" applyBorder="1" applyAlignment="1">
      <alignment horizontal="right"/>
    </xf>
    <xf numFmtId="0" fontId="2" fillId="0" borderId="10" xfId="0" applyFont="1" applyBorder="1" applyAlignment="1">
      <alignment/>
    </xf>
    <xf numFmtId="178" fontId="2" fillId="0" borderId="48" xfId="0" applyNumberFormat="1" applyFont="1" applyBorder="1" applyAlignment="1">
      <alignment horizontal="right"/>
    </xf>
    <xf numFmtId="0" fontId="2" fillId="0" borderId="13" xfId="0" applyFont="1" applyBorder="1" applyAlignment="1">
      <alignment/>
    </xf>
    <xf numFmtId="178" fontId="2" fillId="0" borderId="19" xfId="0" applyNumberFormat="1" applyFont="1" applyBorder="1" applyAlignment="1">
      <alignment horizontal="right"/>
    </xf>
    <xf numFmtId="0" fontId="4" fillId="0" borderId="22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 quotePrefix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2" fillId="0" borderId="54" xfId="0" applyFont="1" applyBorder="1" applyAlignment="1" quotePrefix="1">
      <alignment horizontal="center" vertical="center"/>
    </xf>
    <xf numFmtId="0" fontId="0" fillId="0" borderId="51" xfId="0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tabSelected="1" zoomScaleSheetLayoutView="100" zoomScalePageLayoutView="0" workbookViewId="0" topLeftCell="A10">
      <selection activeCell="E12" sqref="E12"/>
    </sheetView>
  </sheetViews>
  <sheetFormatPr defaultColWidth="10.625" defaultRowHeight="16.5" customHeight="1"/>
  <cols>
    <col min="1" max="1" width="17.875" style="0" customWidth="1"/>
    <col min="2" max="10" width="8.25390625" style="0" customWidth="1"/>
    <col min="11" max="12" width="7.625" style="0" customWidth="1"/>
  </cols>
  <sheetData>
    <row r="1" spans="1:10" ht="13.5">
      <c r="A1" s="28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16.5" customHeight="1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1" s="20" customFormat="1" ht="15" customHeight="1">
      <c r="A3" s="17"/>
      <c r="B3" s="18"/>
      <c r="C3" s="104" t="s">
        <v>1</v>
      </c>
      <c r="D3" s="105"/>
      <c r="E3" s="105"/>
      <c r="F3" s="105"/>
      <c r="G3" s="105"/>
      <c r="H3" s="105"/>
      <c r="I3" s="105"/>
      <c r="J3" s="106"/>
      <c r="K3" s="19"/>
    </row>
    <row r="4" spans="1:11" s="20" customFormat="1" ht="15" customHeight="1">
      <c r="A4" s="21" t="s">
        <v>2</v>
      </c>
      <c r="B4" s="22" t="s">
        <v>3</v>
      </c>
      <c r="C4" s="107" t="s">
        <v>4</v>
      </c>
      <c r="D4" s="108"/>
      <c r="E4" s="108"/>
      <c r="F4" s="109"/>
      <c r="G4" s="107" t="s">
        <v>5</v>
      </c>
      <c r="H4" s="108"/>
      <c r="I4" s="108"/>
      <c r="J4" s="110"/>
      <c r="K4" s="19"/>
    </row>
    <row r="5" spans="1:11" s="20" customFormat="1" ht="15" customHeight="1">
      <c r="A5" s="23"/>
      <c r="B5" s="22" t="s">
        <v>6</v>
      </c>
      <c r="C5" s="24" t="s">
        <v>7</v>
      </c>
      <c r="D5" s="24" t="s">
        <v>8</v>
      </c>
      <c r="E5" s="24" t="s">
        <v>9</v>
      </c>
      <c r="F5" s="103" t="s">
        <v>41</v>
      </c>
      <c r="G5" s="24" t="s">
        <v>11</v>
      </c>
      <c r="H5" s="24" t="s">
        <v>12</v>
      </c>
      <c r="I5" s="24" t="s">
        <v>13</v>
      </c>
      <c r="J5" s="101" t="s">
        <v>41</v>
      </c>
      <c r="K5" s="19"/>
    </row>
    <row r="6" spans="1:11" s="20" customFormat="1" ht="15" customHeight="1" thickBot="1">
      <c r="A6" s="25"/>
      <c r="B6" s="26"/>
      <c r="C6" s="27" t="s">
        <v>14</v>
      </c>
      <c r="D6" s="27" t="s">
        <v>14</v>
      </c>
      <c r="E6" s="27" t="s">
        <v>14</v>
      </c>
      <c r="F6" s="85"/>
      <c r="G6" s="27" t="s">
        <v>15</v>
      </c>
      <c r="H6" s="27" t="s">
        <v>16</v>
      </c>
      <c r="I6" s="27" t="s">
        <v>17</v>
      </c>
      <c r="J6" s="102"/>
      <c r="K6" s="19"/>
    </row>
    <row r="7" spans="1:11" s="20" customFormat="1" ht="18" customHeight="1">
      <c r="A7" s="37" t="s">
        <v>52</v>
      </c>
      <c r="B7" s="60">
        <f>SUM(C7:J7)</f>
        <v>887</v>
      </c>
      <c r="C7" s="59">
        <v>124</v>
      </c>
      <c r="D7" s="59">
        <v>456</v>
      </c>
      <c r="E7" s="59">
        <v>57</v>
      </c>
      <c r="F7" s="59">
        <v>21</v>
      </c>
      <c r="G7" s="59">
        <v>47</v>
      </c>
      <c r="H7" s="38">
        <v>0</v>
      </c>
      <c r="I7" s="59">
        <v>182</v>
      </c>
      <c r="J7" s="8">
        <v>0</v>
      </c>
      <c r="K7" s="19"/>
    </row>
    <row r="8" spans="1:11" ht="17.25" customHeight="1">
      <c r="A8" s="5" t="s">
        <v>50</v>
      </c>
      <c r="B8" s="38">
        <f>SUM(C8:J8)</f>
        <v>366</v>
      </c>
      <c r="C8" s="60">
        <v>34</v>
      </c>
      <c r="D8" s="60">
        <v>104</v>
      </c>
      <c r="E8" s="60">
        <v>12</v>
      </c>
      <c r="F8" s="60">
        <v>3</v>
      </c>
      <c r="G8" s="60">
        <v>66</v>
      </c>
      <c r="H8" s="7">
        <v>0</v>
      </c>
      <c r="I8" s="60">
        <v>147</v>
      </c>
      <c r="J8" s="58">
        <v>0</v>
      </c>
      <c r="K8" s="3"/>
    </row>
    <row r="9" spans="1:11" ht="17.25" customHeight="1">
      <c r="A9" s="37" t="s">
        <v>48</v>
      </c>
      <c r="B9" s="38">
        <f>SUM(C9:J9)</f>
        <v>224</v>
      </c>
      <c r="C9" s="38">
        <v>5</v>
      </c>
      <c r="D9" s="38">
        <v>67</v>
      </c>
      <c r="E9" s="38">
        <v>37</v>
      </c>
      <c r="F9" s="38">
        <v>15</v>
      </c>
      <c r="G9" s="38">
        <v>30</v>
      </c>
      <c r="H9" s="38">
        <v>4</v>
      </c>
      <c r="I9" s="38">
        <v>66</v>
      </c>
      <c r="J9" s="39">
        <v>0</v>
      </c>
      <c r="K9" s="3"/>
    </row>
    <row r="10" spans="1:11" ht="17.25" customHeight="1" thickBot="1">
      <c r="A10" s="50" t="s">
        <v>46</v>
      </c>
      <c r="B10" s="51">
        <f>SUM(C10:J10)</f>
        <v>355</v>
      </c>
      <c r="C10" s="51">
        <v>10</v>
      </c>
      <c r="D10" s="51">
        <v>107</v>
      </c>
      <c r="E10" s="51">
        <v>43</v>
      </c>
      <c r="F10" s="51">
        <v>27</v>
      </c>
      <c r="G10" s="51">
        <v>23</v>
      </c>
      <c r="H10" s="51">
        <v>0</v>
      </c>
      <c r="I10" s="51">
        <v>133</v>
      </c>
      <c r="J10" s="54">
        <v>12</v>
      </c>
      <c r="K10" s="3"/>
    </row>
    <row r="11" spans="1:10" ht="16.5" customHeight="1">
      <c r="A11" s="4"/>
      <c r="B11" s="4"/>
      <c r="C11" s="4"/>
      <c r="D11" s="4"/>
      <c r="E11" s="4"/>
      <c r="F11" s="4"/>
      <c r="G11" s="4"/>
      <c r="H11" s="4"/>
      <c r="I11" s="4"/>
      <c r="J11" s="4"/>
    </row>
    <row r="12" spans="1:10" ht="16.5" customHeight="1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ht="16.5" customHeight="1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ht="13.5">
      <c r="A14" s="28" t="s">
        <v>18</v>
      </c>
      <c r="B14" s="1"/>
      <c r="C14" s="1"/>
      <c r="D14" s="1"/>
      <c r="E14" s="1"/>
      <c r="F14" s="1"/>
      <c r="G14" s="1"/>
      <c r="H14" s="1"/>
      <c r="I14" s="1"/>
      <c r="J14" s="1"/>
    </row>
    <row r="15" spans="1:10" ht="13.5">
      <c r="A15" s="28" t="s">
        <v>19</v>
      </c>
      <c r="B15" s="1"/>
      <c r="C15" s="1"/>
      <c r="D15" s="1"/>
      <c r="E15" s="1"/>
      <c r="F15" s="1"/>
      <c r="G15" s="1"/>
      <c r="H15" s="1"/>
      <c r="I15" s="1"/>
      <c r="J15" s="1"/>
    </row>
    <row r="16" spans="1:10" ht="16.5" customHeight="1" thickBot="1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1" s="12" customFormat="1" ht="15" customHeight="1">
      <c r="A17" s="94" t="s">
        <v>20</v>
      </c>
      <c r="B17" s="111" t="s">
        <v>21</v>
      </c>
      <c r="C17" s="112"/>
      <c r="D17" s="96" t="s">
        <v>22</v>
      </c>
      <c r="E17" s="97"/>
      <c r="F17" s="98"/>
      <c r="G17" s="96" t="s">
        <v>42</v>
      </c>
      <c r="H17" s="97"/>
      <c r="I17" s="97"/>
      <c r="J17" s="99"/>
      <c r="K17" s="11"/>
    </row>
    <row r="18" spans="1:11" s="12" customFormat="1" ht="18.75" customHeight="1" thickBot="1">
      <c r="A18" s="95"/>
      <c r="B18" s="86" t="s">
        <v>23</v>
      </c>
      <c r="C18" s="87"/>
      <c r="D18" s="9" t="s">
        <v>24</v>
      </c>
      <c r="E18" s="9" t="s">
        <v>25</v>
      </c>
      <c r="F18" s="9" t="s">
        <v>26</v>
      </c>
      <c r="G18" s="9" t="s">
        <v>27</v>
      </c>
      <c r="H18" s="9" t="s">
        <v>28</v>
      </c>
      <c r="I18" s="9" t="s">
        <v>29</v>
      </c>
      <c r="J18" s="10" t="s">
        <v>30</v>
      </c>
      <c r="K18" s="11"/>
    </row>
    <row r="19" spans="1:11" s="12" customFormat="1" ht="18.75" customHeight="1">
      <c r="A19" s="37" t="s">
        <v>52</v>
      </c>
      <c r="B19" s="49"/>
      <c r="C19" s="55">
        <v>25</v>
      </c>
      <c r="D19" s="56">
        <v>111</v>
      </c>
      <c r="E19" s="56">
        <v>22</v>
      </c>
      <c r="F19" s="56">
        <v>50</v>
      </c>
      <c r="G19" s="56">
        <v>37</v>
      </c>
      <c r="H19" s="57">
        <v>3</v>
      </c>
      <c r="I19" s="56">
        <v>93</v>
      </c>
      <c r="J19" s="39">
        <v>0</v>
      </c>
      <c r="K19" s="11"/>
    </row>
    <row r="20" spans="1:11" ht="17.25" customHeight="1">
      <c r="A20" s="5" t="s">
        <v>50</v>
      </c>
      <c r="B20" s="75"/>
      <c r="C20" s="74">
        <v>24</v>
      </c>
      <c r="D20" s="72">
        <v>53</v>
      </c>
      <c r="E20" s="72">
        <v>4</v>
      </c>
      <c r="F20" s="72">
        <v>90</v>
      </c>
      <c r="G20" s="72">
        <v>44</v>
      </c>
      <c r="H20" s="73">
        <v>0</v>
      </c>
      <c r="I20" s="72">
        <v>122</v>
      </c>
      <c r="J20" s="71">
        <v>15</v>
      </c>
      <c r="K20" s="3"/>
    </row>
    <row r="21" spans="1:11" ht="17.25" customHeight="1">
      <c r="A21" s="37" t="s">
        <v>48</v>
      </c>
      <c r="B21" s="38"/>
      <c r="C21" s="40">
        <v>9</v>
      </c>
      <c r="D21" s="38">
        <v>37</v>
      </c>
      <c r="E21" s="47">
        <v>0</v>
      </c>
      <c r="F21" s="46">
        <v>29</v>
      </c>
      <c r="G21" s="38">
        <v>12</v>
      </c>
      <c r="H21" s="38">
        <v>0</v>
      </c>
      <c r="I21" s="41">
        <v>43</v>
      </c>
      <c r="J21" s="39">
        <v>0</v>
      </c>
      <c r="K21" s="3"/>
    </row>
    <row r="22" spans="1:11" ht="17.25" customHeight="1" thickBot="1">
      <c r="A22" s="50" t="s">
        <v>46</v>
      </c>
      <c r="B22" s="51"/>
      <c r="C22" s="52">
        <v>15</v>
      </c>
      <c r="D22" s="51">
        <v>43</v>
      </c>
      <c r="E22" s="51">
        <v>1</v>
      </c>
      <c r="F22" s="51">
        <v>29</v>
      </c>
      <c r="G22" s="51">
        <v>34</v>
      </c>
      <c r="H22" s="51">
        <v>1</v>
      </c>
      <c r="I22" s="53">
        <v>44</v>
      </c>
      <c r="J22" s="54">
        <v>0</v>
      </c>
      <c r="K22" s="3"/>
    </row>
    <row r="23" spans="1:10" ht="15.75" customHeight="1">
      <c r="A23" s="4" t="s">
        <v>31</v>
      </c>
      <c r="B23" s="4"/>
      <c r="C23" s="4"/>
      <c r="D23" s="4"/>
      <c r="E23" s="4"/>
      <c r="F23" s="4"/>
      <c r="G23" s="4"/>
      <c r="H23" s="4"/>
      <c r="I23" s="4"/>
      <c r="J23" s="4"/>
    </row>
    <row r="24" spans="1:10" ht="39.75" customHeight="1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ht="13.5">
      <c r="A25" s="28" t="s">
        <v>32</v>
      </c>
      <c r="B25" s="1"/>
      <c r="C25" s="1"/>
      <c r="D25" s="1"/>
      <c r="E25" s="1"/>
      <c r="F25" s="1"/>
      <c r="G25" s="1"/>
      <c r="H25" s="1"/>
      <c r="I25" s="1"/>
      <c r="J25" s="1"/>
    </row>
    <row r="26" spans="1:10" ht="16.5" customHeight="1" thickBot="1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s="12" customFormat="1" ht="17.25" customHeight="1">
      <c r="A27" s="14" t="s">
        <v>33</v>
      </c>
      <c r="B27" s="13"/>
      <c r="C27" s="92" t="s">
        <v>47</v>
      </c>
      <c r="D27" s="100"/>
      <c r="E27" s="92" t="s">
        <v>49</v>
      </c>
      <c r="F27" s="93"/>
      <c r="G27" s="88" t="s">
        <v>51</v>
      </c>
      <c r="H27" s="89"/>
      <c r="I27" s="88" t="s">
        <v>53</v>
      </c>
      <c r="J27" s="99"/>
    </row>
    <row r="28" spans="1:10" s="12" customFormat="1" ht="17.25" customHeight="1" thickBot="1">
      <c r="A28" s="15" t="s">
        <v>34</v>
      </c>
      <c r="B28" s="16"/>
      <c r="C28" s="9" t="s">
        <v>35</v>
      </c>
      <c r="D28" s="9" t="s">
        <v>36</v>
      </c>
      <c r="E28" s="9" t="s">
        <v>35</v>
      </c>
      <c r="F28" s="42" t="s">
        <v>36</v>
      </c>
      <c r="G28" s="16" t="s">
        <v>35</v>
      </c>
      <c r="H28" s="42" t="s">
        <v>36</v>
      </c>
      <c r="I28" s="16" t="s">
        <v>35</v>
      </c>
      <c r="J28" s="10" t="s">
        <v>36</v>
      </c>
    </row>
    <row r="29" spans="1:10" ht="17.25" customHeight="1">
      <c r="A29" s="30" t="s">
        <v>37</v>
      </c>
      <c r="B29" s="31" t="s">
        <v>38</v>
      </c>
      <c r="C29" s="7">
        <v>24</v>
      </c>
      <c r="D29" s="7">
        <v>0</v>
      </c>
      <c r="E29" s="7">
        <v>16</v>
      </c>
      <c r="F29" s="43">
        <v>0</v>
      </c>
      <c r="G29" s="76">
        <v>20</v>
      </c>
      <c r="H29" s="77">
        <v>0</v>
      </c>
      <c r="I29" s="61">
        <v>83</v>
      </c>
      <c r="J29" s="62">
        <v>0</v>
      </c>
    </row>
    <row r="30" spans="1:10" ht="17.25" customHeight="1">
      <c r="A30" s="90" t="s">
        <v>43</v>
      </c>
      <c r="B30" s="32" t="s">
        <v>39</v>
      </c>
      <c r="C30" s="2">
        <v>28</v>
      </c>
      <c r="D30" s="2">
        <v>0</v>
      </c>
      <c r="E30" s="2">
        <v>29</v>
      </c>
      <c r="F30" s="44">
        <v>1</v>
      </c>
      <c r="G30" s="78">
        <v>23</v>
      </c>
      <c r="H30" s="79">
        <v>0</v>
      </c>
      <c r="I30" s="63">
        <v>129</v>
      </c>
      <c r="J30" s="64">
        <v>0</v>
      </c>
    </row>
    <row r="31" spans="1:10" ht="17.25" customHeight="1">
      <c r="A31" s="91"/>
      <c r="B31" s="32" t="s">
        <v>30</v>
      </c>
      <c r="C31" s="2">
        <v>0</v>
      </c>
      <c r="D31" s="2">
        <v>0</v>
      </c>
      <c r="E31" s="2">
        <v>0</v>
      </c>
      <c r="F31" s="44">
        <v>0</v>
      </c>
      <c r="G31" s="80">
        <v>0</v>
      </c>
      <c r="H31" s="79">
        <v>0</v>
      </c>
      <c r="I31" s="65">
        <v>0</v>
      </c>
      <c r="J31" s="64">
        <v>0</v>
      </c>
    </row>
    <row r="32" spans="1:10" ht="17.25" customHeight="1">
      <c r="A32" s="33"/>
      <c r="B32" s="32" t="s">
        <v>38</v>
      </c>
      <c r="C32" s="2">
        <v>101</v>
      </c>
      <c r="D32" s="2">
        <v>0</v>
      </c>
      <c r="E32" s="2">
        <v>83</v>
      </c>
      <c r="F32" s="44">
        <v>0</v>
      </c>
      <c r="G32" s="78">
        <v>87</v>
      </c>
      <c r="H32" s="81">
        <v>5</v>
      </c>
      <c r="I32" s="63">
        <v>172</v>
      </c>
      <c r="J32" s="66">
        <v>2</v>
      </c>
    </row>
    <row r="33" spans="1:10" ht="17.25" customHeight="1">
      <c r="A33" s="29" t="s">
        <v>44</v>
      </c>
      <c r="B33" s="32" t="s">
        <v>39</v>
      </c>
      <c r="C33" s="2">
        <v>134</v>
      </c>
      <c r="D33" s="2">
        <v>0</v>
      </c>
      <c r="E33" s="2">
        <v>92</v>
      </c>
      <c r="F33" s="48">
        <v>0</v>
      </c>
      <c r="G33" s="63">
        <v>116</v>
      </c>
      <c r="H33" s="82">
        <v>0</v>
      </c>
      <c r="I33" s="63">
        <v>153</v>
      </c>
      <c r="J33" s="64">
        <v>0</v>
      </c>
    </row>
    <row r="34" spans="1:10" ht="17.25" customHeight="1">
      <c r="A34" s="30"/>
      <c r="B34" s="32" t="s">
        <v>30</v>
      </c>
      <c r="C34" s="2">
        <v>0</v>
      </c>
      <c r="D34" s="2">
        <v>0</v>
      </c>
      <c r="E34" s="2">
        <v>0</v>
      </c>
      <c r="F34" s="43">
        <v>0</v>
      </c>
      <c r="G34" s="65">
        <v>0</v>
      </c>
      <c r="H34" s="82">
        <v>0</v>
      </c>
      <c r="I34" s="65">
        <v>0</v>
      </c>
      <c r="J34" s="64">
        <v>0</v>
      </c>
    </row>
    <row r="35" spans="1:10" ht="17.25" customHeight="1">
      <c r="A35" s="33" t="s">
        <v>10</v>
      </c>
      <c r="B35" s="32" t="s">
        <v>38</v>
      </c>
      <c r="C35" s="2">
        <v>0</v>
      </c>
      <c r="D35" s="2">
        <v>0</v>
      </c>
      <c r="E35" s="2">
        <v>0</v>
      </c>
      <c r="F35" s="44">
        <v>0</v>
      </c>
      <c r="G35" s="65">
        <v>0</v>
      </c>
      <c r="H35" s="82">
        <v>0</v>
      </c>
      <c r="I35" s="65">
        <v>0</v>
      </c>
      <c r="J35" s="64">
        <v>0</v>
      </c>
    </row>
    <row r="36" spans="1:10" ht="17.25" customHeight="1">
      <c r="A36" s="36" t="s">
        <v>40</v>
      </c>
      <c r="B36" s="32" t="s">
        <v>39</v>
      </c>
      <c r="C36" s="2">
        <v>8</v>
      </c>
      <c r="D36" s="2">
        <v>0</v>
      </c>
      <c r="E36" s="2">
        <v>29</v>
      </c>
      <c r="F36" s="44">
        <v>0</v>
      </c>
      <c r="G36" s="63">
        <v>11</v>
      </c>
      <c r="H36" s="82">
        <v>0</v>
      </c>
      <c r="I36" s="67">
        <v>141</v>
      </c>
      <c r="J36" s="64">
        <v>0</v>
      </c>
    </row>
    <row r="37" spans="1:10" ht="17.25" customHeight="1">
      <c r="A37" s="30"/>
      <c r="B37" s="32" t="s">
        <v>30</v>
      </c>
      <c r="C37" s="2">
        <v>0</v>
      </c>
      <c r="D37" s="2">
        <v>0</v>
      </c>
      <c r="E37" s="2">
        <v>0</v>
      </c>
      <c r="F37" s="44">
        <v>0</v>
      </c>
      <c r="G37" s="65">
        <v>0</v>
      </c>
      <c r="H37" s="65">
        <v>0</v>
      </c>
      <c r="I37" s="65">
        <v>0</v>
      </c>
      <c r="J37" s="64">
        <v>0</v>
      </c>
    </row>
    <row r="38" spans="1:10" ht="17.25" customHeight="1">
      <c r="A38" s="33"/>
      <c r="B38" s="32" t="s">
        <v>38</v>
      </c>
      <c r="C38" s="2">
        <f>C29+C32+C35</f>
        <v>125</v>
      </c>
      <c r="D38" s="2">
        <v>0</v>
      </c>
      <c r="E38" s="2">
        <f>E29+E32+E35</f>
        <v>99</v>
      </c>
      <c r="F38" s="44">
        <v>0</v>
      </c>
      <c r="G38" s="2">
        <f aca="true" t="shared" si="0" ref="G38:J39">G29+G32+G35</f>
        <v>107</v>
      </c>
      <c r="H38" s="83">
        <f t="shared" si="0"/>
        <v>5</v>
      </c>
      <c r="I38" s="2">
        <f t="shared" si="0"/>
        <v>255</v>
      </c>
      <c r="J38" s="68">
        <f t="shared" si="0"/>
        <v>2</v>
      </c>
    </row>
    <row r="39" spans="1:10" ht="17.25" customHeight="1">
      <c r="A39" s="29" t="s">
        <v>45</v>
      </c>
      <c r="B39" s="32" t="s">
        <v>39</v>
      </c>
      <c r="C39" s="2">
        <f>C30+C33+C36</f>
        <v>170</v>
      </c>
      <c r="D39" s="2">
        <f>D30+D33+D36</f>
        <v>0</v>
      </c>
      <c r="E39" s="2">
        <f>E30+E33+E36</f>
        <v>150</v>
      </c>
      <c r="F39" s="44">
        <f>F30+F33+F36</f>
        <v>1</v>
      </c>
      <c r="G39" s="2">
        <f t="shared" si="0"/>
        <v>150</v>
      </c>
      <c r="H39" s="79">
        <f t="shared" si="0"/>
        <v>0</v>
      </c>
      <c r="I39" s="2">
        <f t="shared" si="0"/>
        <v>423</v>
      </c>
      <c r="J39" s="64">
        <f t="shared" si="0"/>
        <v>0</v>
      </c>
    </row>
    <row r="40" spans="1:10" ht="17.25" customHeight="1" thickBot="1">
      <c r="A40" s="34"/>
      <c r="B40" s="35" t="s">
        <v>30</v>
      </c>
      <c r="C40" s="6">
        <v>0</v>
      </c>
      <c r="D40" s="6">
        <v>0</v>
      </c>
      <c r="E40" s="6">
        <v>0</v>
      </c>
      <c r="F40" s="45">
        <v>0</v>
      </c>
      <c r="G40" s="84">
        <v>0</v>
      </c>
      <c r="H40" s="69">
        <v>0</v>
      </c>
      <c r="I40" s="69">
        <v>0</v>
      </c>
      <c r="J40" s="70">
        <v>0</v>
      </c>
    </row>
    <row r="41" spans="1:10" ht="16.5" customHeight="1">
      <c r="A41" s="3"/>
      <c r="B41" s="3"/>
      <c r="C41" s="3"/>
      <c r="D41" s="3"/>
      <c r="E41" s="3"/>
      <c r="F41" s="3"/>
      <c r="G41" s="3"/>
      <c r="H41" s="3"/>
      <c r="I41" s="3"/>
      <c r="J41" s="3"/>
    </row>
  </sheetData>
  <sheetProtection/>
  <mergeCells count="15">
    <mergeCell ref="J5:J6"/>
    <mergeCell ref="F5:F6"/>
    <mergeCell ref="C3:J3"/>
    <mergeCell ref="C4:F4"/>
    <mergeCell ref="G4:J4"/>
    <mergeCell ref="B18:C18"/>
    <mergeCell ref="G27:H27"/>
    <mergeCell ref="A30:A31"/>
    <mergeCell ref="E27:F27"/>
    <mergeCell ref="A17:A18"/>
    <mergeCell ref="D17:F17"/>
    <mergeCell ref="G17:J17"/>
    <mergeCell ref="I27:J27"/>
    <mergeCell ref="C27:D27"/>
    <mergeCell ref="B17:C17"/>
  </mergeCells>
  <printOptions/>
  <pageMargins left="0.984251968503937" right="0.984251968503937" top="0.984251968503937" bottom="0.984251968503937" header="0.3937007874015748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D:\岐阜地域の公衆衛生２００４\チェック後\T13-0204.jsd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食品衛生検査実施状況　食品等検査</dc:title>
  <dc:subject/>
  <dc:creator>岐阜県</dc:creator>
  <cp:keywords/>
  <dc:description/>
  <cp:lastModifiedBy>p22718</cp:lastModifiedBy>
  <cp:lastPrinted>2011-03-04T07:20:14Z</cp:lastPrinted>
  <dcterms:created xsi:type="dcterms:W3CDTF">2005-03-21T13:04:32Z</dcterms:created>
  <dcterms:modified xsi:type="dcterms:W3CDTF">2011-03-04T07:20:17Z</dcterms:modified>
  <cp:category/>
  <cp:version/>
  <cp:contentType/>
  <cp:contentStatus/>
  <cp:revision>51</cp:revision>
</cp:coreProperties>
</file>