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'Sheet1'!$A$1:$I$19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<sst xmlns="http://schemas.openxmlformats.org/spreadsheetml/2006/main" count="28" uniqueCount="26">
  <si>
    <t>第　　　１　　　期</t>
  </si>
  <si>
    <t>対象者数</t>
  </si>
  <si>
    <t>　　被　　接　　種　　者　　数</t>
  </si>
  <si>
    <t>被接種者数</t>
  </si>
  <si>
    <t>　被接種者数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</si>
  <si>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</si>
  <si>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</si>
  <si>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</si>
  <si>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</si>
  <si>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</si>
  <si>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</si>
  <si>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</si>
  <si>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</si>
  <si>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</si>
  <si>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</si>
  <si>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</si>
  <si>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＊　２種混合、ジフテリアは再掲</t>
  </si>
  <si>
    <t>初　　回　　接　　種</t>
  </si>
  <si>
    <t>追　加　接　種</t>
  </si>
  <si>
    <t>第　２　期</t>
  </si>
  <si>
    <t>第１回</t>
  </si>
  <si>
    <t>第２回</t>
  </si>
  <si>
    <t>第３回</t>
  </si>
  <si>
    <t xml:space="preserve"> （平成21年度）</t>
  </si>
  <si>
    <t>　ア  ジフテリア・百日咳・破傷風混合（Ｔ９－８）</t>
  </si>
  <si>
    <t>（７） 予 防 接 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</si>
</sst>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</numFmts>
  <fonts count="22">
    <font>
      <sz val="9.25"/>
      <name val="ＭＳ 明朝"/>
      <family val="1"/>
    </font>
    <font>
      <sz val="11"/>
      <name val="ＭＳ Ｐゴシック"/>
      <family val="3"/>
    </font>
    <font>
      <sz val="9.2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medium"/>
      <top style="double"/>
      <bottom style="medium">
        <color indexed="8"/>
      </bottom>
    </border>
    <border>
      <left style="thin"/>
      <right>
        <color indexed="63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" fillId="0" borderId="19" xfId="0" applyFont="1" applyBorder="1" applyAlignment="1">
      <alignment shrinkToFit="1"/>
    </xf>
    <xf numFmtId="178" fontId="2" fillId="0" borderId="20" xfId="0" applyNumberFormat="1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7" xfId="0" applyFont="1" applyBorder="1" applyAlignment="1">
      <alignment shrinkToFit="1"/>
    </xf>
    <xf numFmtId="178" fontId="2" fillId="0" borderId="27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2" fillId="0" borderId="29" xfId="0" applyFont="1" applyBorder="1" applyAlignment="1" applyProtection="1">
      <alignment horizontal="left" shrinkToFit="1"/>
      <protection locked="0"/>
    </xf>
    <xf numFmtId="178" fontId="2" fillId="0" borderId="30" xfId="0" applyNumberFormat="1" applyFont="1" applyBorder="1" applyAlignment="1" applyProtection="1">
      <alignment horizontal="right"/>
      <protection locked="0"/>
    </xf>
    <xf numFmtId="178" fontId="2" fillId="0" borderId="31" xfId="0" applyNumberFormat="1" applyFont="1" applyBorder="1" applyAlignment="1" applyProtection="1">
      <alignment horizontal="right"/>
      <protection locked="0"/>
    </xf>
    <xf numFmtId="178" fontId="2" fillId="0" borderId="32" xfId="0" applyNumberFormat="1" applyFont="1" applyBorder="1" applyAlignment="1" applyProtection="1">
      <alignment horizontal="right"/>
      <protection locked="0"/>
    </xf>
    <xf numFmtId="178" fontId="2" fillId="0" borderId="33" xfId="0" applyNumberFormat="1" applyFont="1" applyBorder="1" applyAlignment="1" applyProtection="1">
      <alignment horizontal="right"/>
      <protection locked="0"/>
    </xf>
    <xf numFmtId="0" fontId="2" fillId="0" borderId="34" xfId="0" applyFont="1" applyBorder="1" applyAlignment="1">
      <alignment shrinkToFit="1"/>
    </xf>
    <xf numFmtId="178" fontId="2" fillId="0" borderId="35" xfId="0" applyNumberFormat="1" applyFont="1" applyBorder="1" applyAlignment="1">
      <alignment horizontal="right"/>
    </xf>
    <xf numFmtId="178" fontId="2" fillId="0" borderId="36" xfId="0" applyNumberFormat="1" applyFont="1" applyBorder="1" applyAlignment="1">
      <alignment horizontal="right"/>
    </xf>
    <xf numFmtId="178" fontId="2" fillId="0" borderId="37" xfId="0" applyNumberFormat="1" applyFont="1" applyBorder="1" applyAlignment="1">
      <alignment horizontal="right"/>
    </xf>
    <xf numFmtId="178" fontId="2" fillId="0" borderId="38" xfId="0" applyNumberFormat="1" applyFont="1" applyBorder="1" applyAlignment="1">
      <alignment horizontal="right"/>
    </xf>
    <xf numFmtId="0" fontId="2" fillId="0" borderId="39" xfId="0" applyFont="1" applyBorder="1" applyAlignment="1">
      <alignment shrinkToFit="1"/>
    </xf>
    <xf numFmtId="178" fontId="2" fillId="0" borderId="40" xfId="0" applyNumberFormat="1" applyFont="1" applyBorder="1" applyAlignment="1">
      <alignment horizontal="right"/>
    </xf>
    <xf numFmtId="178" fontId="2" fillId="0" borderId="41" xfId="0" applyNumberFormat="1" applyFont="1" applyBorder="1" applyAlignment="1">
      <alignment horizontal="right"/>
    </xf>
    <xf numFmtId="178" fontId="2" fillId="0" borderId="42" xfId="0" applyNumberFormat="1" applyFont="1" applyBorder="1" applyAlignment="1">
      <alignment horizontal="right"/>
    </xf>
    <xf numFmtId="178" fontId="2" fillId="0" borderId="43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/>
    </xf>
    <xf numFmtId="178" fontId="2" fillId="0" borderId="6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H1" sqref="H1:I16384"/>
    </sheetView>
  </sheetViews>
  <sheetFormatPr defaultColWidth="10.625" defaultRowHeight="11.25" customHeight="1"/>
  <cols>
    <col min="1" max="1" width="12.375" style="0" customWidth="1"/>
    <col min="2" max="2" width="11.375" style="0" customWidth="1"/>
    <col min="3" max="3" width="11.375" style="1" customWidth="1"/>
    <col min="4" max="7" width="11.375" style="0" customWidth="1"/>
    <col min="8" max="9" width="11.00390625" style="0" customWidth="1"/>
    <col min="10" max="10" width="6.625" style="0" customWidth="1"/>
    <col min="11" max="11" width="2.625" style="0" customWidth="1"/>
    <col min="13" max="13" width="2.625" style="0" customWidth="1"/>
    <col min="15" max="15" width="2.625" style="0" customWidth="1"/>
  </cols>
  <sheetData>
    <row r="1" spans="1:9" ht="13.5" customHeight="1">
      <c r="A1" s="14" t="s">
        <v>25</v>
      </c>
      <c r="B1" s="3"/>
      <c r="C1" s="4"/>
      <c r="D1" s="3"/>
      <c r="E1" s="3"/>
      <c r="F1" s="3"/>
      <c r="G1" s="3"/>
      <c r="H1" s="3"/>
      <c r="I1" s="3"/>
    </row>
    <row r="2" spans="1:9" ht="16.5" customHeight="1">
      <c r="A2" s="27" t="s">
        <v>24</v>
      </c>
      <c r="B2" s="3"/>
      <c r="C2" s="4"/>
      <c r="D2" s="3"/>
      <c r="E2" s="3"/>
      <c r="F2" s="3"/>
      <c r="G2" s="3"/>
      <c r="H2" s="3"/>
      <c r="I2" s="3"/>
    </row>
    <row r="3" spans="1:10" ht="12" thickBot="1">
      <c r="A3" s="3"/>
      <c r="B3" s="3"/>
      <c r="C3" s="4"/>
      <c r="D3" s="3"/>
      <c r="E3" s="3"/>
      <c r="F3" s="3"/>
      <c r="G3" s="3"/>
      <c r="H3" s="3"/>
      <c r="I3" s="5" t="s">
        <v>23</v>
      </c>
      <c r="J3" s="2"/>
    </row>
    <row r="4" spans="1:10" ht="14.25" customHeight="1">
      <c r="A4" s="15"/>
      <c r="B4" s="49" t="s">
        <v>0</v>
      </c>
      <c r="C4" s="50"/>
      <c r="D4" s="50"/>
      <c r="E4" s="50"/>
      <c r="F4" s="50"/>
      <c r="G4" s="51"/>
      <c r="H4" s="50" t="s">
        <v>19</v>
      </c>
      <c r="I4" s="51"/>
      <c r="J4" s="10"/>
    </row>
    <row r="5" spans="1:10" ht="14.25" customHeight="1">
      <c r="A5" s="16"/>
      <c r="B5" s="52" t="s">
        <v>17</v>
      </c>
      <c r="C5" s="53"/>
      <c r="D5" s="53"/>
      <c r="E5" s="53"/>
      <c r="F5" s="54" t="s">
        <v>18</v>
      </c>
      <c r="G5" s="55"/>
      <c r="H5" s="56" t="s">
        <v>1</v>
      </c>
      <c r="I5" s="47" t="s">
        <v>4</v>
      </c>
      <c r="J5" s="10"/>
    </row>
    <row r="6" spans="1:10" ht="14.25" customHeight="1">
      <c r="A6" s="16"/>
      <c r="B6" s="60" t="s">
        <v>1</v>
      </c>
      <c r="C6" s="54" t="s">
        <v>2</v>
      </c>
      <c r="D6" s="53"/>
      <c r="E6" s="64"/>
      <c r="F6" s="62" t="s">
        <v>1</v>
      </c>
      <c r="G6" s="47" t="s">
        <v>3</v>
      </c>
      <c r="H6" s="57"/>
      <c r="I6" s="59"/>
      <c r="J6" s="10"/>
    </row>
    <row r="7" spans="1:10" ht="14.25" customHeight="1" thickBot="1">
      <c r="A7" s="23"/>
      <c r="B7" s="61"/>
      <c r="C7" s="24" t="s">
        <v>20</v>
      </c>
      <c r="D7" s="24" t="s">
        <v>21</v>
      </c>
      <c r="E7" s="24" t="s">
        <v>22</v>
      </c>
      <c r="F7" s="63"/>
      <c r="G7" s="48"/>
      <c r="H7" s="58"/>
      <c r="I7" s="48"/>
      <c r="J7" s="10"/>
    </row>
    <row r="8" spans="1:10" ht="18" customHeight="1" thickBot="1" thickTop="1">
      <c r="A8" s="17" t="s">
        <v>5</v>
      </c>
      <c r="B8" s="20">
        <f aca="true" t="shared" si="0" ref="B8:I8">+B9+B10+B14+B11+B12+B13+B17</f>
        <v>4246</v>
      </c>
      <c r="C8" s="26">
        <f t="shared" si="0"/>
        <v>3945</v>
      </c>
      <c r="D8" s="26">
        <f t="shared" si="0"/>
        <v>3926</v>
      </c>
      <c r="E8" s="26">
        <f t="shared" si="0"/>
        <v>4003</v>
      </c>
      <c r="F8" s="65">
        <f t="shared" si="0"/>
        <v>5499</v>
      </c>
      <c r="G8" s="25">
        <f t="shared" si="0"/>
        <v>3838</v>
      </c>
      <c r="H8" s="20">
        <f t="shared" si="0"/>
        <v>4084</v>
      </c>
      <c r="I8" s="25">
        <f t="shared" si="0"/>
        <v>3369</v>
      </c>
      <c r="J8" s="10"/>
    </row>
    <row r="9" spans="1:10" ht="18" customHeight="1">
      <c r="A9" s="18" t="s">
        <v>6</v>
      </c>
      <c r="B9" s="21">
        <v>580</v>
      </c>
      <c r="C9" s="7">
        <v>623</v>
      </c>
      <c r="D9" s="7">
        <v>612</v>
      </c>
      <c r="E9" s="7">
        <v>605</v>
      </c>
      <c r="F9" s="7">
        <v>639</v>
      </c>
      <c r="G9" s="12">
        <v>587</v>
      </c>
      <c r="H9" s="6">
        <v>739</v>
      </c>
      <c r="I9" s="12">
        <v>625</v>
      </c>
      <c r="J9" s="10"/>
    </row>
    <row r="10" spans="1:10" ht="18" customHeight="1">
      <c r="A10" s="32" t="s">
        <v>7</v>
      </c>
      <c r="B10" s="33">
        <v>1408</v>
      </c>
      <c r="C10" s="34">
        <v>1338</v>
      </c>
      <c r="D10" s="34">
        <v>1335</v>
      </c>
      <c r="E10" s="34">
        <v>1401</v>
      </c>
      <c r="F10" s="34">
        <v>2520</v>
      </c>
      <c r="G10" s="35">
        <v>1403</v>
      </c>
      <c r="H10" s="36">
        <v>1523</v>
      </c>
      <c r="I10" s="35">
        <v>1276</v>
      </c>
      <c r="J10" s="10"/>
    </row>
    <row r="11" spans="1:10" ht="18" customHeight="1">
      <c r="A11" s="28" t="s">
        <v>11</v>
      </c>
      <c r="B11" s="20">
        <v>303</v>
      </c>
      <c r="C11" s="29">
        <v>197</v>
      </c>
      <c r="D11" s="29">
        <v>197</v>
      </c>
      <c r="E11" s="29">
        <v>204</v>
      </c>
      <c r="F11" s="29">
        <v>360</v>
      </c>
      <c r="G11" s="30">
        <v>218</v>
      </c>
      <c r="H11" s="31">
        <v>206</v>
      </c>
      <c r="I11" s="30">
        <v>206</v>
      </c>
      <c r="J11" s="10"/>
    </row>
    <row r="12" spans="1:10" ht="18" customHeight="1">
      <c r="A12" s="19" t="s">
        <v>12</v>
      </c>
      <c r="B12" s="22">
        <v>830</v>
      </c>
      <c r="C12" s="8">
        <v>738</v>
      </c>
      <c r="D12" s="8">
        <v>751</v>
      </c>
      <c r="E12" s="8">
        <v>754</v>
      </c>
      <c r="F12" s="8">
        <v>799</v>
      </c>
      <c r="G12" s="13">
        <v>641</v>
      </c>
      <c r="H12" s="9">
        <v>567</v>
      </c>
      <c r="I12" s="13">
        <v>503</v>
      </c>
      <c r="J12" s="10"/>
    </row>
    <row r="13" spans="1:10" ht="18" customHeight="1" thickBot="1">
      <c r="A13" s="19" t="s">
        <v>13</v>
      </c>
      <c r="B13" s="22">
        <v>325</v>
      </c>
      <c r="C13" s="8">
        <v>292</v>
      </c>
      <c r="D13" s="8">
        <v>295</v>
      </c>
      <c r="E13" s="8">
        <v>318</v>
      </c>
      <c r="F13" s="8">
        <v>417</v>
      </c>
      <c r="G13" s="13">
        <v>337</v>
      </c>
      <c r="H13" s="9">
        <v>391</v>
      </c>
      <c r="I13" s="13">
        <v>289</v>
      </c>
      <c r="J13" s="10"/>
    </row>
    <row r="14" spans="1:10" ht="18" customHeight="1" thickBot="1">
      <c r="A14" s="37" t="s">
        <v>8</v>
      </c>
      <c r="B14" s="38">
        <f aca="true" t="shared" si="1" ref="B14:I14">SUM(B15:B16)</f>
        <v>559</v>
      </c>
      <c r="C14" s="39">
        <f t="shared" si="1"/>
        <v>516</v>
      </c>
      <c r="D14" s="39">
        <f t="shared" si="1"/>
        <v>504</v>
      </c>
      <c r="E14" s="39">
        <f t="shared" si="1"/>
        <v>519</v>
      </c>
      <c r="F14" s="39">
        <f t="shared" si="1"/>
        <v>548</v>
      </c>
      <c r="G14" s="40">
        <f t="shared" si="1"/>
        <v>450</v>
      </c>
      <c r="H14" s="41">
        <f t="shared" si="1"/>
        <v>447</v>
      </c>
      <c r="I14" s="40">
        <f t="shared" si="1"/>
        <v>328</v>
      </c>
      <c r="J14" s="10"/>
    </row>
    <row r="15" spans="1:10" ht="18" customHeight="1">
      <c r="A15" s="28" t="s">
        <v>9</v>
      </c>
      <c r="B15" s="20">
        <v>328</v>
      </c>
      <c r="C15" s="29">
        <v>285</v>
      </c>
      <c r="D15" s="29">
        <v>287</v>
      </c>
      <c r="E15" s="29">
        <v>295</v>
      </c>
      <c r="F15" s="29">
        <v>317</v>
      </c>
      <c r="G15" s="30">
        <v>253</v>
      </c>
      <c r="H15" s="31">
        <v>225</v>
      </c>
      <c r="I15" s="30">
        <v>150</v>
      </c>
      <c r="J15" s="10"/>
    </row>
    <row r="16" spans="1:10" ht="18" customHeight="1" thickBot="1">
      <c r="A16" s="19" t="s">
        <v>10</v>
      </c>
      <c r="B16" s="22">
        <v>231</v>
      </c>
      <c r="C16" s="8">
        <v>231</v>
      </c>
      <c r="D16" s="8">
        <v>217</v>
      </c>
      <c r="E16" s="8">
        <v>224</v>
      </c>
      <c r="F16" s="8">
        <v>231</v>
      </c>
      <c r="G16" s="13">
        <v>197</v>
      </c>
      <c r="H16" s="9">
        <v>222</v>
      </c>
      <c r="I16" s="13">
        <v>178</v>
      </c>
      <c r="J16" s="10"/>
    </row>
    <row r="17" spans="1:10" ht="18" customHeight="1" thickBot="1">
      <c r="A17" s="37" t="s">
        <v>14</v>
      </c>
      <c r="B17" s="38">
        <v>241</v>
      </c>
      <c r="C17" s="39">
        <v>241</v>
      </c>
      <c r="D17" s="39">
        <v>232</v>
      </c>
      <c r="E17" s="39">
        <v>202</v>
      </c>
      <c r="F17" s="39">
        <v>216</v>
      </c>
      <c r="G17" s="40">
        <v>202</v>
      </c>
      <c r="H17" s="41">
        <v>211</v>
      </c>
      <c r="I17" s="40">
        <v>142</v>
      </c>
      <c r="J17" s="10"/>
    </row>
    <row r="18" spans="1:10" ht="18" customHeight="1" thickBot="1">
      <c r="A18" s="42" t="s">
        <v>15</v>
      </c>
      <c r="B18" s="43">
        <v>241</v>
      </c>
      <c r="C18" s="44">
        <v>241</v>
      </c>
      <c r="D18" s="44">
        <v>232</v>
      </c>
      <c r="E18" s="44">
        <v>202</v>
      </c>
      <c r="F18" s="44">
        <v>216</v>
      </c>
      <c r="G18" s="45">
        <v>202</v>
      </c>
      <c r="H18" s="46">
        <v>211</v>
      </c>
      <c r="I18" s="45">
        <v>142</v>
      </c>
      <c r="J18" s="10"/>
    </row>
    <row r="19" spans="1:9" ht="13.5" customHeight="1">
      <c r="A19" s="11" t="s">
        <v>16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10">
    <mergeCell ref="G6:G7"/>
    <mergeCell ref="B4:G4"/>
    <mergeCell ref="H4:I4"/>
    <mergeCell ref="B5:E5"/>
    <mergeCell ref="F5:G5"/>
    <mergeCell ref="H5:H7"/>
    <mergeCell ref="I5:I7"/>
    <mergeCell ref="B6:B7"/>
    <mergeCell ref="F6:F7"/>
    <mergeCell ref="C6:E6"/>
  </mergeCells>
  <printOptions/>
  <pageMargins left="0.7874015748031497" right="0.7874015748031497" top="0.984251968503937" bottom="0.984251968503937" header="0.629921259842519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ジフテリア・百日咳・破傷風混合</dc:title>
  <dc:subject/>
  <dc:creator>岐阜県</dc:creator>
  <cp:keywords/>
  <dc:description/>
  <cp:lastModifiedBy>p22718</cp:lastModifiedBy>
  <cp:lastPrinted>2011-02-28T06:17:22Z</cp:lastPrinted>
  <dcterms:created xsi:type="dcterms:W3CDTF">2005-03-21T13:04:30Z</dcterms:created>
  <dcterms:modified xsi:type="dcterms:W3CDTF">2011-02-28T06:17:24Z</dcterms:modified>
  <cp:category/>
  <cp:version/>
  <cp:contentType/>
  <cp:contentStatus/>
  <cp:revision>30</cp:revision>
</cp:coreProperties>
</file>