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柴山さん" sheetId="1" r:id="rId1"/>
    <sheet name="Sheet2" sheetId="2" r:id="rId2"/>
    <sheet name="Sheet3" sheetId="3" r:id="rId3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<sst xmlns="http://schemas.openxmlformats.org/spreadsheetml/2006/main" count="29" uniqueCount="26">
  <si>
    <t>（６）肝炎治療医療費助成制度認定患者数（Ｔ９－７）</t>
  </si>
  <si>
    <t>IFN初回申請</t>
  </si>
  <si>
    <t>(平成21年度）</t>
  </si>
  <si>
    <t>年　　　　　　　　　齢　　</t>
  </si>
  <si>
    <t>75歳
以上</t>
  </si>
  <si>
    <t>総数</t>
  </si>
  <si>
    <t>～</t>
  </si>
  <si>
    <t>19歳</t>
  </si>
  <si>
    <t>39歳</t>
  </si>
  <si>
    <t>64歳</t>
  </si>
  <si>
    <t>74歳</t>
  </si>
  <si>
    <t>管内総数</t>
  </si>
  <si>
    <t>再掲）延長申請(A)</t>
  </si>
  <si>
    <t>再掲）延長申請(B)</t>
  </si>
  <si>
    <t>※延長申請A　72週投与(6ヶ月延長）</t>
  </si>
  <si>
    <t>　 延長申請B　副作用など延長(2ヶ月延長）</t>
  </si>
  <si>
    <t>羽島市</t>
  </si>
  <si>
    <t>各務原市</t>
  </si>
  <si>
    <t>岐南町</t>
  </si>
  <si>
    <t>笠松町</t>
  </si>
  <si>
    <t>山県市</t>
  </si>
  <si>
    <t>瑞穂市</t>
  </si>
  <si>
    <t>本巣市</t>
  </si>
  <si>
    <t>北方町</t>
  </si>
  <si>
    <t>羽島郡計</t>
  </si>
  <si>
    <t>本巣郡計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</si>
</sst>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#,##0;\-#,##0;\-#"/>
  </numFmts>
  <fonts count="20">
    <font>
      <sz val="11"/>
      <color indexed="8"/>
      <name val="ＭＳ Ｐゴシック"/>
      <family val="3"/>
    </font>
    <font>
      <sz val="9.55"/>
      <name val="ＭＳ ゴシック"/>
      <family val="3"/>
    </font>
    <font>
      <sz val="6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1" fillId="0" borderId="0" xfId="60" applyAlignment="1">
      <alignment horizontal="center"/>
      <protection/>
    </xf>
    <xf numFmtId="0" fontId="3" fillId="0" borderId="10" xfId="61" applyFont="1" applyFill="1" applyBorder="1">
      <alignment vertical="center"/>
      <protection/>
    </xf>
    <xf numFmtId="0" fontId="3" fillId="0" borderId="10" xfId="62" applyFont="1" applyBorder="1">
      <alignment vertical="center"/>
      <protection/>
    </xf>
    <xf numFmtId="0" fontId="3" fillId="0" borderId="11" xfId="61" applyFont="1" applyFill="1" applyBorder="1">
      <alignment vertical="center"/>
      <protection/>
    </xf>
    <xf numFmtId="0" fontId="3" fillId="0" borderId="11" xfId="62" applyFont="1" applyBorder="1">
      <alignment vertical="center"/>
      <protection/>
    </xf>
    <xf numFmtId="0" fontId="3" fillId="0" borderId="12" xfId="61" applyFont="1" applyFill="1" applyBorder="1">
      <alignment vertical="center"/>
      <protection/>
    </xf>
    <xf numFmtId="0" fontId="3" fillId="0" borderId="12" xfId="62" applyFont="1" applyBorder="1">
      <alignment vertical="center"/>
      <protection/>
    </xf>
    <xf numFmtId="0" fontId="3" fillId="0" borderId="13" xfId="61" applyFont="1" applyBorder="1" applyAlignment="1">
      <alignment horizontal="center" vertical="center" shrinkToFit="1"/>
      <protection/>
    </xf>
    <xf numFmtId="0" fontId="3" fillId="0" borderId="13" xfId="61" applyFont="1" applyFill="1" applyBorder="1" applyAlignment="1">
      <alignment horizontal="center" vertical="center" shrinkToFit="1"/>
      <protection/>
    </xf>
    <xf numFmtId="0" fontId="0" fillId="0" borderId="14" xfId="62" applyBorder="1" applyAlignment="1">
      <alignment horizontal="center" vertical="center"/>
      <protection/>
    </xf>
    <xf numFmtId="0" fontId="0" fillId="0" borderId="15" xfId="62" applyFont="1" applyBorder="1">
      <alignment vertical="center"/>
      <protection/>
    </xf>
    <xf numFmtId="0" fontId="3" fillId="0" borderId="16" xfId="61" applyFont="1" applyFill="1" applyBorder="1">
      <alignment vertical="center"/>
      <protection/>
    </xf>
    <xf numFmtId="0" fontId="0" fillId="0" borderId="17" xfId="61" applyFont="1" applyBorder="1" applyAlignment="1">
      <alignment horizontal="center" vertical="center" shrinkToFit="1"/>
      <protection/>
    </xf>
    <xf numFmtId="0" fontId="0" fillId="0" borderId="0" xfId="62" applyFont="1" applyAlignment="1">
      <alignment horizontal="right" vertical="center"/>
      <protection/>
    </xf>
    <xf numFmtId="0" fontId="3" fillId="0" borderId="18" xfId="62" applyFont="1" applyBorder="1">
      <alignment vertical="center"/>
      <protection/>
    </xf>
    <xf numFmtId="0" fontId="3" fillId="0" borderId="19" xfId="62" applyFont="1" applyBorder="1">
      <alignment vertical="center"/>
      <protection/>
    </xf>
    <xf numFmtId="0" fontId="3" fillId="0" borderId="20" xfId="62" applyFont="1" applyBorder="1">
      <alignment vertical="center"/>
      <protection/>
    </xf>
    <xf numFmtId="0" fontId="3" fillId="0" borderId="21" xfId="61" applyFont="1" applyFill="1" applyBorder="1">
      <alignment vertical="center"/>
      <protection/>
    </xf>
    <xf numFmtId="0" fontId="3" fillId="0" borderId="22" xfId="61" applyFont="1" applyFill="1" applyBorder="1">
      <alignment vertical="center"/>
      <protection/>
    </xf>
    <xf numFmtId="0" fontId="3" fillId="0" borderId="22" xfId="62" applyFont="1" applyBorder="1">
      <alignment vertical="center"/>
      <protection/>
    </xf>
    <xf numFmtId="0" fontId="3" fillId="0" borderId="23" xfId="62" applyFont="1" applyBorder="1">
      <alignment vertical="center"/>
      <protection/>
    </xf>
    <xf numFmtId="0" fontId="3" fillId="0" borderId="17" xfId="61" applyFont="1" applyBorder="1" applyAlignment="1">
      <alignment horizontal="center" vertical="center" shrinkToFit="1"/>
      <protection/>
    </xf>
    <xf numFmtId="0" fontId="0" fillId="0" borderId="13" xfId="61" applyFont="1" applyBorder="1" applyAlignment="1">
      <alignment horizontal="center" vertical="center" shrinkToFit="1"/>
      <protection/>
    </xf>
    <xf numFmtId="0" fontId="0" fillId="0" borderId="13" xfId="61" applyFont="1" applyFill="1" applyBorder="1" applyAlignment="1">
      <alignment horizontal="center" vertical="center" shrinkToFit="1"/>
      <protection/>
    </xf>
    <xf numFmtId="0" fontId="3" fillId="0" borderId="24" xfId="61" applyFont="1" applyFill="1" applyBorder="1">
      <alignment vertical="center"/>
      <protection/>
    </xf>
    <xf numFmtId="0" fontId="3" fillId="0" borderId="25" xfId="61" applyFont="1" applyFill="1" applyBorder="1">
      <alignment vertical="center"/>
      <protection/>
    </xf>
    <xf numFmtId="0" fontId="3" fillId="0" borderId="26" xfId="61" applyFont="1" applyFill="1" applyBorder="1">
      <alignment vertical="center"/>
      <protection/>
    </xf>
    <xf numFmtId="0" fontId="3" fillId="0" borderId="27" xfId="61" applyFont="1" applyFill="1" applyBorder="1">
      <alignment vertical="center"/>
      <protection/>
    </xf>
    <xf numFmtId="0" fontId="3" fillId="0" borderId="28" xfId="61" applyFont="1" applyFill="1" applyBorder="1">
      <alignment vertical="center"/>
      <protection/>
    </xf>
    <xf numFmtId="0" fontId="3" fillId="0" borderId="28" xfId="62" applyFont="1" applyBorder="1">
      <alignment vertical="center"/>
      <protection/>
    </xf>
    <xf numFmtId="0" fontId="3" fillId="0" borderId="29" xfId="62" applyFont="1" applyBorder="1">
      <alignment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/>
      <protection/>
    </xf>
    <xf numFmtId="0" fontId="0" fillId="0" borderId="32" xfId="61" applyFont="1" applyBorder="1" applyAlignment="1">
      <alignment horizontal="center" vertical="center"/>
      <protection/>
    </xf>
    <xf numFmtId="0" fontId="0" fillId="0" borderId="33" xfId="61" applyFont="1" applyBorder="1" applyAlignment="1">
      <alignment horizontal="center" vertical="center"/>
      <protection/>
    </xf>
    <xf numFmtId="0" fontId="0" fillId="0" borderId="31" xfId="61" applyFont="1" applyBorder="1" applyAlignment="1">
      <alignment horizontal="center" vertical="center" shrinkToFit="1"/>
      <protection/>
    </xf>
    <xf numFmtId="0" fontId="0" fillId="0" borderId="34" xfId="61" applyFont="1" applyBorder="1" applyAlignment="1">
      <alignment horizontal="center" vertical="center" shrinkToFit="1"/>
      <protection/>
    </xf>
    <xf numFmtId="0" fontId="0" fillId="0" borderId="0" xfId="0" applyAlignment="1">
      <alignment horizontal="center" vertical="center"/>
    </xf>
    <xf numFmtId="0" fontId="0" fillId="0" borderId="35" xfId="61" applyFont="1" applyBorder="1" applyAlignment="1">
      <alignment horizontal="center" vertical="center"/>
      <protection/>
    </xf>
    <xf numFmtId="0" fontId="3" fillId="0" borderId="0" xfId="61" applyFont="1" applyFill="1" applyBorder="1">
      <alignment vertical="center"/>
      <protection/>
    </xf>
    <xf numFmtId="0" fontId="3" fillId="0" borderId="13" xfId="61" applyFont="1" applyFill="1" applyBorder="1">
      <alignment vertical="center"/>
      <protection/>
    </xf>
    <xf numFmtId="0" fontId="3" fillId="0" borderId="13" xfId="62" applyFont="1" applyBorder="1">
      <alignment vertical="center"/>
      <protection/>
    </xf>
    <xf numFmtId="0" fontId="3" fillId="0" borderId="36" xfId="62" applyFont="1" applyBorder="1">
      <alignment vertical="center"/>
      <protection/>
    </xf>
    <xf numFmtId="0" fontId="0" fillId="0" borderId="30" xfId="61" applyFont="1" applyBorder="1" applyAlignment="1">
      <alignment horizontal="center" vertical="center"/>
      <protection/>
    </xf>
    <xf numFmtId="0" fontId="3" fillId="0" borderId="25" xfId="62" applyFont="1" applyBorder="1">
      <alignment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3" fillId="0" borderId="38" xfId="61" applyFont="1" applyFill="1" applyBorder="1">
      <alignment vertical="center"/>
      <protection/>
    </xf>
    <xf numFmtId="0" fontId="3" fillId="0" borderId="39" xfId="62" applyFont="1" applyBorder="1">
      <alignment vertical="center"/>
      <protection/>
    </xf>
    <xf numFmtId="0" fontId="3" fillId="0" borderId="40" xfId="62" applyFont="1" applyBorder="1">
      <alignment vertical="center"/>
      <protection/>
    </xf>
    <xf numFmtId="0" fontId="3" fillId="0" borderId="41" xfId="61" applyFont="1" applyFill="1" applyBorder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Alignment="1">
      <alignment horizontal="left" vertical="center"/>
      <protection/>
    </xf>
    <xf numFmtId="0" fontId="0" fillId="0" borderId="42" xfId="62" applyBorder="1" applyAlignment="1">
      <alignment horizontal="center" vertical="center"/>
      <protection/>
    </xf>
    <xf numFmtId="0" fontId="0" fillId="0" borderId="35" xfId="62" applyBorder="1" applyAlignment="1">
      <alignment horizontal="center" vertical="center"/>
      <protection/>
    </xf>
    <xf numFmtId="0" fontId="0" fillId="0" borderId="43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0" fontId="0" fillId="0" borderId="45" xfId="62" applyFont="1" applyBorder="1" applyAlignment="1">
      <alignment horizontal="center" vertical="center" wrapText="1"/>
      <protection/>
    </xf>
    <xf numFmtId="0" fontId="0" fillId="0" borderId="36" xfId="62" applyFont="1" applyBorder="1" applyAlignment="1">
      <alignment horizontal="center" vertical="center" wrapText="1"/>
      <protection/>
    </xf>
    <xf numFmtId="0" fontId="0" fillId="0" borderId="0" xfId="61" applyFont="1" applyFill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肝炎受給者証交付申請件数　回答20.4-21.3（厚生労働省）" xfId="61"/>
    <cellStyle name="標準_肝炎認定者数(案）飛騨保健所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E19" sqref="E18:E19"/>
    </sheetView>
  </sheetViews>
  <sheetFormatPr defaultColWidth="9.00390625" defaultRowHeight="13.5"/>
  <cols>
    <col min="1" max="1" width="19.25390625" style="38" customWidth="1"/>
    <col min="2" max="2" width="13.375" style="0" customWidth="1"/>
    <col min="3" max="7" width="9.875" style="0" customWidth="1"/>
  </cols>
  <sheetData>
    <row r="1" spans="1:7" ht="13.5">
      <c r="A1" s="51" t="s">
        <v>0</v>
      </c>
      <c r="B1" s="1"/>
      <c r="C1" s="1"/>
      <c r="D1" s="1"/>
      <c r="E1" s="1"/>
      <c r="F1" s="1"/>
      <c r="G1" s="1"/>
    </row>
    <row r="3" spans="1:7" ht="14.25" thickBot="1">
      <c r="A3" s="52" t="s">
        <v>1</v>
      </c>
      <c r="B3" s="1"/>
      <c r="C3" s="1"/>
      <c r="D3" s="1"/>
      <c r="E3" s="1"/>
      <c r="F3" s="1"/>
      <c r="G3" s="14" t="s">
        <v>2</v>
      </c>
    </row>
    <row r="4" spans="1:7" ht="13.5">
      <c r="A4" s="53"/>
      <c r="B4" s="55" t="s">
        <v>3</v>
      </c>
      <c r="C4" s="55"/>
      <c r="D4" s="55"/>
      <c r="E4" s="55"/>
      <c r="F4" s="55"/>
      <c r="G4" s="56"/>
    </row>
    <row r="5" spans="1:7" ht="13.5">
      <c r="A5" s="54"/>
      <c r="B5" s="11"/>
      <c r="C5" s="10">
        <v>0</v>
      </c>
      <c r="D5" s="10">
        <v>20</v>
      </c>
      <c r="E5" s="10">
        <v>40</v>
      </c>
      <c r="F5" s="10">
        <v>65</v>
      </c>
      <c r="G5" s="57" t="s">
        <v>4</v>
      </c>
    </row>
    <row r="6" spans="1:7" ht="13.5">
      <c r="A6" s="54"/>
      <c r="B6" s="13" t="s">
        <v>5</v>
      </c>
      <c r="C6" s="8" t="s">
        <v>6</v>
      </c>
      <c r="D6" s="8" t="s">
        <v>6</v>
      </c>
      <c r="E6" s="9" t="s">
        <v>6</v>
      </c>
      <c r="F6" s="9" t="s">
        <v>6</v>
      </c>
      <c r="G6" s="58"/>
    </row>
    <row r="7" spans="1:7" ht="14.25" thickBot="1">
      <c r="A7" s="54"/>
      <c r="B7" s="22"/>
      <c r="C7" s="23" t="s">
        <v>7</v>
      </c>
      <c r="D7" s="23" t="s">
        <v>8</v>
      </c>
      <c r="E7" s="24" t="s">
        <v>9</v>
      </c>
      <c r="F7" s="24" t="s">
        <v>10</v>
      </c>
      <c r="G7" s="58"/>
    </row>
    <row r="8" spans="1:7" ht="14.25" thickBot="1">
      <c r="A8" s="32" t="s">
        <v>11</v>
      </c>
      <c r="B8" s="25">
        <f>SUM(C8:G8)</f>
        <v>109</v>
      </c>
      <c r="C8" s="26">
        <f>C9+C10+C11+C12+C13+C14+C17</f>
        <v>0</v>
      </c>
      <c r="D8" s="26">
        <f>D9+D10+D11+D12+D13+D14+D17</f>
        <v>11</v>
      </c>
      <c r="E8" s="26">
        <f>E9+E10+E11+E12+E13+E14+E17</f>
        <v>67</v>
      </c>
      <c r="F8" s="26">
        <f>F9+F10+F11+F12+F13+F14+F17</f>
        <v>28</v>
      </c>
      <c r="G8" s="27">
        <f>G9+G10+G11+G12+G13+G14+G17</f>
        <v>3</v>
      </c>
    </row>
    <row r="9" spans="1:7" ht="13.5">
      <c r="A9" s="33" t="s">
        <v>16</v>
      </c>
      <c r="B9" s="12">
        <f aca="true" t="shared" si="0" ref="B9:B20">SUM(C9:G9)</f>
        <v>22</v>
      </c>
      <c r="C9" s="2">
        <v>0</v>
      </c>
      <c r="D9" s="2">
        <v>2</v>
      </c>
      <c r="E9" s="3">
        <v>15</v>
      </c>
      <c r="F9" s="3">
        <v>4</v>
      </c>
      <c r="G9" s="15">
        <v>1</v>
      </c>
    </row>
    <row r="10" spans="1:7" ht="13.5">
      <c r="A10" s="34" t="s">
        <v>17</v>
      </c>
      <c r="B10" s="12">
        <f t="shared" si="0"/>
        <v>29</v>
      </c>
      <c r="C10" s="4">
        <v>0</v>
      </c>
      <c r="D10" s="4">
        <v>5</v>
      </c>
      <c r="E10" s="5">
        <v>15</v>
      </c>
      <c r="F10" s="5">
        <v>9</v>
      </c>
      <c r="G10" s="16">
        <v>0</v>
      </c>
    </row>
    <row r="11" spans="1:7" ht="13.5">
      <c r="A11" s="34" t="s">
        <v>20</v>
      </c>
      <c r="B11" s="12">
        <f>SUM(C11:G11)</f>
        <v>8</v>
      </c>
      <c r="C11" s="4">
        <v>0</v>
      </c>
      <c r="D11" s="4">
        <v>0</v>
      </c>
      <c r="E11" s="5">
        <v>5</v>
      </c>
      <c r="F11" s="5">
        <v>3</v>
      </c>
      <c r="G11" s="16">
        <v>0</v>
      </c>
    </row>
    <row r="12" spans="1:7" ht="13.5">
      <c r="A12" s="34" t="s">
        <v>21</v>
      </c>
      <c r="B12" s="12">
        <f>SUM(C12:G12)</f>
        <v>9</v>
      </c>
      <c r="C12" s="4">
        <v>0</v>
      </c>
      <c r="D12" s="4">
        <v>2</v>
      </c>
      <c r="E12" s="5">
        <v>4</v>
      </c>
      <c r="F12" s="5">
        <v>3</v>
      </c>
      <c r="G12" s="16">
        <v>0</v>
      </c>
    </row>
    <row r="13" spans="1:7" ht="14.25" thickBot="1">
      <c r="A13" s="35" t="s">
        <v>22</v>
      </c>
      <c r="B13" s="28">
        <f>SUM(C13:G13)</f>
        <v>10</v>
      </c>
      <c r="C13" s="29">
        <v>0</v>
      </c>
      <c r="D13" s="29">
        <v>1</v>
      </c>
      <c r="E13" s="30">
        <v>7</v>
      </c>
      <c r="F13" s="30">
        <v>2</v>
      </c>
      <c r="G13" s="31">
        <v>0</v>
      </c>
    </row>
    <row r="14" spans="1:7" ht="14.25" thickBot="1">
      <c r="A14" s="44" t="s">
        <v>24</v>
      </c>
      <c r="B14" s="25">
        <f aca="true" t="shared" si="1" ref="B14:G14">B15+B16</f>
        <v>24</v>
      </c>
      <c r="C14" s="26">
        <f t="shared" si="1"/>
        <v>0</v>
      </c>
      <c r="D14" s="25">
        <f t="shared" si="1"/>
        <v>1</v>
      </c>
      <c r="E14" s="26">
        <f t="shared" si="1"/>
        <v>17</v>
      </c>
      <c r="F14" s="25">
        <f t="shared" si="1"/>
        <v>4</v>
      </c>
      <c r="G14" s="27">
        <f t="shared" si="1"/>
        <v>2</v>
      </c>
    </row>
    <row r="15" spans="1:7" ht="13.5">
      <c r="A15" s="33" t="s">
        <v>18</v>
      </c>
      <c r="B15" s="12">
        <f t="shared" si="0"/>
        <v>11</v>
      </c>
      <c r="C15" s="2">
        <v>0</v>
      </c>
      <c r="D15" s="2">
        <v>1</v>
      </c>
      <c r="E15" s="3">
        <v>8</v>
      </c>
      <c r="F15" s="3">
        <v>1</v>
      </c>
      <c r="G15" s="15">
        <v>1</v>
      </c>
    </row>
    <row r="16" spans="1:7" ht="14.25" thickBot="1">
      <c r="A16" s="39" t="s">
        <v>19</v>
      </c>
      <c r="B16" s="40">
        <f t="shared" si="0"/>
        <v>13</v>
      </c>
      <c r="C16" s="41">
        <v>0</v>
      </c>
      <c r="D16" s="41">
        <v>0</v>
      </c>
      <c r="E16" s="42">
        <v>9</v>
      </c>
      <c r="F16" s="42">
        <v>3</v>
      </c>
      <c r="G16" s="43">
        <v>1</v>
      </c>
    </row>
    <row r="17" spans="1:7" ht="14.25" thickBot="1">
      <c r="A17" s="44" t="s">
        <v>25</v>
      </c>
      <c r="B17" s="50">
        <f>SUM(C17:G17)</f>
        <v>7</v>
      </c>
      <c r="C17" s="26">
        <v>0</v>
      </c>
      <c r="D17" s="26">
        <v>0</v>
      </c>
      <c r="E17" s="45">
        <v>4</v>
      </c>
      <c r="F17" s="45">
        <v>3</v>
      </c>
      <c r="G17" s="49">
        <v>0</v>
      </c>
    </row>
    <row r="18" spans="1:7" ht="14.25" thickBot="1">
      <c r="A18" s="46" t="s">
        <v>23</v>
      </c>
      <c r="B18" s="47">
        <f t="shared" si="0"/>
        <v>7</v>
      </c>
      <c r="C18" s="6">
        <v>0</v>
      </c>
      <c r="D18" s="6">
        <v>0</v>
      </c>
      <c r="E18" s="7">
        <v>4</v>
      </c>
      <c r="F18" s="7">
        <v>3</v>
      </c>
      <c r="G18" s="48">
        <v>0</v>
      </c>
    </row>
    <row r="19" spans="1:7" ht="14.25" thickTop="1">
      <c r="A19" s="36" t="s">
        <v>12</v>
      </c>
      <c r="B19" s="12">
        <f t="shared" si="0"/>
        <v>4</v>
      </c>
      <c r="C19" s="2">
        <v>0</v>
      </c>
      <c r="D19" s="2">
        <v>1</v>
      </c>
      <c r="E19" s="3">
        <v>3</v>
      </c>
      <c r="F19" s="3">
        <v>0</v>
      </c>
      <c r="G19" s="17">
        <v>0</v>
      </c>
    </row>
    <row r="20" spans="1:7" ht="14.25" thickBot="1">
      <c r="A20" s="37" t="s">
        <v>13</v>
      </c>
      <c r="B20" s="18">
        <f t="shared" si="0"/>
        <v>0</v>
      </c>
      <c r="C20" s="19">
        <v>0</v>
      </c>
      <c r="D20" s="19">
        <v>0</v>
      </c>
      <c r="E20" s="20">
        <v>0</v>
      </c>
      <c r="F20" s="20">
        <v>0</v>
      </c>
      <c r="G20" s="21">
        <v>0</v>
      </c>
    </row>
    <row r="21" spans="1:7" ht="13.5">
      <c r="A21" s="59" t="s">
        <v>14</v>
      </c>
      <c r="B21" s="1"/>
      <c r="C21" s="1"/>
      <c r="D21" s="1"/>
      <c r="E21" s="1"/>
      <c r="F21" s="1"/>
      <c r="G21" s="1"/>
    </row>
    <row r="22" ht="13.5">
      <c r="A22" s="59" t="s">
        <v>15</v>
      </c>
    </row>
  </sheetData>
  <sheetProtection/>
  <mergeCells count="3">
    <mergeCell ref="A4:A7"/>
    <mergeCell ref="B4:G4"/>
    <mergeCell ref="G5:G7"/>
  </mergeCells>
  <printOptions/>
  <pageMargins left="0.984251968503937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p22718</cp:lastModifiedBy>
  <cp:lastPrinted>2011-02-28T06:07:56Z</cp:lastPrinted>
  <dcterms:created xsi:type="dcterms:W3CDTF">2010-12-02T07:17:29Z</dcterms:created>
  <dcterms:modified xsi:type="dcterms:W3CDTF">2011-02-28T06:09:12Z</dcterms:modified>
  <cp:category/>
  <cp:version/>
  <cp:contentType/>
  <cp:contentStatus/>
</cp:coreProperties>
</file>