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>
    <definedName name="_xlnm.Print_Area" localSheetId="0">'Sheet1'!$A$1:$Z$41</definedName>
    <definedName name="印刷範囲">'Sheet1'!$A$1:$Z$32</definedName>
  </definedNames>
  <calcPr fullCalcOnLoad="1"/>
</workbook>
</file>

<file path=xl/sharedStrings.xml><?xml version="1.0" encoding="utf-8"?>
<sst xmlns="http://schemas.openxmlformats.org/spreadsheetml/2006/main" count="143" uniqueCount="85">
  <si>
    <t>　ウ　乳児健康診査実施状況（Ｔ５－５）</t>
  </si>
  <si>
    <t>市</t>
  </si>
  <si>
    <t>対</t>
  </si>
  <si>
    <t>受</t>
  </si>
  <si>
    <t>町</t>
  </si>
  <si>
    <t>象</t>
  </si>
  <si>
    <t xml:space="preserve"> 医療機関</t>
  </si>
  <si>
    <t>　 集　団</t>
  </si>
  <si>
    <t>診</t>
  </si>
  <si>
    <t>異</t>
  </si>
  <si>
    <t>　　 ４ヶ月未満</t>
  </si>
  <si>
    <t xml:space="preserve"> 　　４ヶ月～６ヶ月</t>
  </si>
  <si>
    <t>村</t>
  </si>
  <si>
    <t>者</t>
  </si>
  <si>
    <t xml:space="preserve"> 委　託</t>
  </si>
  <si>
    <t>　 実　施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</si>
  <si>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</si>
  <si>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</si>
  <si>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</si>
  <si>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</si>
  <si>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</si>
  <si>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</si>
  <si>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</si>
  <si>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</si>
  <si>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</si>
  <si>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</si>
  <si>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</si>
  <si>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</si>
  <si>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</si>
  <si>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区</t>
  </si>
  <si>
    <t xml:space="preserve"> 実</t>
  </si>
  <si>
    <t>　延</t>
  </si>
  <si>
    <t>（％）</t>
  </si>
  <si>
    <t>な</t>
  </si>
  <si>
    <t>観</t>
  </si>
  <si>
    <t>精</t>
  </si>
  <si>
    <t>医</t>
  </si>
  <si>
    <t>定</t>
  </si>
  <si>
    <t>査</t>
  </si>
  <si>
    <t>分</t>
  </si>
  <si>
    <t>数</t>
  </si>
  <si>
    <t xml:space="preserve"> 人</t>
  </si>
  <si>
    <t>　人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</si>
  <si>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</si>
  <si>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</si>
  <si>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</si>
  <si>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</si>
  <si>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</si>
  <si>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</si>
  <si>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</si>
  <si>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</si>
  <si>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</si>
  <si>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</si>
  <si>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</si>
  <si>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</si>
  <si>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　</t>
  </si>
  <si>
    <t>　ａ</t>
  </si>
  <si>
    <t>　員</t>
  </si>
  <si>
    <t>　員ｃ</t>
  </si>
  <si>
    <t xml:space="preserve">  　a</t>
  </si>
  <si>
    <t>3- 6ｹ月児</t>
  </si>
  <si>
    <t xml:space="preserve"> 管内総数</t>
  </si>
  <si>
    <t>9-11ｹ月児</t>
  </si>
  <si>
    <t>そ の 他</t>
  </si>
  <si>
    <t xml:space="preserve"> 羽 島 市</t>
  </si>
  <si>
    <t xml:space="preserve"> 各務原市</t>
  </si>
  <si>
    <t xml:space="preserve"> 山 県 市</t>
  </si>
  <si>
    <t xml:space="preserve"> 瑞 穂 市</t>
  </si>
  <si>
    <t xml:space="preserve"> 本 巣 市</t>
  </si>
  <si>
    <t>本巣郡計</t>
  </si>
  <si>
    <t xml:space="preserve"> 北 方 町</t>
  </si>
  <si>
    <t>栄　　養　　状　　況</t>
  </si>
  <si>
    <t>身体発育状況（体重）</t>
  </si>
  <si>
    <t>健　診　結　果</t>
  </si>
  <si>
    <t>受　診　者　数</t>
  </si>
  <si>
    <t xml:space="preserve"> 員ｂ</t>
  </si>
  <si>
    <t>　員</t>
  </si>
  <si>
    <t xml:space="preserve"> b+c/</t>
  </si>
  <si>
    <t>　　　（平成21年度）</t>
  </si>
  <si>
    <t>羽島郡計</t>
  </si>
  <si>
    <t>岐南町</t>
  </si>
  <si>
    <t>笠松町</t>
  </si>
  <si>
    <t>-</t>
  </si>
  <si>
    <t>-</t>
  </si>
  <si>
    <t xml:space="preserve">  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</si>
</sst>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  <numFmt numFmtId="179" formatCode="0.0;\-0.0;\-#"/>
    <numFmt numFmtId="180" formatCode="0.0%"/>
  </numFmts>
  <fonts count="26">
    <font>
      <sz val="6.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medium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medium"/>
    </border>
    <border>
      <left style="thin"/>
      <right style="thin"/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hair"/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thin"/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>
        <color indexed="63"/>
      </right>
      <top style="hair"/>
      <bottom style="hair"/>
      <diagonal style="thin">
        <color indexed="8"/>
      </diagonal>
    </border>
    <border diagonalUp="1">
      <left>
        <color indexed="63"/>
      </left>
      <right>
        <color indexed="63"/>
      </right>
      <top style="hair"/>
      <bottom style="hair"/>
      <diagonal style="thin">
        <color indexed="8"/>
      </diagonal>
    </border>
    <border diagonalUp="1">
      <left>
        <color indexed="63"/>
      </left>
      <right style="thin">
        <color indexed="8"/>
      </right>
      <top style="hair"/>
      <bottom style="hair"/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hair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hair">
        <color indexed="8"/>
      </bottom>
      <diagonal style="thin">
        <color indexed="8"/>
      </diagonal>
    </border>
    <border diagonalUp="1">
      <left>
        <color indexed="63"/>
      </left>
      <right style="medium"/>
      <top>
        <color indexed="63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hair"/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hair"/>
      <bottom style="medium"/>
      <diagonal style="thin">
        <color indexed="8"/>
      </diagonal>
    </border>
    <border diagonalUp="1">
      <left>
        <color indexed="63"/>
      </left>
      <right style="thin">
        <color indexed="8"/>
      </right>
      <top style="hair"/>
      <bottom style="medium"/>
      <diagonal style="thin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 style="medium"/>
      <diagonal style="thin">
        <color indexed="8"/>
      </diagonal>
    </border>
    <border diagonalUp="1">
      <left>
        <color indexed="63"/>
      </left>
      <right style="medium"/>
      <top style="hair">
        <color indexed="8"/>
      </top>
      <bottom style="medium"/>
      <diagonal style="thin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>
        <color indexed="63"/>
      </left>
      <right style="medium"/>
      <top style="hair">
        <color indexed="8"/>
      </top>
      <bottom style="hair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medium"/>
      <diagonal style="thin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/>
      <top style="hair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78" fontId="5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178" fontId="5" fillId="0" borderId="22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178" fontId="5" fillId="0" borderId="2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horizontal="center"/>
      <protection locked="0"/>
    </xf>
    <xf numFmtId="178" fontId="5" fillId="0" borderId="12" xfId="0" applyNumberFormat="1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>
      <alignment horizontal="center"/>
    </xf>
    <xf numFmtId="178" fontId="5" fillId="0" borderId="22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5" fillId="0" borderId="12" xfId="0" applyFont="1" applyFill="1" applyBorder="1" applyAlignment="1">
      <alignment horizontal="center" shrinkToFit="1"/>
    </xf>
    <xf numFmtId="0" fontId="5" fillId="0" borderId="12" xfId="0" applyFont="1" applyFill="1" applyBorder="1" applyAlignment="1" applyProtection="1">
      <alignment horizontal="center" shrinkToFit="1"/>
      <protection locked="0"/>
    </xf>
    <xf numFmtId="0" fontId="5" fillId="0" borderId="22" xfId="0" applyFont="1" applyFill="1" applyBorder="1" applyAlignment="1">
      <alignment horizontal="center" shrinkToFit="1"/>
    </xf>
    <xf numFmtId="0" fontId="5" fillId="0" borderId="16" xfId="0" applyFont="1" applyBorder="1" applyAlignment="1" applyProtection="1">
      <alignment horizontal="center" shrinkToFit="1"/>
      <protection locked="0"/>
    </xf>
    <xf numFmtId="0" fontId="5" fillId="0" borderId="12" xfId="0" applyFont="1" applyBorder="1" applyAlignment="1" applyProtection="1">
      <alignment horizontal="center" shrinkToFit="1"/>
      <protection locked="0"/>
    </xf>
    <xf numFmtId="0" fontId="5" fillId="0" borderId="12" xfId="0" applyFont="1" applyBorder="1" applyAlignment="1">
      <alignment horizontal="center" shrinkToFit="1"/>
    </xf>
    <xf numFmtId="0" fontId="5" fillId="0" borderId="23" xfId="0" applyFont="1" applyBorder="1" applyAlignment="1" applyProtection="1">
      <alignment horizontal="center" shrinkToFit="1"/>
      <protection locked="0"/>
    </xf>
    <xf numFmtId="0" fontId="5" fillId="0" borderId="22" xfId="0" applyFont="1" applyBorder="1" applyAlignment="1">
      <alignment horizontal="center" shrinkToFit="1"/>
    </xf>
    <xf numFmtId="0" fontId="5" fillId="0" borderId="16" xfId="0" applyFont="1" applyFill="1" applyBorder="1" applyAlignment="1" applyProtection="1">
      <alignment horizontal="center" shrinkToFit="1"/>
      <protection locked="0"/>
    </xf>
    <xf numFmtId="178" fontId="5" fillId="0" borderId="16" xfId="0" applyNumberFormat="1" applyFont="1" applyFill="1" applyBorder="1" applyAlignment="1" applyProtection="1">
      <alignment horizontal="right"/>
      <protection locked="0"/>
    </xf>
    <xf numFmtId="178" fontId="5" fillId="0" borderId="16" xfId="0" applyNumberFormat="1" applyFont="1" applyFill="1" applyBorder="1" applyAlignment="1">
      <alignment horizontal="right"/>
    </xf>
    <xf numFmtId="178" fontId="5" fillId="0" borderId="19" xfId="0" applyNumberFormat="1" applyFont="1" applyFill="1" applyBorder="1" applyAlignment="1" applyProtection="1">
      <alignment horizontal="right"/>
      <protection locked="0"/>
    </xf>
    <xf numFmtId="0" fontId="3" fillId="0" borderId="16" xfId="0" applyFont="1" applyBorder="1" applyAlignment="1">
      <alignment horizontal="center" shrinkToFi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78" fontId="5" fillId="0" borderId="23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right"/>
    </xf>
    <xf numFmtId="178" fontId="5" fillId="0" borderId="16" xfId="0" applyNumberFormat="1" applyFont="1" applyBorder="1" applyAlignment="1" applyProtection="1">
      <alignment horizontal="right"/>
      <protection locked="0"/>
    </xf>
    <xf numFmtId="178" fontId="5" fillId="0" borderId="19" xfId="0" applyNumberFormat="1" applyFont="1" applyBorder="1" applyAlignment="1" applyProtection="1">
      <alignment horizontal="right"/>
      <protection locked="0"/>
    </xf>
    <xf numFmtId="178" fontId="5" fillId="0" borderId="23" xfId="0" applyNumberFormat="1" applyFont="1" applyFill="1" applyBorder="1" applyAlignment="1" applyProtection="1">
      <alignment horizontal="right"/>
      <protection locked="0"/>
    </xf>
    <xf numFmtId="178" fontId="5" fillId="0" borderId="24" xfId="0" applyNumberFormat="1" applyFont="1" applyFill="1" applyBorder="1" applyAlignment="1" applyProtection="1">
      <alignment horizontal="right"/>
      <protection locked="0"/>
    </xf>
    <xf numFmtId="178" fontId="5" fillId="0" borderId="25" xfId="0" applyNumberFormat="1" applyFont="1" applyFill="1" applyBorder="1" applyAlignment="1" applyProtection="1">
      <alignment horizontal="right"/>
      <protection locked="0"/>
    </xf>
    <xf numFmtId="178" fontId="5" fillId="0" borderId="26" xfId="0" applyNumberFormat="1" applyFont="1" applyFill="1" applyBorder="1" applyAlignment="1">
      <alignment horizontal="right"/>
    </xf>
    <xf numFmtId="178" fontId="5" fillId="0" borderId="19" xfId="0" applyNumberFormat="1" applyFont="1" applyFill="1" applyBorder="1" applyAlignment="1">
      <alignment horizontal="right"/>
    </xf>
    <xf numFmtId="178" fontId="5" fillId="0" borderId="27" xfId="0" applyNumberFormat="1" applyFont="1" applyFill="1" applyBorder="1" applyAlignment="1">
      <alignment horizontal="right"/>
    </xf>
    <xf numFmtId="178" fontId="5" fillId="0" borderId="28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178" fontId="5" fillId="0" borderId="31" xfId="0" applyNumberFormat="1" applyFont="1" applyFill="1" applyBorder="1" applyAlignment="1">
      <alignment horizontal="right"/>
    </xf>
    <xf numFmtId="180" fontId="5" fillId="0" borderId="23" xfId="42" applyNumberFormat="1" applyFont="1" applyFill="1" applyBorder="1" applyAlignment="1">
      <alignment horizontal="right"/>
    </xf>
    <xf numFmtId="178" fontId="5" fillId="0" borderId="32" xfId="0" applyNumberFormat="1" applyFont="1" applyFill="1" applyBorder="1" applyAlignment="1">
      <alignment horizontal="right"/>
    </xf>
    <xf numFmtId="178" fontId="5" fillId="0" borderId="29" xfId="0" applyNumberFormat="1" applyFont="1" applyFill="1" applyBorder="1" applyAlignment="1">
      <alignment horizontal="right"/>
    </xf>
    <xf numFmtId="180" fontId="5" fillId="0" borderId="16" xfId="42" applyNumberFormat="1" applyFont="1" applyFill="1" applyBorder="1" applyAlignment="1">
      <alignment horizontal="right"/>
    </xf>
    <xf numFmtId="178" fontId="5" fillId="0" borderId="33" xfId="0" applyNumberFormat="1" applyFont="1" applyFill="1" applyBorder="1" applyAlignment="1">
      <alignment horizontal="right"/>
    </xf>
    <xf numFmtId="180" fontId="5" fillId="0" borderId="34" xfId="42" applyNumberFormat="1" applyFont="1" applyFill="1" applyBorder="1" applyAlignment="1">
      <alignment horizontal="right"/>
    </xf>
    <xf numFmtId="178" fontId="5" fillId="0" borderId="35" xfId="0" applyNumberFormat="1" applyFont="1" applyFill="1" applyBorder="1" applyAlignment="1">
      <alignment horizontal="right"/>
    </xf>
    <xf numFmtId="180" fontId="5" fillId="0" borderId="36" xfId="42" applyNumberFormat="1" applyFont="1" applyFill="1" applyBorder="1" applyAlignment="1">
      <alignment horizontal="right"/>
    </xf>
    <xf numFmtId="178" fontId="5" fillId="0" borderId="37" xfId="0" applyNumberFormat="1" applyFont="1" applyFill="1" applyBorder="1" applyAlignment="1">
      <alignment horizontal="right"/>
    </xf>
    <xf numFmtId="178" fontId="5" fillId="0" borderId="38" xfId="0" applyNumberFormat="1" applyFont="1" applyFill="1" applyBorder="1" applyAlignment="1">
      <alignment horizontal="right"/>
    </xf>
    <xf numFmtId="0" fontId="5" fillId="0" borderId="36" xfId="0" applyFont="1" applyFill="1" applyBorder="1" applyAlignment="1" applyProtection="1">
      <alignment horizontal="center" shrinkToFit="1"/>
      <protection locked="0"/>
    </xf>
    <xf numFmtId="178" fontId="5" fillId="0" borderId="36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 shrinkToFit="1"/>
    </xf>
    <xf numFmtId="0" fontId="5" fillId="0" borderId="34" xfId="0" applyFont="1" applyFill="1" applyBorder="1" applyAlignment="1" applyProtection="1">
      <alignment horizontal="center" shrinkToFit="1"/>
      <protection locked="0"/>
    </xf>
    <xf numFmtId="178" fontId="5" fillId="0" borderId="34" xfId="0" applyNumberFormat="1" applyFont="1" applyFill="1" applyBorder="1" applyAlignment="1">
      <alignment horizontal="right"/>
    </xf>
    <xf numFmtId="178" fontId="5" fillId="0" borderId="39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 shrinkToFit="1"/>
      <protection locked="0"/>
    </xf>
    <xf numFmtId="178" fontId="5" fillId="0" borderId="14" xfId="0" applyNumberFormat="1" applyFont="1" applyFill="1" applyBorder="1" applyAlignment="1">
      <alignment horizontal="right"/>
    </xf>
    <xf numFmtId="180" fontId="5" fillId="0" borderId="40" xfId="42" applyNumberFormat="1" applyFont="1" applyFill="1" applyBorder="1" applyAlignment="1">
      <alignment horizontal="right"/>
    </xf>
    <xf numFmtId="178" fontId="5" fillId="0" borderId="41" xfId="0" applyNumberFormat="1" applyFont="1" applyFill="1" applyBorder="1" applyAlignment="1">
      <alignment horizontal="right"/>
    </xf>
    <xf numFmtId="178" fontId="5" fillId="0" borderId="42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 shrinkToFit="1"/>
      <protection locked="0"/>
    </xf>
    <xf numFmtId="178" fontId="5" fillId="0" borderId="14" xfId="0" applyNumberFormat="1" applyFont="1" applyBorder="1" applyAlignment="1">
      <alignment horizontal="right"/>
    </xf>
    <xf numFmtId="178" fontId="5" fillId="0" borderId="42" xfId="0" applyNumberFormat="1" applyFont="1" applyBorder="1" applyAlignment="1">
      <alignment horizontal="right"/>
    </xf>
    <xf numFmtId="180" fontId="5" fillId="0" borderId="43" xfId="42" applyNumberFormat="1" applyFont="1" applyFill="1" applyBorder="1" applyAlignment="1">
      <alignment horizontal="right"/>
    </xf>
    <xf numFmtId="180" fontId="5" fillId="0" borderId="29" xfId="42" applyNumberFormat="1" applyFont="1" applyFill="1" applyBorder="1" applyAlignment="1">
      <alignment horizontal="right"/>
    </xf>
    <xf numFmtId="178" fontId="5" fillId="0" borderId="44" xfId="0" applyNumberFormat="1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 shrinkToFit="1"/>
    </xf>
    <xf numFmtId="0" fontId="5" fillId="0" borderId="46" xfId="0" applyFont="1" applyFill="1" applyBorder="1" applyAlignment="1">
      <alignment horizontal="center" shrinkToFit="1"/>
    </xf>
    <xf numFmtId="0" fontId="5" fillId="0" borderId="47" xfId="0" applyFont="1" applyFill="1" applyBorder="1" applyAlignment="1">
      <alignment horizontal="center" shrinkToFit="1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78" fontId="5" fillId="0" borderId="49" xfId="0" applyNumberFormat="1" applyFont="1" applyFill="1" applyBorder="1" applyAlignment="1">
      <alignment horizontal="right"/>
    </xf>
    <xf numFmtId="178" fontId="5" fillId="0" borderId="50" xfId="0" applyNumberFormat="1" applyFont="1" applyFill="1" applyBorder="1" applyAlignment="1">
      <alignment horizontal="right"/>
    </xf>
    <xf numFmtId="178" fontId="5" fillId="0" borderId="51" xfId="0" applyNumberFormat="1" applyFont="1" applyFill="1" applyBorder="1" applyAlignment="1">
      <alignment horizontal="right"/>
    </xf>
    <xf numFmtId="178" fontId="5" fillId="0" borderId="52" xfId="0" applyNumberFormat="1" applyFont="1" applyFill="1" applyBorder="1" applyAlignment="1">
      <alignment horizontal="right"/>
    </xf>
    <xf numFmtId="178" fontId="5" fillId="0" borderId="53" xfId="0" applyNumberFormat="1" applyFont="1" applyFill="1" applyBorder="1" applyAlignment="1">
      <alignment horizontal="right"/>
    </xf>
    <xf numFmtId="178" fontId="5" fillId="0" borderId="45" xfId="0" applyNumberFormat="1" applyFont="1" applyFill="1" applyBorder="1" applyAlignment="1">
      <alignment horizontal="right"/>
    </xf>
    <xf numFmtId="178" fontId="5" fillId="0" borderId="54" xfId="0" applyNumberFormat="1" applyFont="1" applyFill="1" applyBorder="1" applyAlignment="1">
      <alignment horizontal="right"/>
    </xf>
    <xf numFmtId="178" fontId="5" fillId="0" borderId="55" xfId="0" applyNumberFormat="1" applyFont="1" applyFill="1" applyBorder="1" applyAlignment="1">
      <alignment horizontal="right"/>
    </xf>
    <xf numFmtId="178" fontId="5" fillId="0" borderId="56" xfId="0" applyNumberFormat="1" applyFont="1" applyFill="1" applyBorder="1" applyAlignment="1">
      <alignment horizontal="right"/>
    </xf>
    <xf numFmtId="178" fontId="5" fillId="0" borderId="57" xfId="0" applyNumberFormat="1" applyFont="1" applyFill="1" applyBorder="1" applyAlignment="1">
      <alignment horizontal="right"/>
    </xf>
    <xf numFmtId="178" fontId="5" fillId="0" borderId="58" xfId="0" applyNumberFormat="1" applyFont="1" applyFill="1" applyBorder="1" applyAlignment="1">
      <alignment horizontal="right"/>
    </xf>
    <xf numFmtId="178" fontId="5" fillId="0" borderId="59" xfId="0" applyNumberFormat="1" applyFont="1" applyFill="1" applyBorder="1" applyAlignment="1">
      <alignment horizontal="right"/>
    </xf>
    <xf numFmtId="178" fontId="5" fillId="0" borderId="60" xfId="0" applyNumberFormat="1" applyFont="1" applyFill="1" applyBorder="1" applyAlignment="1">
      <alignment horizontal="right"/>
    </xf>
    <xf numFmtId="178" fontId="5" fillId="0" borderId="61" xfId="0" applyNumberFormat="1" applyFont="1" applyFill="1" applyBorder="1" applyAlignment="1">
      <alignment horizontal="right"/>
    </xf>
    <xf numFmtId="178" fontId="5" fillId="0" borderId="62" xfId="0" applyNumberFormat="1" applyFont="1" applyFill="1" applyBorder="1" applyAlignment="1">
      <alignment horizontal="right"/>
    </xf>
    <xf numFmtId="178" fontId="5" fillId="0" borderId="63" xfId="0" applyNumberFormat="1" applyFont="1" applyFill="1" applyBorder="1" applyAlignment="1">
      <alignment horizontal="right"/>
    </xf>
    <xf numFmtId="180" fontId="5" fillId="0" borderId="44" xfId="42" applyNumberFormat="1" applyFont="1" applyFill="1" applyBorder="1" applyAlignment="1">
      <alignment horizontal="right"/>
    </xf>
    <xf numFmtId="180" fontId="5" fillId="0" borderId="64" xfId="42" applyNumberFormat="1" applyFont="1" applyFill="1" applyBorder="1" applyAlignment="1">
      <alignment horizontal="right"/>
    </xf>
    <xf numFmtId="178" fontId="5" fillId="0" borderId="65" xfId="0" applyNumberFormat="1" applyFont="1" applyFill="1" applyBorder="1" applyAlignment="1">
      <alignment horizontal="right"/>
    </xf>
    <xf numFmtId="178" fontId="5" fillId="0" borderId="66" xfId="0" applyNumberFormat="1" applyFont="1" applyFill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47" xfId="0" applyFont="1" applyFill="1" applyBorder="1" applyAlignment="1">
      <alignment/>
    </xf>
    <xf numFmtId="180" fontId="5" fillId="0" borderId="49" xfId="42" applyNumberFormat="1" applyFont="1" applyFill="1" applyBorder="1" applyAlignment="1">
      <alignment horizontal="right"/>
    </xf>
    <xf numFmtId="180" fontId="5" fillId="0" borderId="52" xfId="42" applyNumberFormat="1" applyFont="1" applyFill="1" applyBorder="1" applyAlignment="1">
      <alignment horizontal="right"/>
    </xf>
    <xf numFmtId="180" fontId="5" fillId="0" borderId="0" xfId="42" applyNumberFormat="1" applyFont="1" applyFill="1" applyBorder="1" applyAlignment="1">
      <alignment horizontal="right"/>
    </xf>
    <xf numFmtId="178" fontId="5" fillId="0" borderId="67" xfId="0" applyNumberFormat="1" applyFont="1" applyFill="1" applyBorder="1" applyAlignment="1">
      <alignment horizontal="right"/>
    </xf>
    <xf numFmtId="178" fontId="5" fillId="0" borderId="68" xfId="0" applyNumberFormat="1" applyFont="1" applyFill="1" applyBorder="1" applyAlignment="1">
      <alignment horizontal="right"/>
    </xf>
    <xf numFmtId="178" fontId="5" fillId="0" borderId="69" xfId="0" applyNumberFormat="1" applyFont="1" applyFill="1" applyBorder="1" applyAlignment="1">
      <alignment horizontal="right"/>
    </xf>
    <xf numFmtId="178" fontId="5" fillId="0" borderId="48" xfId="0" applyNumberFormat="1" applyFont="1" applyFill="1" applyBorder="1" applyAlignment="1">
      <alignment horizontal="right"/>
    </xf>
    <xf numFmtId="178" fontId="5" fillId="0" borderId="70" xfId="0" applyNumberFormat="1" applyFont="1" applyFill="1" applyBorder="1" applyAlignment="1">
      <alignment horizontal="right"/>
    </xf>
    <xf numFmtId="178" fontId="5" fillId="0" borderId="47" xfId="0" applyNumberFormat="1" applyFont="1" applyFill="1" applyBorder="1" applyAlignment="1">
      <alignment horizontal="right"/>
    </xf>
    <xf numFmtId="178" fontId="5" fillId="0" borderId="71" xfId="0" applyNumberFormat="1" applyFont="1" applyFill="1" applyBorder="1" applyAlignment="1">
      <alignment horizontal="right"/>
    </xf>
    <xf numFmtId="178" fontId="5" fillId="0" borderId="72" xfId="0" applyNumberFormat="1" applyFont="1" applyFill="1" applyBorder="1" applyAlignment="1">
      <alignment horizontal="right"/>
    </xf>
    <xf numFmtId="178" fontId="5" fillId="0" borderId="73" xfId="0" applyNumberFormat="1" applyFont="1" applyFill="1" applyBorder="1" applyAlignment="1">
      <alignment horizontal="right"/>
    </xf>
    <xf numFmtId="0" fontId="3" fillId="0" borderId="47" xfId="0" applyFont="1" applyBorder="1" applyAlignment="1">
      <alignment/>
    </xf>
    <xf numFmtId="178" fontId="5" fillId="0" borderId="74" xfId="0" applyNumberFormat="1" applyFont="1" applyFill="1" applyBorder="1" applyAlignment="1">
      <alignment horizontal="right"/>
    </xf>
    <xf numFmtId="178" fontId="5" fillId="0" borderId="75" xfId="0" applyNumberFormat="1" applyFont="1" applyFill="1" applyBorder="1" applyAlignment="1">
      <alignment horizontal="right"/>
    </xf>
    <xf numFmtId="178" fontId="5" fillId="0" borderId="76" xfId="0" applyNumberFormat="1" applyFont="1" applyFill="1" applyBorder="1" applyAlignment="1">
      <alignment horizontal="right"/>
    </xf>
    <xf numFmtId="178" fontId="5" fillId="0" borderId="77" xfId="0" applyNumberFormat="1" applyFont="1" applyFill="1" applyBorder="1" applyAlignment="1">
      <alignment horizontal="right"/>
    </xf>
    <xf numFmtId="178" fontId="5" fillId="0" borderId="78" xfId="0" applyNumberFormat="1" applyFont="1" applyFill="1" applyBorder="1" applyAlignment="1">
      <alignment horizontal="right"/>
    </xf>
    <xf numFmtId="178" fontId="5" fillId="0" borderId="79" xfId="0" applyNumberFormat="1" applyFont="1" applyFill="1" applyBorder="1" applyAlignment="1">
      <alignment horizontal="right"/>
    </xf>
    <xf numFmtId="178" fontId="5" fillId="0" borderId="64" xfId="0" applyNumberFormat="1" applyFont="1" applyFill="1" applyBorder="1" applyAlignment="1">
      <alignment horizontal="right"/>
    </xf>
    <xf numFmtId="178" fontId="5" fillId="0" borderId="80" xfId="0" applyNumberFormat="1" applyFont="1" applyFill="1" applyBorder="1" applyAlignment="1">
      <alignment horizontal="right"/>
    </xf>
    <xf numFmtId="178" fontId="5" fillId="0" borderId="8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8" fontId="5" fillId="0" borderId="82" xfId="0" applyNumberFormat="1" applyFont="1" applyFill="1" applyBorder="1" applyAlignment="1">
      <alignment horizontal="right"/>
    </xf>
    <xf numFmtId="180" fontId="5" fillId="0" borderId="83" xfId="42" applyNumberFormat="1" applyFont="1" applyFill="1" applyBorder="1" applyAlignment="1">
      <alignment horizontal="right"/>
    </xf>
    <xf numFmtId="178" fontId="5" fillId="0" borderId="84" xfId="0" applyNumberFormat="1" applyFont="1" applyFill="1" applyBorder="1" applyAlignment="1">
      <alignment horizontal="right"/>
    </xf>
    <xf numFmtId="0" fontId="3" fillId="0" borderId="85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178" fontId="5" fillId="0" borderId="88" xfId="0" applyNumberFormat="1" applyFont="1" applyFill="1" applyBorder="1" applyAlignment="1">
      <alignment horizontal="center"/>
    </xf>
    <xf numFmtId="178" fontId="5" fillId="0" borderId="89" xfId="0" applyNumberFormat="1" applyFont="1" applyFill="1" applyBorder="1" applyAlignment="1">
      <alignment horizontal="center"/>
    </xf>
    <xf numFmtId="178" fontId="5" fillId="0" borderId="90" xfId="0" applyNumberFormat="1" applyFont="1" applyFill="1" applyBorder="1" applyAlignment="1">
      <alignment horizontal="center"/>
    </xf>
    <xf numFmtId="178" fontId="5" fillId="0" borderId="91" xfId="0" applyNumberFormat="1" applyFont="1" applyFill="1" applyBorder="1" applyAlignment="1">
      <alignment horizontal="center"/>
    </xf>
    <xf numFmtId="178" fontId="5" fillId="0" borderId="92" xfId="0" applyNumberFormat="1" applyFont="1" applyFill="1" applyBorder="1" applyAlignment="1">
      <alignment horizontal="center"/>
    </xf>
    <xf numFmtId="178" fontId="5" fillId="0" borderId="93" xfId="0" applyNumberFormat="1" applyFont="1" applyFill="1" applyBorder="1" applyAlignment="1">
      <alignment horizontal="center"/>
    </xf>
    <xf numFmtId="178" fontId="5" fillId="0" borderId="94" xfId="0" applyNumberFormat="1" applyFont="1" applyFill="1" applyBorder="1" applyAlignment="1">
      <alignment horizontal="center"/>
    </xf>
    <xf numFmtId="178" fontId="5" fillId="0" borderId="95" xfId="0" applyNumberFormat="1" applyFont="1" applyFill="1" applyBorder="1" applyAlignment="1">
      <alignment horizontal="center"/>
    </xf>
    <xf numFmtId="178" fontId="5" fillId="0" borderId="96" xfId="0" applyNumberFormat="1" applyFont="1" applyFill="1" applyBorder="1" applyAlignment="1">
      <alignment horizontal="center"/>
    </xf>
    <xf numFmtId="178" fontId="5" fillId="0" borderId="97" xfId="0" applyNumberFormat="1" applyFont="1" applyFill="1" applyBorder="1" applyAlignment="1">
      <alignment horizontal="center"/>
    </xf>
    <xf numFmtId="178" fontId="5" fillId="0" borderId="98" xfId="0" applyNumberFormat="1" applyFont="1" applyFill="1" applyBorder="1" applyAlignment="1">
      <alignment horizontal="center"/>
    </xf>
    <xf numFmtId="178" fontId="5" fillId="0" borderId="99" xfId="0" applyNumberFormat="1" applyFont="1" applyFill="1" applyBorder="1" applyAlignment="1">
      <alignment horizontal="center"/>
    </xf>
    <xf numFmtId="178" fontId="7" fillId="0" borderId="100" xfId="0" applyNumberFormat="1" applyFont="1" applyFill="1" applyBorder="1" applyAlignment="1">
      <alignment horizontal="center"/>
    </xf>
    <xf numFmtId="178" fontId="7" fillId="0" borderId="101" xfId="0" applyNumberFormat="1" applyFont="1" applyFill="1" applyBorder="1" applyAlignment="1">
      <alignment horizontal="center"/>
    </xf>
    <xf numFmtId="178" fontId="7" fillId="0" borderId="102" xfId="0" applyNumberFormat="1" applyFont="1" applyFill="1" applyBorder="1" applyAlignment="1">
      <alignment horizontal="center"/>
    </xf>
    <xf numFmtId="178" fontId="7" fillId="0" borderId="103" xfId="0" applyNumberFormat="1" applyFont="1" applyFill="1" applyBorder="1" applyAlignment="1">
      <alignment horizontal="center"/>
    </xf>
    <xf numFmtId="178" fontId="5" fillId="0" borderId="104" xfId="0" applyNumberFormat="1" applyFont="1" applyFill="1" applyBorder="1" applyAlignment="1">
      <alignment horizontal="center"/>
    </xf>
    <xf numFmtId="178" fontId="5" fillId="0" borderId="105" xfId="0" applyNumberFormat="1" applyFont="1" applyFill="1" applyBorder="1" applyAlignment="1">
      <alignment horizontal="center"/>
    </xf>
    <xf numFmtId="178" fontId="5" fillId="0" borderId="106" xfId="0" applyNumberFormat="1" applyFont="1" applyFill="1" applyBorder="1" applyAlignment="1">
      <alignment horizontal="center"/>
    </xf>
    <xf numFmtId="178" fontId="5" fillId="0" borderId="107" xfId="0" applyNumberFormat="1" applyFont="1" applyFill="1" applyBorder="1" applyAlignment="1">
      <alignment horizontal="center"/>
    </xf>
    <xf numFmtId="178" fontId="5" fillId="0" borderId="108" xfId="0" applyNumberFormat="1" applyFont="1" applyFill="1" applyBorder="1" applyAlignment="1">
      <alignment horizontal="center"/>
    </xf>
    <xf numFmtId="178" fontId="5" fillId="0" borderId="100" xfId="0" applyNumberFormat="1" applyFont="1" applyFill="1" applyBorder="1" applyAlignment="1">
      <alignment horizontal="center"/>
    </xf>
    <xf numFmtId="178" fontId="5" fillId="0" borderId="101" xfId="0" applyNumberFormat="1" applyFont="1" applyFill="1" applyBorder="1" applyAlignment="1">
      <alignment horizontal="center"/>
    </xf>
    <xf numFmtId="178" fontId="5" fillId="0" borderId="102" xfId="0" applyNumberFormat="1" applyFont="1" applyFill="1" applyBorder="1" applyAlignment="1">
      <alignment horizontal="center"/>
    </xf>
    <xf numFmtId="178" fontId="5" fillId="0" borderId="103" xfId="0" applyNumberFormat="1" applyFont="1" applyFill="1" applyBorder="1" applyAlignment="1">
      <alignment horizont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shrinkToFit="1"/>
    </xf>
    <xf numFmtId="0" fontId="3" fillId="0" borderId="113" xfId="0" applyFont="1" applyBorder="1" applyAlignment="1">
      <alignment horizontal="center" shrinkToFit="1"/>
    </xf>
    <xf numFmtId="0" fontId="3" fillId="0" borderId="114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178" fontId="5" fillId="0" borderId="115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9" sqref="X9:Y9"/>
    </sheetView>
  </sheetViews>
  <sheetFormatPr defaultColWidth="10.59765625" defaultRowHeight="8.25"/>
  <cols>
    <col min="1" max="1" width="13.3984375" style="0" customWidth="1"/>
    <col min="2" max="2" width="10.59765625" style="0" customWidth="1"/>
    <col min="3" max="3" width="7.59765625" style="0" customWidth="1"/>
    <col min="4" max="4" width="5.3984375" style="0" customWidth="1"/>
    <col min="5" max="5" width="5.796875" style="0" customWidth="1"/>
    <col min="6" max="6" width="8" style="0" customWidth="1"/>
    <col min="7" max="7" width="7.59765625" style="0" customWidth="1"/>
    <col min="8" max="8" width="8" style="28" customWidth="1"/>
    <col min="9" max="9" width="7.59765625" style="0" customWidth="1"/>
    <col min="10" max="12" width="5.59765625" style="0" customWidth="1"/>
    <col min="13" max="13" width="7.796875" style="52" customWidth="1"/>
    <col min="14" max="14" width="5.19921875" style="0" customWidth="1"/>
    <col min="15" max="15" width="5.59765625" style="0" customWidth="1"/>
    <col min="16" max="16" width="7.59765625" style="0" customWidth="1"/>
    <col min="17" max="18" width="5.59765625" style="0" customWidth="1"/>
    <col min="19" max="19" width="6.796875" style="0" customWidth="1"/>
    <col min="20" max="20" width="5.3984375" style="0" customWidth="1"/>
    <col min="21" max="22" width="5.59765625" style="0" customWidth="1"/>
    <col min="23" max="23" width="7.19921875" style="0" customWidth="1"/>
    <col min="24" max="24" width="7.3984375" style="0" customWidth="1"/>
    <col min="25" max="25" width="5.59765625" style="0" customWidth="1"/>
    <col min="26" max="26" width="5.19921875" style="0" customWidth="1"/>
  </cols>
  <sheetData>
    <row r="1" spans="1:27" ht="20.25" customHeight="1">
      <c r="A1" s="36" t="s">
        <v>0</v>
      </c>
      <c r="B1" s="2"/>
      <c r="C1" s="2"/>
      <c r="D1" s="2"/>
      <c r="E1" s="2"/>
      <c r="F1" s="2"/>
      <c r="G1" s="2"/>
      <c r="H1" s="51"/>
      <c r="I1" s="2"/>
      <c r="J1" s="2"/>
      <c r="K1" s="2"/>
      <c r="L1" s="2"/>
      <c r="M1" s="5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9"/>
    </row>
    <row r="2" spans="1:27" ht="18" customHeight="1" thickBot="1">
      <c r="A2" s="2"/>
      <c r="B2" s="2"/>
      <c r="C2" s="2"/>
      <c r="D2" s="2"/>
      <c r="E2" s="2"/>
      <c r="F2" s="2"/>
      <c r="G2" s="2"/>
      <c r="H2" s="156"/>
      <c r="I2" s="2"/>
      <c r="J2" s="2"/>
      <c r="K2" s="2"/>
      <c r="L2" s="2"/>
      <c r="M2" s="50"/>
      <c r="N2" s="2"/>
      <c r="O2" s="2"/>
      <c r="P2" s="2"/>
      <c r="Q2" s="2"/>
      <c r="R2" s="2"/>
      <c r="S2" s="2"/>
      <c r="T2" s="2"/>
      <c r="U2" s="2"/>
      <c r="V2" s="2"/>
      <c r="W2" s="1"/>
      <c r="X2" s="2"/>
      <c r="Y2" s="2"/>
      <c r="Z2" s="35" t="s">
        <v>78</v>
      </c>
      <c r="AA2" s="2"/>
    </row>
    <row r="3" spans="1:27" s="3" customFormat="1" ht="15.75" customHeight="1">
      <c r="A3" s="10" t="s">
        <v>1</v>
      </c>
      <c r="B3" s="11" t="s">
        <v>2</v>
      </c>
      <c r="C3" s="11" t="s">
        <v>2</v>
      </c>
      <c r="D3" s="189" t="s">
        <v>74</v>
      </c>
      <c r="E3" s="190"/>
      <c r="F3" s="190"/>
      <c r="G3" s="191"/>
      <c r="H3" s="53" t="s">
        <v>3</v>
      </c>
      <c r="I3" s="189" t="s">
        <v>73</v>
      </c>
      <c r="J3" s="190"/>
      <c r="K3" s="190"/>
      <c r="L3" s="191"/>
      <c r="M3" s="189" t="s">
        <v>72</v>
      </c>
      <c r="N3" s="190"/>
      <c r="O3" s="190"/>
      <c r="P3" s="190"/>
      <c r="Q3" s="190"/>
      <c r="R3" s="191"/>
      <c r="S3" s="189" t="s">
        <v>71</v>
      </c>
      <c r="T3" s="190"/>
      <c r="U3" s="190"/>
      <c r="V3" s="190"/>
      <c r="W3" s="190"/>
      <c r="X3" s="190"/>
      <c r="Y3" s="190"/>
      <c r="Z3" s="192"/>
      <c r="AA3" s="8"/>
    </row>
    <row r="4" spans="1:27" s="3" customFormat="1" ht="12.75" customHeight="1">
      <c r="A4" s="12" t="s">
        <v>4</v>
      </c>
      <c r="B4" s="13" t="s">
        <v>5</v>
      </c>
      <c r="C4" s="13"/>
      <c r="D4" s="193" t="s">
        <v>6</v>
      </c>
      <c r="E4" s="194"/>
      <c r="F4" s="5" t="s">
        <v>7</v>
      </c>
      <c r="G4" s="4"/>
      <c r="H4" s="54" t="s">
        <v>8</v>
      </c>
      <c r="I4" s="6" t="s">
        <v>9</v>
      </c>
      <c r="J4" s="5"/>
      <c r="K4" s="5"/>
      <c r="L4" s="5"/>
      <c r="M4" s="57"/>
      <c r="N4" s="5"/>
      <c r="O4" s="5"/>
      <c r="P4" s="5"/>
      <c r="Q4" s="5"/>
      <c r="R4" s="5"/>
      <c r="S4" s="5" t="s">
        <v>10</v>
      </c>
      <c r="T4" s="4"/>
      <c r="U4" s="4"/>
      <c r="V4" s="4"/>
      <c r="W4" s="5" t="s">
        <v>11</v>
      </c>
      <c r="X4" s="4"/>
      <c r="Y4" s="4"/>
      <c r="Z4" s="14"/>
      <c r="AA4" s="8"/>
    </row>
    <row r="5" spans="1:27" s="3" customFormat="1" ht="12.75" customHeight="1">
      <c r="A5" s="12" t="s">
        <v>12</v>
      </c>
      <c r="B5" s="13" t="s">
        <v>13</v>
      </c>
      <c r="C5" s="13" t="s">
        <v>5</v>
      </c>
      <c r="D5" s="195" t="s">
        <v>14</v>
      </c>
      <c r="E5" s="196"/>
      <c r="F5" s="162" t="s">
        <v>15</v>
      </c>
      <c r="G5" s="163"/>
      <c r="H5" s="54" t="s">
        <v>16</v>
      </c>
      <c r="I5" s="13" t="s">
        <v>17</v>
      </c>
      <c r="J5" s="13" t="s">
        <v>18</v>
      </c>
      <c r="K5" s="13" t="s">
        <v>18</v>
      </c>
      <c r="L5" s="13" t="s">
        <v>18</v>
      </c>
      <c r="M5" s="54" t="s">
        <v>19</v>
      </c>
      <c r="N5" s="13" t="s">
        <v>20</v>
      </c>
      <c r="O5" s="13" t="s">
        <v>21</v>
      </c>
      <c r="P5" s="13" t="s">
        <v>22</v>
      </c>
      <c r="Q5" s="13" t="s">
        <v>23</v>
      </c>
      <c r="R5" s="13" t="s">
        <v>24</v>
      </c>
      <c r="S5" s="57" t="s">
        <v>25</v>
      </c>
      <c r="T5" s="6" t="s">
        <v>26</v>
      </c>
      <c r="U5" s="6" t="s">
        <v>27</v>
      </c>
      <c r="V5" s="6" t="s">
        <v>28</v>
      </c>
      <c r="W5" s="57" t="s">
        <v>25</v>
      </c>
      <c r="X5" s="6" t="s">
        <v>26</v>
      </c>
      <c r="Y5" s="6" t="s">
        <v>27</v>
      </c>
      <c r="Z5" s="16" t="s">
        <v>28</v>
      </c>
      <c r="AA5" s="8"/>
    </row>
    <row r="6" spans="1:27" s="3" customFormat="1" ht="12.75" customHeight="1">
      <c r="A6" s="12" t="s">
        <v>29</v>
      </c>
      <c r="B6" s="13" t="s">
        <v>29</v>
      </c>
      <c r="C6" s="13"/>
      <c r="D6" s="5" t="s">
        <v>30</v>
      </c>
      <c r="E6" s="160" t="s">
        <v>31</v>
      </c>
      <c r="F6" s="161" t="s">
        <v>84</v>
      </c>
      <c r="G6" s="5" t="s">
        <v>31</v>
      </c>
      <c r="H6" s="55" t="s">
        <v>32</v>
      </c>
      <c r="I6" s="13" t="s">
        <v>33</v>
      </c>
      <c r="J6" s="13" t="s">
        <v>34</v>
      </c>
      <c r="K6" s="13" t="s">
        <v>35</v>
      </c>
      <c r="L6" s="13" t="s">
        <v>36</v>
      </c>
      <c r="M6" s="54" t="s">
        <v>37</v>
      </c>
      <c r="N6" s="13"/>
      <c r="O6" s="13"/>
      <c r="P6" s="13"/>
      <c r="Q6" s="13"/>
      <c r="R6" s="13"/>
      <c r="S6" s="54" t="s">
        <v>38</v>
      </c>
      <c r="T6" s="13"/>
      <c r="U6" s="13"/>
      <c r="V6" s="13"/>
      <c r="W6" s="54" t="s">
        <v>38</v>
      </c>
      <c r="X6" s="13"/>
      <c r="Y6" s="13"/>
      <c r="Z6" s="17"/>
      <c r="AA6" s="8"/>
    </row>
    <row r="7" spans="1:27" s="3" customFormat="1" ht="12.75" customHeight="1">
      <c r="A7" s="12" t="s">
        <v>39</v>
      </c>
      <c r="B7" s="13" t="s">
        <v>39</v>
      </c>
      <c r="C7" s="13" t="s">
        <v>40</v>
      </c>
      <c r="D7" s="15" t="s">
        <v>41</v>
      </c>
      <c r="E7" s="15" t="s">
        <v>42</v>
      </c>
      <c r="F7" s="15" t="s">
        <v>42</v>
      </c>
      <c r="G7" s="15" t="s">
        <v>42</v>
      </c>
      <c r="H7" s="56" t="s">
        <v>77</v>
      </c>
      <c r="I7" s="13" t="s">
        <v>43</v>
      </c>
      <c r="J7" s="13" t="s">
        <v>44</v>
      </c>
      <c r="K7" s="13" t="s">
        <v>45</v>
      </c>
      <c r="L7" s="13" t="s">
        <v>46</v>
      </c>
      <c r="M7" s="54" t="s">
        <v>40</v>
      </c>
      <c r="N7" s="49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54" t="s">
        <v>40</v>
      </c>
      <c r="T7" s="13" t="s">
        <v>52</v>
      </c>
      <c r="U7" s="13" t="s">
        <v>53</v>
      </c>
      <c r="V7" s="13" t="s">
        <v>54</v>
      </c>
      <c r="W7" s="54" t="s">
        <v>40</v>
      </c>
      <c r="X7" s="13" t="s">
        <v>52</v>
      </c>
      <c r="Y7" s="13" t="s">
        <v>53</v>
      </c>
      <c r="Z7" s="17" t="s">
        <v>54</v>
      </c>
      <c r="AA7" s="8"/>
    </row>
    <row r="8" spans="1:27" s="3" customFormat="1" ht="12.75" customHeight="1" thickBot="1">
      <c r="A8" s="12"/>
      <c r="B8" s="72" t="s">
        <v>55</v>
      </c>
      <c r="C8" s="111" t="s">
        <v>56</v>
      </c>
      <c r="D8" s="110" t="s">
        <v>75</v>
      </c>
      <c r="E8" s="73" t="s">
        <v>76</v>
      </c>
      <c r="F8" s="73" t="s">
        <v>58</v>
      </c>
      <c r="G8" s="73" t="s">
        <v>57</v>
      </c>
      <c r="H8" s="133" t="s">
        <v>59</v>
      </c>
      <c r="I8" s="132"/>
      <c r="J8" s="146"/>
      <c r="K8" s="132"/>
      <c r="L8" s="73"/>
      <c r="M8" s="75"/>
      <c r="N8" s="73"/>
      <c r="O8" s="73"/>
      <c r="P8" s="73"/>
      <c r="Q8" s="73"/>
      <c r="R8" s="73"/>
      <c r="S8" s="74"/>
      <c r="T8" s="73"/>
      <c r="U8" s="73"/>
      <c r="V8" s="73"/>
      <c r="W8" s="74"/>
      <c r="X8" s="73"/>
      <c r="Y8" s="73"/>
      <c r="Z8" s="76"/>
      <c r="AA8" s="8"/>
    </row>
    <row r="9" spans="1:27" s="28" customFormat="1" ht="24" customHeight="1">
      <c r="A9" s="25"/>
      <c r="B9" s="107" t="s">
        <v>60</v>
      </c>
      <c r="C9" s="112">
        <v>3771</v>
      </c>
      <c r="D9" s="115">
        <v>0</v>
      </c>
      <c r="E9" s="121">
        <v>0</v>
      </c>
      <c r="F9" s="121">
        <v>3684</v>
      </c>
      <c r="G9" s="115">
        <v>3690</v>
      </c>
      <c r="H9" s="134">
        <v>0.9769291964996022</v>
      </c>
      <c r="I9" s="115">
        <v>2665</v>
      </c>
      <c r="J9" s="112">
        <v>459</v>
      </c>
      <c r="K9" s="121">
        <v>165</v>
      </c>
      <c r="L9" s="106">
        <v>459</v>
      </c>
      <c r="M9" s="69">
        <f>SUM(N9:R9)</f>
        <v>3661</v>
      </c>
      <c r="N9" s="69">
        <v>190</v>
      </c>
      <c r="O9" s="69">
        <v>353</v>
      </c>
      <c r="P9" s="69">
        <v>2892</v>
      </c>
      <c r="Q9" s="69">
        <v>153</v>
      </c>
      <c r="R9" s="69">
        <v>73</v>
      </c>
      <c r="S9" s="69">
        <v>702</v>
      </c>
      <c r="T9" s="69">
        <v>430</v>
      </c>
      <c r="U9" s="69">
        <v>163</v>
      </c>
      <c r="V9" s="69">
        <v>109</v>
      </c>
      <c r="W9" s="69">
        <v>2978</v>
      </c>
      <c r="X9" s="197">
        <v>1750</v>
      </c>
      <c r="Y9" s="98">
        <v>691</v>
      </c>
      <c r="Z9" s="77">
        <v>537</v>
      </c>
      <c r="AA9" s="27"/>
    </row>
    <row r="10" spans="1:27" s="28" customFormat="1" ht="24" customHeight="1">
      <c r="A10" s="29" t="s">
        <v>61</v>
      </c>
      <c r="B10" s="108" t="s">
        <v>62</v>
      </c>
      <c r="C10" s="112">
        <v>2160</v>
      </c>
      <c r="D10" s="112">
        <v>0</v>
      </c>
      <c r="E10" s="122">
        <v>0</v>
      </c>
      <c r="F10" s="122">
        <v>2052</v>
      </c>
      <c r="G10" s="112">
        <v>2052</v>
      </c>
      <c r="H10" s="134">
        <v>0.95</v>
      </c>
      <c r="I10" s="112">
        <v>1350</v>
      </c>
      <c r="J10" s="112">
        <v>416</v>
      </c>
      <c r="K10" s="122">
        <v>47</v>
      </c>
      <c r="L10" s="106">
        <v>59</v>
      </c>
      <c r="M10" s="69">
        <f aca="true" t="shared" si="0" ref="M10:M40">SUM(N10:R10)</f>
        <v>2052</v>
      </c>
      <c r="N10" s="69">
        <v>81</v>
      </c>
      <c r="O10" s="69">
        <v>190</v>
      </c>
      <c r="P10" s="69">
        <v>1620</v>
      </c>
      <c r="Q10" s="69">
        <v>101</v>
      </c>
      <c r="R10" s="70">
        <v>60</v>
      </c>
      <c r="S10" s="164"/>
      <c r="T10" s="165"/>
      <c r="U10" s="165"/>
      <c r="V10" s="166"/>
      <c r="W10" s="167"/>
      <c r="X10" s="168"/>
      <c r="Y10" s="168"/>
      <c r="Z10" s="169"/>
      <c r="AA10" s="27"/>
    </row>
    <row r="11" spans="1:27" s="28" customFormat="1" ht="24" customHeight="1" thickBot="1">
      <c r="A11" s="29"/>
      <c r="B11" s="109" t="s">
        <v>63</v>
      </c>
      <c r="C11" s="113">
        <v>0</v>
      </c>
      <c r="D11" s="116">
        <v>0</v>
      </c>
      <c r="E11" s="123">
        <v>0</v>
      </c>
      <c r="F11" s="123">
        <v>0</v>
      </c>
      <c r="G11" s="116">
        <v>0</v>
      </c>
      <c r="H11" s="116" t="s">
        <v>83</v>
      </c>
      <c r="I11" s="116">
        <v>0</v>
      </c>
      <c r="J11" s="116">
        <v>0</v>
      </c>
      <c r="K11" s="123">
        <v>0</v>
      </c>
      <c r="L11" s="71">
        <v>0</v>
      </c>
      <c r="M11" s="157">
        <f t="shared" si="0"/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170"/>
      <c r="T11" s="171"/>
      <c r="U11" s="171"/>
      <c r="V11" s="172"/>
      <c r="W11" s="173"/>
      <c r="X11" s="174"/>
      <c r="Y11" s="174"/>
      <c r="Z11" s="175"/>
      <c r="AA11" s="27"/>
    </row>
    <row r="12" spans="1:27" s="58" customFormat="1" ht="24" customHeight="1">
      <c r="A12" s="94"/>
      <c r="B12" s="95" t="s">
        <v>60</v>
      </c>
      <c r="C12" s="96">
        <v>636</v>
      </c>
      <c r="D12" s="117">
        <v>0</v>
      </c>
      <c r="E12" s="124">
        <v>0</v>
      </c>
      <c r="F12" s="127">
        <v>626</v>
      </c>
      <c r="G12" s="130">
        <v>626</v>
      </c>
      <c r="H12" s="135">
        <v>0.9842767295597484</v>
      </c>
      <c r="I12" s="115">
        <v>555</v>
      </c>
      <c r="J12" s="130">
        <v>28</v>
      </c>
      <c r="K12" s="124">
        <v>18</v>
      </c>
      <c r="L12" s="114">
        <v>28</v>
      </c>
      <c r="M12" s="69">
        <f t="shared" si="0"/>
        <v>626</v>
      </c>
      <c r="N12" s="66">
        <v>32</v>
      </c>
      <c r="O12" s="66">
        <v>66</v>
      </c>
      <c r="P12" s="66">
        <v>474</v>
      </c>
      <c r="Q12" s="66">
        <v>35</v>
      </c>
      <c r="R12" s="66">
        <v>19</v>
      </c>
      <c r="S12" s="67">
        <v>116</v>
      </c>
      <c r="T12" s="96">
        <v>63</v>
      </c>
      <c r="U12" s="96">
        <v>21</v>
      </c>
      <c r="V12" s="96">
        <v>32</v>
      </c>
      <c r="W12" s="96">
        <v>510</v>
      </c>
      <c r="X12" s="96">
        <v>278</v>
      </c>
      <c r="Y12" s="96">
        <v>109</v>
      </c>
      <c r="Z12" s="99">
        <v>123</v>
      </c>
      <c r="AA12" s="27"/>
    </row>
    <row r="13" spans="1:27" s="58" customFormat="1" ht="24" customHeight="1">
      <c r="A13" s="29" t="s">
        <v>64</v>
      </c>
      <c r="B13" s="38" t="s">
        <v>62</v>
      </c>
      <c r="C13" s="30">
        <v>0</v>
      </c>
      <c r="D13" s="118">
        <v>0</v>
      </c>
      <c r="E13" s="125">
        <v>0</v>
      </c>
      <c r="F13" s="79">
        <v>0</v>
      </c>
      <c r="G13" s="131">
        <v>0</v>
      </c>
      <c r="H13" s="129" t="s">
        <v>83</v>
      </c>
      <c r="I13" s="141">
        <v>0</v>
      </c>
      <c r="J13" s="147">
        <v>0</v>
      </c>
      <c r="K13" s="125">
        <v>0</v>
      </c>
      <c r="L13" s="79">
        <v>0</v>
      </c>
      <c r="M13" s="69">
        <f t="shared" si="0"/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185"/>
      <c r="T13" s="186"/>
      <c r="U13" s="186"/>
      <c r="V13" s="187"/>
      <c r="W13" s="185"/>
      <c r="X13" s="186"/>
      <c r="Y13" s="186"/>
      <c r="Z13" s="188"/>
      <c r="AA13" s="27"/>
    </row>
    <row r="14" spans="1:27" s="58" customFormat="1" ht="24" customHeight="1" thickBot="1">
      <c r="A14" s="33"/>
      <c r="B14" s="39" t="s">
        <v>63</v>
      </c>
      <c r="C14" s="34">
        <v>0</v>
      </c>
      <c r="D14" s="119">
        <v>0</v>
      </c>
      <c r="E14" s="126">
        <v>0</v>
      </c>
      <c r="F14" s="87">
        <v>0</v>
      </c>
      <c r="G14" s="119">
        <v>0</v>
      </c>
      <c r="H14" s="119">
        <v>0</v>
      </c>
      <c r="I14" s="142">
        <v>0</v>
      </c>
      <c r="J14" s="148">
        <v>0</v>
      </c>
      <c r="K14" s="126">
        <v>0</v>
      </c>
      <c r="L14" s="87">
        <v>0</v>
      </c>
      <c r="M14" s="157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173"/>
      <c r="T14" s="174"/>
      <c r="U14" s="174"/>
      <c r="V14" s="180"/>
      <c r="W14" s="173"/>
      <c r="X14" s="174"/>
      <c r="Y14" s="174"/>
      <c r="Z14" s="175"/>
      <c r="AA14" s="27"/>
    </row>
    <row r="15" spans="1:27" s="28" customFormat="1" ht="24" customHeight="1">
      <c r="A15" s="31"/>
      <c r="B15" s="45" t="s">
        <v>60</v>
      </c>
      <c r="C15" s="47">
        <v>1303</v>
      </c>
      <c r="D15" s="120">
        <v>0</v>
      </c>
      <c r="E15" s="71">
        <v>0</v>
      </c>
      <c r="F15" s="47">
        <v>1256</v>
      </c>
      <c r="G15" s="137">
        <v>1256</v>
      </c>
      <c r="H15" s="128">
        <v>0.9639293937068304</v>
      </c>
      <c r="I15" s="143">
        <v>823</v>
      </c>
      <c r="J15" s="116">
        <v>135</v>
      </c>
      <c r="K15" s="123">
        <v>77</v>
      </c>
      <c r="L15" s="71">
        <v>135</v>
      </c>
      <c r="M15" s="69">
        <f t="shared" si="0"/>
        <v>1256</v>
      </c>
      <c r="N15" s="46">
        <v>71</v>
      </c>
      <c r="O15" s="46">
        <v>110</v>
      </c>
      <c r="P15" s="46">
        <v>1001</v>
      </c>
      <c r="Q15" s="46">
        <v>51</v>
      </c>
      <c r="R15" s="46">
        <v>23</v>
      </c>
      <c r="S15" s="47">
        <v>0</v>
      </c>
      <c r="T15" s="46">
        <v>0</v>
      </c>
      <c r="U15" s="46">
        <v>0</v>
      </c>
      <c r="V15" s="46">
        <v>0</v>
      </c>
      <c r="W15" s="47">
        <v>1256</v>
      </c>
      <c r="X15" s="46">
        <v>707</v>
      </c>
      <c r="Y15" s="46">
        <v>343</v>
      </c>
      <c r="Z15" s="48">
        <v>206</v>
      </c>
      <c r="AA15" s="27"/>
    </row>
    <row r="16" spans="1:27" s="28" customFormat="1" ht="24" customHeight="1">
      <c r="A16" s="31" t="s">
        <v>65</v>
      </c>
      <c r="B16" s="38" t="s">
        <v>62</v>
      </c>
      <c r="C16" s="30">
        <v>1410</v>
      </c>
      <c r="D16" s="30">
        <v>0</v>
      </c>
      <c r="E16" s="30">
        <v>0</v>
      </c>
      <c r="F16" s="30">
        <v>1329</v>
      </c>
      <c r="G16" s="118">
        <v>1329</v>
      </c>
      <c r="H16" s="129">
        <v>0.9425531914893617</v>
      </c>
      <c r="I16" s="141">
        <v>885</v>
      </c>
      <c r="J16" s="147">
        <v>203</v>
      </c>
      <c r="K16" s="125">
        <v>37</v>
      </c>
      <c r="L16" s="79">
        <v>41</v>
      </c>
      <c r="M16" s="69">
        <f t="shared" si="0"/>
        <v>1329</v>
      </c>
      <c r="N16" s="32">
        <v>51</v>
      </c>
      <c r="O16" s="32">
        <v>117</v>
      </c>
      <c r="P16" s="32">
        <v>1050</v>
      </c>
      <c r="Q16" s="32">
        <v>69</v>
      </c>
      <c r="R16" s="32">
        <v>42</v>
      </c>
      <c r="S16" s="176"/>
      <c r="T16" s="177"/>
      <c r="U16" s="177"/>
      <c r="V16" s="178"/>
      <c r="W16" s="176"/>
      <c r="X16" s="177"/>
      <c r="Y16" s="177"/>
      <c r="Z16" s="179"/>
      <c r="AA16" s="27"/>
    </row>
    <row r="17" spans="1:27" s="58" customFormat="1" ht="24" customHeight="1" thickBot="1">
      <c r="A17" s="29"/>
      <c r="B17" s="37" t="s">
        <v>63</v>
      </c>
      <c r="C17" s="34">
        <v>0</v>
      </c>
      <c r="D17" s="34">
        <v>0</v>
      </c>
      <c r="E17" s="34">
        <v>0</v>
      </c>
      <c r="F17" s="34">
        <v>0</v>
      </c>
      <c r="G17" s="138">
        <v>0</v>
      </c>
      <c r="H17" s="136" t="s">
        <v>83</v>
      </c>
      <c r="I17" s="142">
        <v>0</v>
      </c>
      <c r="J17" s="148">
        <v>0</v>
      </c>
      <c r="K17" s="126">
        <v>0</v>
      </c>
      <c r="L17" s="87">
        <v>0</v>
      </c>
      <c r="M17" s="157">
        <f t="shared" si="0"/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81"/>
      <c r="T17" s="182"/>
      <c r="U17" s="182"/>
      <c r="V17" s="183"/>
      <c r="W17" s="181"/>
      <c r="X17" s="182"/>
      <c r="Y17" s="182"/>
      <c r="Z17" s="184"/>
      <c r="AA17" s="27"/>
    </row>
    <row r="18" spans="1:27" ht="24" customHeight="1">
      <c r="A18" s="18"/>
      <c r="B18" s="43" t="s">
        <v>60</v>
      </c>
      <c r="C18" s="26">
        <v>178</v>
      </c>
      <c r="D18" s="26">
        <v>0</v>
      </c>
      <c r="E18" s="26">
        <v>0</v>
      </c>
      <c r="F18" s="26">
        <v>174</v>
      </c>
      <c r="G18" s="26">
        <v>174</v>
      </c>
      <c r="H18" s="78">
        <v>0.9775280898876404</v>
      </c>
      <c r="I18" s="144">
        <v>125</v>
      </c>
      <c r="J18" s="149">
        <v>42</v>
      </c>
      <c r="K18" s="151">
        <v>1</v>
      </c>
      <c r="L18" s="139">
        <v>42</v>
      </c>
      <c r="M18" s="69">
        <f t="shared" si="0"/>
        <v>174</v>
      </c>
      <c r="N18" s="60">
        <v>8</v>
      </c>
      <c r="O18" s="60">
        <v>16</v>
      </c>
      <c r="P18" s="60">
        <v>138</v>
      </c>
      <c r="Q18" s="60">
        <v>8</v>
      </c>
      <c r="R18" s="60">
        <v>4</v>
      </c>
      <c r="S18" s="60">
        <v>106</v>
      </c>
      <c r="T18" s="60">
        <v>63</v>
      </c>
      <c r="U18" s="60">
        <v>24</v>
      </c>
      <c r="V18" s="60">
        <v>19</v>
      </c>
      <c r="W18" s="60">
        <v>68</v>
      </c>
      <c r="X18" s="60">
        <v>45</v>
      </c>
      <c r="Y18" s="60">
        <v>8</v>
      </c>
      <c r="Z18" s="61">
        <v>15</v>
      </c>
      <c r="AA18" s="9"/>
    </row>
    <row r="19" spans="1:27" ht="24" customHeight="1">
      <c r="A19" s="19" t="s">
        <v>66</v>
      </c>
      <c r="B19" s="41" t="s">
        <v>62</v>
      </c>
      <c r="C19" s="30">
        <v>184</v>
      </c>
      <c r="D19" s="30">
        <v>0</v>
      </c>
      <c r="E19" s="30">
        <v>0</v>
      </c>
      <c r="F19" s="30">
        <v>178</v>
      </c>
      <c r="G19" s="118">
        <v>178</v>
      </c>
      <c r="H19" s="129">
        <v>0.967391304347826</v>
      </c>
      <c r="I19" s="141">
        <v>128</v>
      </c>
      <c r="J19" s="150">
        <v>46</v>
      </c>
      <c r="K19" s="125">
        <v>1</v>
      </c>
      <c r="L19" s="79">
        <v>2</v>
      </c>
      <c r="M19" s="69">
        <f t="shared" si="0"/>
        <v>178</v>
      </c>
      <c r="N19" s="7">
        <v>9</v>
      </c>
      <c r="O19" s="7">
        <v>15</v>
      </c>
      <c r="P19" s="7">
        <v>139</v>
      </c>
      <c r="Q19" s="7">
        <v>9</v>
      </c>
      <c r="R19" s="7">
        <v>6</v>
      </c>
      <c r="S19" s="185"/>
      <c r="T19" s="186"/>
      <c r="U19" s="186"/>
      <c r="V19" s="187"/>
      <c r="W19" s="185"/>
      <c r="X19" s="186"/>
      <c r="Y19" s="186"/>
      <c r="Z19" s="188"/>
      <c r="AA19" s="9"/>
    </row>
    <row r="20" spans="1:27" ht="24" customHeight="1" thickBot="1">
      <c r="A20" s="21"/>
      <c r="B20" s="44" t="s">
        <v>63</v>
      </c>
      <c r="C20" s="34">
        <v>0</v>
      </c>
      <c r="D20" s="34">
        <v>0</v>
      </c>
      <c r="E20" s="34">
        <v>0</v>
      </c>
      <c r="F20" s="34">
        <v>0</v>
      </c>
      <c r="G20" s="138">
        <v>0</v>
      </c>
      <c r="H20" s="136" t="s">
        <v>83</v>
      </c>
      <c r="I20" s="142">
        <v>0</v>
      </c>
      <c r="J20" s="113">
        <v>0</v>
      </c>
      <c r="K20" s="126">
        <v>0</v>
      </c>
      <c r="L20" s="87">
        <v>0</v>
      </c>
      <c r="M20" s="157">
        <f t="shared" si="0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173"/>
      <c r="T20" s="174"/>
      <c r="U20" s="174"/>
      <c r="V20" s="180"/>
      <c r="W20" s="173"/>
      <c r="X20" s="174"/>
      <c r="Y20" s="174"/>
      <c r="Z20" s="175"/>
      <c r="AA20" s="9"/>
    </row>
    <row r="21" spans="1:27" ht="24" customHeight="1">
      <c r="A21" s="19"/>
      <c r="B21" s="40" t="s">
        <v>60</v>
      </c>
      <c r="C21" s="26">
        <v>636</v>
      </c>
      <c r="D21" s="26">
        <v>0</v>
      </c>
      <c r="E21" s="26">
        <v>0</v>
      </c>
      <c r="F21" s="26">
        <v>635</v>
      </c>
      <c r="G21" s="26">
        <v>635</v>
      </c>
      <c r="H21" s="78">
        <v>0.9984276729559748</v>
      </c>
      <c r="I21" s="145">
        <v>476</v>
      </c>
      <c r="J21" s="149">
        <v>102</v>
      </c>
      <c r="K21" s="152">
        <v>2</v>
      </c>
      <c r="L21" s="139">
        <v>102</v>
      </c>
      <c r="M21" s="69">
        <f t="shared" si="0"/>
        <v>633</v>
      </c>
      <c r="N21" s="23">
        <v>31</v>
      </c>
      <c r="O21" s="23">
        <v>75</v>
      </c>
      <c r="P21" s="23">
        <v>494</v>
      </c>
      <c r="Q21" s="23">
        <v>19</v>
      </c>
      <c r="R21" s="23">
        <v>14</v>
      </c>
      <c r="S21" s="23">
        <v>0</v>
      </c>
      <c r="T21" s="23">
        <v>0</v>
      </c>
      <c r="U21" s="23">
        <v>0</v>
      </c>
      <c r="V21" s="23">
        <v>0</v>
      </c>
      <c r="W21" s="47">
        <v>635</v>
      </c>
      <c r="X21" s="47">
        <v>415</v>
      </c>
      <c r="Y21" s="47">
        <v>117</v>
      </c>
      <c r="Z21" s="68">
        <v>88</v>
      </c>
      <c r="AA21" s="9"/>
    </row>
    <row r="22" spans="1:27" ht="24" customHeight="1">
      <c r="A22" s="19" t="s">
        <v>67</v>
      </c>
      <c r="B22" s="41" t="s">
        <v>62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158" t="s">
        <v>83</v>
      </c>
      <c r="I22" s="92">
        <v>0</v>
      </c>
      <c r="J22" s="159">
        <v>0</v>
      </c>
      <c r="K22" s="79">
        <v>0</v>
      </c>
      <c r="L22" s="30">
        <v>0</v>
      </c>
      <c r="M22" s="69">
        <f t="shared" si="0"/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185"/>
      <c r="T22" s="186"/>
      <c r="U22" s="186"/>
      <c r="V22" s="187"/>
      <c r="W22" s="185"/>
      <c r="X22" s="186"/>
      <c r="Y22" s="186"/>
      <c r="Z22" s="188"/>
      <c r="AA22" s="9"/>
    </row>
    <row r="23" spans="1:27" ht="24" customHeight="1" thickBot="1">
      <c r="A23" s="21"/>
      <c r="B23" s="44" t="s">
        <v>63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81" t="s">
        <v>83</v>
      </c>
      <c r="I23" s="80">
        <v>0</v>
      </c>
      <c r="J23" s="34">
        <v>0</v>
      </c>
      <c r="K23" s="34">
        <v>0</v>
      </c>
      <c r="L23" s="34">
        <v>0</v>
      </c>
      <c r="M23" s="157">
        <f t="shared" si="0"/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173"/>
      <c r="T23" s="174"/>
      <c r="U23" s="174"/>
      <c r="V23" s="180"/>
      <c r="W23" s="173"/>
      <c r="X23" s="174"/>
      <c r="Y23" s="174"/>
      <c r="Z23" s="175"/>
      <c r="AA23" s="9"/>
    </row>
    <row r="24" spans="1:27" ht="24" customHeight="1">
      <c r="A24" s="19"/>
      <c r="B24" s="40" t="s">
        <v>60</v>
      </c>
      <c r="C24" s="26">
        <v>264</v>
      </c>
      <c r="D24" s="26">
        <v>0</v>
      </c>
      <c r="E24" s="26">
        <v>0</v>
      </c>
      <c r="F24" s="26">
        <v>258</v>
      </c>
      <c r="G24" s="26">
        <v>258</v>
      </c>
      <c r="H24" s="78">
        <v>0.9772727272727273</v>
      </c>
      <c r="I24" s="26">
        <v>144</v>
      </c>
      <c r="J24" s="26">
        <v>78</v>
      </c>
      <c r="K24" s="26">
        <v>18</v>
      </c>
      <c r="L24" s="26">
        <v>78</v>
      </c>
      <c r="M24" s="69">
        <f t="shared" si="0"/>
        <v>258</v>
      </c>
      <c r="N24" s="23">
        <v>13</v>
      </c>
      <c r="O24" s="23">
        <v>22</v>
      </c>
      <c r="P24" s="23">
        <v>214</v>
      </c>
      <c r="Q24" s="23">
        <v>7</v>
      </c>
      <c r="R24" s="23">
        <v>2</v>
      </c>
      <c r="S24" s="23">
        <v>33</v>
      </c>
      <c r="T24" s="23">
        <v>25</v>
      </c>
      <c r="U24" s="23">
        <v>7</v>
      </c>
      <c r="V24" s="23">
        <v>1</v>
      </c>
      <c r="W24" s="23">
        <v>225</v>
      </c>
      <c r="X24" s="23">
        <v>143</v>
      </c>
      <c r="Y24" s="23">
        <v>47</v>
      </c>
      <c r="Z24" s="24">
        <v>35</v>
      </c>
      <c r="AA24" s="9"/>
    </row>
    <row r="25" spans="1:27" ht="24" customHeight="1">
      <c r="A25" s="19" t="s">
        <v>68</v>
      </c>
      <c r="B25" s="41" t="s">
        <v>62</v>
      </c>
      <c r="C25" s="30">
        <v>305</v>
      </c>
      <c r="D25" s="30">
        <v>0</v>
      </c>
      <c r="E25" s="30">
        <v>0</v>
      </c>
      <c r="F25" s="30">
        <v>287</v>
      </c>
      <c r="G25" s="82">
        <v>287</v>
      </c>
      <c r="H25" s="83">
        <v>0.940983606557377</v>
      </c>
      <c r="I25" s="84">
        <v>137</v>
      </c>
      <c r="J25" s="79">
        <v>127</v>
      </c>
      <c r="K25" s="30">
        <v>4</v>
      </c>
      <c r="L25" s="30">
        <v>13</v>
      </c>
      <c r="M25" s="69">
        <f t="shared" si="0"/>
        <v>287</v>
      </c>
      <c r="N25" s="7">
        <v>11</v>
      </c>
      <c r="O25" s="7">
        <v>25</v>
      </c>
      <c r="P25" s="7">
        <v>233</v>
      </c>
      <c r="Q25" s="7">
        <v>10</v>
      </c>
      <c r="R25" s="7">
        <v>8</v>
      </c>
      <c r="S25" s="185"/>
      <c r="T25" s="186"/>
      <c r="U25" s="186"/>
      <c r="V25" s="187"/>
      <c r="W25" s="185"/>
      <c r="X25" s="186"/>
      <c r="Y25" s="186"/>
      <c r="Z25" s="188"/>
      <c r="AA25" s="9"/>
    </row>
    <row r="26" spans="1:27" ht="24" customHeight="1" thickBot="1">
      <c r="A26" s="19"/>
      <c r="B26" s="42" t="s">
        <v>63</v>
      </c>
      <c r="C26" s="34">
        <v>0</v>
      </c>
      <c r="D26" s="34">
        <v>0</v>
      </c>
      <c r="E26" s="34">
        <v>0</v>
      </c>
      <c r="F26" s="34">
        <v>0</v>
      </c>
      <c r="G26" s="80">
        <v>0</v>
      </c>
      <c r="H26" s="81" t="s">
        <v>83</v>
      </c>
      <c r="I26" s="80">
        <v>0</v>
      </c>
      <c r="J26" s="34">
        <v>0</v>
      </c>
      <c r="K26" s="34">
        <v>0</v>
      </c>
      <c r="L26" s="34">
        <v>0</v>
      </c>
      <c r="M26" s="157">
        <f t="shared" si="0"/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181"/>
      <c r="T26" s="182"/>
      <c r="U26" s="182"/>
      <c r="V26" s="183"/>
      <c r="W26" s="181"/>
      <c r="X26" s="182"/>
      <c r="Y26" s="182"/>
      <c r="Z26" s="184"/>
      <c r="AA26" s="9"/>
    </row>
    <row r="27" spans="1:27" s="28" customFormat="1" ht="24" customHeight="1">
      <c r="A27" s="25"/>
      <c r="B27" s="88" t="s">
        <v>60</v>
      </c>
      <c r="C27" s="89">
        <v>532</v>
      </c>
      <c r="D27" s="89">
        <v>0</v>
      </c>
      <c r="E27" s="89">
        <v>0</v>
      </c>
      <c r="F27" s="89">
        <v>524</v>
      </c>
      <c r="G27" s="89">
        <v>524</v>
      </c>
      <c r="H27" s="85">
        <v>0.9849624060150376</v>
      </c>
      <c r="I27" s="89">
        <v>406</v>
      </c>
      <c r="J27" s="89">
        <v>28</v>
      </c>
      <c r="K27" s="89">
        <v>37</v>
      </c>
      <c r="L27" s="86">
        <v>28</v>
      </c>
      <c r="M27" s="69">
        <f t="shared" si="0"/>
        <v>501</v>
      </c>
      <c r="N27" s="64">
        <v>23</v>
      </c>
      <c r="O27" s="64">
        <v>42</v>
      </c>
      <c r="P27" s="64">
        <v>404</v>
      </c>
      <c r="Q27" s="64">
        <v>24</v>
      </c>
      <c r="R27" s="64">
        <v>8</v>
      </c>
      <c r="S27" s="64">
        <v>367</v>
      </c>
      <c r="T27" s="64">
        <v>219</v>
      </c>
      <c r="U27" s="64">
        <v>98</v>
      </c>
      <c r="V27" s="64">
        <v>50</v>
      </c>
      <c r="W27" s="64">
        <v>166</v>
      </c>
      <c r="X27" s="64">
        <v>83</v>
      </c>
      <c r="Y27" s="64">
        <v>39</v>
      </c>
      <c r="Z27" s="65">
        <v>44</v>
      </c>
      <c r="AA27" s="27"/>
    </row>
    <row r="28" spans="1:27" s="28" customFormat="1" ht="24" customHeight="1">
      <c r="A28" s="29" t="s">
        <v>79</v>
      </c>
      <c r="B28" s="91" t="s">
        <v>62</v>
      </c>
      <c r="C28" s="92">
        <v>261</v>
      </c>
      <c r="D28" s="92">
        <v>0</v>
      </c>
      <c r="E28" s="92">
        <v>0</v>
      </c>
      <c r="F28" s="92">
        <v>258</v>
      </c>
      <c r="G28" s="92">
        <v>258</v>
      </c>
      <c r="H28" s="83">
        <v>0.9885057471264368</v>
      </c>
      <c r="I28" s="92">
        <v>200</v>
      </c>
      <c r="J28" s="92">
        <v>40</v>
      </c>
      <c r="K28" s="92">
        <v>5</v>
      </c>
      <c r="L28" s="93">
        <v>3</v>
      </c>
      <c r="M28" s="69">
        <f t="shared" si="0"/>
        <v>258</v>
      </c>
      <c r="N28" s="32">
        <v>10</v>
      </c>
      <c r="O28" s="32">
        <v>33</v>
      </c>
      <c r="P28" s="32">
        <v>198</v>
      </c>
      <c r="Q28" s="32">
        <v>13</v>
      </c>
      <c r="R28" s="32">
        <v>4</v>
      </c>
      <c r="S28" s="185"/>
      <c r="T28" s="186"/>
      <c r="U28" s="186"/>
      <c r="V28" s="187"/>
      <c r="W28" s="185"/>
      <c r="X28" s="186"/>
      <c r="Y28" s="186"/>
      <c r="Z28" s="188"/>
      <c r="AA28" s="27"/>
    </row>
    <row r="29" spans="1:27" s="28" customFormat="1" ht="24" customHeight="1" thickBot="1">
      <c r="A29" s="33"/>
      <c r="B29" s="90" t="s">
        <v>63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/>
      <c r="I29" s="47">
        <v>0</v>
      </c>
      <c r="J29" s="47">
        <v>0</v>
      </c>
      <c r="K29" s="47">
        <v>0</v>
      </c>
      <c r="L29" s="47">
        <v>0</v>
      </c>
      <c r="M29" s="157">
        <f t="shared" si="0"/>
        <v>0</v>
      </c>
      <c r="N29" s="34"/>
      <c r="O29" s="34"/>
      <c r="P29" s="34"/>
      <c r="Q29" s="34"/>
      <c r="R29" s="34"/>
      <c r="S29" s="173"/>
      <c r="T29" s="174"/>
      <c r="U29" s="174"/>
      <c r="V29" s="180"/>
      <c r="W29" s="173"/>
      <c r="X29" s="174"/>
      <c r="Y29" s="174"/>
      <c r="Z29" s="175"/>
      <c r="AA29" s="27"/>
    </row>
    <row r="30" spans="1:27" ht="24" customHeight="1">
      <c r="A30" s="20"/>
      <c r="B30" s="40" t="s">
        <v>60</v>
      </c>
      <c r="C30" s="26">
        <v>289</v>
      </c>
      <c r="D30" s="26">
        <v>0</v>
      </c>
      <c r="E30" s="26">
        <v>0</v>
      </c>
      <c r="F30" s="26">
        <v>281</v>
      </c>
      <c r="G30" s="89">
        <v>281</v>
      </c>
      <c r="H30" s="85">
        <v>0.972318339100346</v>
      </c>
      <c r="I30" s="86">
        <v>179</v>
      </c>
      <c r="J30" s="26">
        <v>20</v>
      </c>
      <c r="K30" s="26">
        <v>35</v>
      </c>
      <c r="L30" s="26">
        <v>20</v>
      </c>
      <c r="M30" s="69">
        <f t="shared" si="0"/>
        <v>258</v>
      </c>
      <c r="N30" s="62">
        <v>10</v>
      </c>
      <c r="O30" s="62">
        <v>33</v>
      </c>
      <c r="P30" s="62">
        <v>198</v>
      </c>
      <c r="Q30" s="62">
        <v>13</v>
      </c>
      <c r="R30" s="23">
        <v>4</v>
      </c>
      <c r="S30" s="23">
        <v>210</v>
      </c>
      <c r="T30" s="62">
        <v>125</v>
      </c>
      <c r="U30" s="62">
        <v>54</v>
      </c>
      <c r="V30" s="62">
        <v>31</v>
      </c>
      <c r="W30" s="23">
        <v>80</v>
      </c>
      <c r="X30" s="62">
        <v>41</v>
      </c>
      <c r="Y30" s="62">
        <v>18</v>
      </c>
      <c r="Z30" s="63">
        <v>21</v>
      </c>
      <c r="AA30" s="9"/>
    </row>
    <row r="31" spans="1:27" ht="24" customHeight="1">
      <c r="A31" s="20" t="s">
        <v>80</v>
      </c>
      <c r="B31" s="41" t="s">
        <v>62</v>
      </c>
      <c r="C31" s="30">
        <v>261</v>
      </c>
      <c r="D31" s="30">
        <v>0</v>
      </c>
      <c r="E31" s="30">
        <v>0</v>
      </c>
      <c r="F31" s="30">
        <v>258</v>
      </c>
      <c r="G31" s="92">
        <v>258</v>
      </c>
      <c r="H31" s="83">
        <v>0.9885057471264368</v>
      </c>
      <c r="I31" s="93">
        <v>200</v>
      </c>
      <c r="J31" s="30">
        <v>40</v>
      </c>
      <c r="K31" s="30">
        <v>5</v>
      </c>
      <c r="L31" s="30">
        <v>3</v>
      </c>
      <c r="M31" s="69">
        <f t="shared" si="0"/>
        <v>258</v>
      </c>
      <c r="N31" s="7">
        <v>10</v>
      </c>
      <c r="O31" s="7">
        <v>33</v>
      </c>
      <c r="P31" s="7">
        <v>198</v>
      </c>
      <c r="Q31" s="7">
        <v>13</v>
      </c>
      <c r="R31" s="7">
        <v>4</v>
      </c>
      <c r="S31" s="185"/>
      <c r="T31" s="186"/>
      <c r="U31" s="186"/>
      <c r="V31" s="187"/>
      <c r="W31" s="185"/>
      <c r="X31" s="186"/>
      <c r="Y31" s="186"/>
      <c r="Z31" s="188"/>
      <c r="AA31" s="9"/>
    </row>
    <row r="32" spans="1:27" ht="24" customHeight="1" thickBot="1">
      <c r="A32" s="19"/>
      <c r="B32" s="42" t="s">
        <v>63</v>
      </c>
      <c r="C32" s="30">
        <v>0</v>
      </c>
      <c r="D32" s="30">
        <v>0</v>
      </c>
      <c r="E32" s="30">
        <v>0</v>
      </c>
      <c r="F32" s="30">
        <v>0</v>
      </c>
      <c r="G32" s="47">
        <v>0</v>
      </c>
      <c r="H32" s="81"/>
      <c r="I32" s="47">
        <v>0</v>
      </c>
      <c r="J32" s="30">
        <v>0</v>
      </c>
      <c r="K32" s="30">
        <v>0</v>
      </c>
      <c r="L32" s="30">
        <v>0</v>
      </c>
      <c r="M32" s="157">
        <f t="shared" si="0"/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173"/>
      <c r="T32" s="174"/>
      <c r="U32" s="174"/>
      <c r="V32" s="180"/>
      <c r="W32" s="173"/>
      <c r="X32" s="174"/>
      <c r="Y32" s="174"/>
      <c r="Z32" s="175"/>
      <c r="AA32" s="9"/>
    </row>
    <row r="33" spans="1:27" ht="24" customHeight="1">
      <c r="A33" s="100"/>
      <c r="B33" s="101" t="s">
        <v>60</v>
      </c>
      <c r="C33" s="96">
        <v>243</v>
      </c>
      <c r="D33" s="96">
        <v>0</v>
      </c>
      <c r="E33" s="96">
        <v>0</v>
      </c>
      <c r="F33" s="96">
        <v>243</v>
      </c>
      <c r="G33" s="96">
        <v>243</v>
      </c>
      <c r="H33" s="97">
        <v>1</v>
      </c>
      <c r="I33" s="98">
        <v>227</v>
      </c>
      <c r="J33" s="96">
        <v>8</v>
      </c>
      <c r="K33" s="96">
        <v>2</v>
      </c>
      <c r="L33" s="96">
        <v>8</v>
      </c>
      <c r="M33" s="69">
        <f t="shared" si="0"/>
        <v>243</v>
      </c>
      <c r="N33" s="102">
        <v>13</v>
      </c>
      <c r="O33" s="102">
        <v>9</v>
      </c>
      <c r="P33" s="102">
        <v>206</v>
      </c>
      <c r="Q33" s="102">
        <v>11</v>
      </c>
      <c r="R33" s="102">
        <v>4</v>
      </c>
      <c r="S33" s="102">
        <v>157</v>
      </c>
      <c r="T33" s="102">
        <v>94</v>
      </c>
      <c r="U33" s="102">
        <v>44</v>
      </c>
      <c r="V33" s="102">
        <v>19</v>
      </c>
      <c r="W33" s="102">
        <v>86</v>
      </c>
      <c r="X33" s="102">
        <v>42</v>
      </c>
      <c r="Y33" s="102">
        <v>21</v>
      </c>
      <c r="Z33" s="103">
        <v>23</v>
      </c>
      <c r="AA33" s="9"/>
    </row>
    <row r="34" spans="1:27" ht="24" customHeight="1">
      <c r="A34" s="19" t="s">
        <v>81</v>
      </c>
      <c r="B34" s="41" t="s">
        <v>62</v>
      </c>
      <c r="C34" s="30">
        <v>0</v>
      </c>
      <c r="D34" s="30">
        <v>0</v>
      </c>
      <c r="E34" s="30">
        <v>0</v>
      </c>
      <c r="F34" s="118">
        <v>0</v>
      </c>
      <c r="G34" s="79">
        <v>0</v>
      </c>
      <c r="H34" s="81" t="s">
        <v>83</v>
      </c>
      <c r="I34" s="47">
        <v>0</v>
      </c>
      <c r="J34" s="30">
        <v>0</v>
      </c>
      <c r="K34" s="30">
        <v>0</v>
      </c>
      <c r="L34" s="30">
        <v>0</v>
      </c>
      <c r="M34" s="69">
        <f t="shared" si="0"/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185"/>
      <c r="T34" s="186"/>
      <c r="U34" s="186"/>
      <c r="V34" s="187"/>
      <c r="W34" s="185"/>
      <c r="X34" s="186"/>
      <c r="Y34" s="186"/>
      <c r="Z34" s="188"/>
      <c r="AA34" s="9"/>
    </row>
    <row r="35" spans="1:27" ht="24" customHeight="1" thickBot="1">
      <c r="A35" s="21"/>
      <c r="B35" s="44" t="s">
        <v>63</v>
      </c>
      <c r="C35" s="34">
        <v>0</v>
      </c>
      <c r="D35" s="34">
        <v>0</v>
      </c>
      <c r="E35" s="34">
        <v>0</v>
      </c>
      <c r="F35" s="119">
        <v>0</v>
      </c>
      <c r="G35" s="154">
        <v>0</v>
      </c>
      <c r="H35" s="104"/>
      <c r="I35" s="155">
        <v>0</v>
      </c>
      <c r="J35" s="87">
        <v>0</v>
      </c>
      <c r="K35" s="34">
        <v>0</v>
      </c>
      <c r="L35" s="34">
        <v>0</v>
      </c>
      <c r="M35" s="157">
        <f t="shared" si="0"/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173"/>
      <c r="T35" s="174"/>
      <c r="U35" s="174"/>
      <c r="V35" s="180"/>
      <c r="W35" s="173"/>
      <c r="X35" s="174"/>
      <c r="Y35" s="174"/>
      <c r="Z35" s="175"/>
      <c r="AA35" s="9"/>
    </row>
    <row r="36" spans="1:27" s="28" customFormat="1" ht="24" customHeight="1">
      <c r="A36" s="29"/>
      <c r="B36" s="45" t="s">
        <v>60</v>
      </c>
      <c r="C36" s="47">
        <v>222</v>
      </c>
      <c r="D36" s="47">
        <v>0</v>
      </c>
      <c r="E36" s="47">
        <v>0</v>
      </c>
      <c r="F36" s="137">
        <v>211</v>
      </c>
      <c r="G36" s="71">
        <v>217</v>
      </c>
      <c r="H36" s="81">
        <v>0.9504504504504504</v>
      </c>
      <c r="I36" s="137">
        <v>136</v>
      </c>
      <c r="J36" s="71">
        <v>46</v>
      </c>
      <c r="K36" s="47">
        <v>12</v>
      </c>
      <c r="L36" s="47">
        <v>46</v>
      </c>
      <c r="M36" s="69">
        <f t="shared" si="0"/>
        <v>258</v>
      </c>
      <c r="N36" s="46">
        <v>13</v>
      </c>
      <c r="O36" s="46">
        <v>22</v>
      </c>
      <c r="P36" s="46">
        <v>214</v>
      </c>
      <c r="Q36" s="46">
        <v>7</v>
      </c>
      <c r="R36" s="46">
        <v>2</v>
      </c>
      <c r="S36" s="46">
        <v>80</v>
      </c>
      <c r="T36" s="46">
        <v>60</v>
      </c>
      <c r="U36" s="46">
        <v>13</v>
      </c>
      <c r="V36" s="46">
        <v>7</v>
      </c>
      <c r="W36" s="46">
        <v>133</v>
      </c>
      <c r="X36" s="46">
        <v>79</v>
      </c>
      <c r="Y36" s="46">
        <v>28</v>
      </c>
      <c r="Z36" s="48">
        <v>26</v>
      </c>
      <c r="AA36" s="27"/>
    </row>
    <row r="37" spans="1:27" s="28" customFormat="1" ht="24" customHeight="1">
      <c r="A37" s="29" t="s">
        <v>69</v>
      </c>
      <c r="B37" s="38" t="s">
        <v>62</v>
      </c>
      <c r="C37" s="30">
        <v>0</v>
      </c>
      <c r="D37" s="30">
        <v>0</v>
      </c>
      <c r="E37" s="30">
        <v>0</v>
      </c>
      <c r="F37" s="131">
        <v>0</v>
      </c>
      <c r="G37" s="79">
        <v>0</v>
      </c>
      <c r="H37" s="30" t="s">
        <v>82</v>
      </c>
      <c r="I37" s="131">
        <v>0</v>
      </c>
      <c r="J37" s="79">
        <v>0</v>
      </c>
      <c r="K37" s="30">
        <v>0</v>
      </c>
      <c r="L37" s="30">
        <v>0</v>
      </c>
      <c r="M37" s="69">
        <f t="shared" si="0"/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185"/>
      <c r="T37" s="186"/>
      <c r="U37" s="186"/>
      <c r="V37" s="187"/>
      <c r="W37" s="185"/>
      <c r="X37" s="186"/>
      <c r="Y37" s="186"/>
      <c r="Z37" s="188"/>
      <c r="AA37" s="27"/>
    </row>
    <row r="38" spans="1:27" s="28" customFormat="1" ht="24" customHeight="1" thickBot="1">
      <c r="A38" s="33"/>
      <c r="B38" s="39" t="s">
        <v>63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57">
        <f t="shared" si="0"/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173"/>
      <c r="T38" s="174"/>
      <c r="U38" s="174"/>
      <c r="V38" s="180"/>
      <c r="W38" s="173"/>
      <c r="X38" s="174"/>
      <c r="Y38" s="174"/>
      <c r="Z38" s="175"/>
      <c r="AA38" s="27"/>
    </row>
    <row r="39" spans="1:27" ht="24" customHeight="1">
      <c r="A39" s="20"/>
      <c r="B39" s="40" t="s">
        <v>60</v>
      </c>
      <c r="C39" s="26">
        <v>222</v>
      </c>
      <c r="D39" s="26">
        <v>0</v>
      </c>
      <c r="E39" s="26">
        <v>0</v>
      </c>
      <c r="F39" s="117">
        <v>211</v>
      </c>
      <c r="G39" s="139">
        <v>217</v>
      </c>
      <c r="H39" s="78">
        <v>0.9504504504504504</v>
      </c>
      <c r="I39" s="117">
        <v>136</v>
      </c>
      <c r="J39" s="139">
        <v>46</v>
      </c>
      <c r="K39" s="26">
        <v>12</v>
      </c>
      <c r="L39" s="26">
        <v>46</v>
      </c>
      <c r="M39" s="69">
        <f t="shared" si="0"/>
        <v>258</v>
      </c>
      <c r="N39" s="62">
        <v>13</v>
      </c>
      <c r="O39" s="62">
        <v>22</v>
      </c>
      <c r="P39" s="62">
        <v>214</v>
      </c>
      <c r="Q39" s="62">
        <v>7</v>
      </c>
      <c r="R39" s="23">
        <v>2</v>
      </c>
      <c r="S39" s="23">
        <v>80</v>
      </c>
      <c r="T39" s="62">
        <v>60</v>
      </c>
      <c r="U39" s="62">
        <v>13</v>
      </c>
      <c r="V39" s="62">
        <v>7</v>
      </c>
      <c r="W39" s="23">
        <v>133</v>
      </c>
      <c r="X39" s="62">
        <v>79</v>
      </c>
      <c r="Y39" s="62">
        <v>28</v>
      </c>
      <c r="Z39" s="63">
        <v>26</v>
      </c>
      <c r="AA39" s="9"/>
    </row>
    <row r="40" spans="1:27" ht="24" customHeight="1">
      <c r="A40" s="20" t="s">
        <v>70</v>
      </c>
      <c r="B40" s="41" t="s">
        <v>62</v>
      </c>
      <c r="C40" s="30">
        <v>0</v>
      </c>
      <c r="D40" s="30">
        <v>0</v>
      </c>
      <c r="E40" s="30">
        <v>0</v>
      </c>
      <c r="F40" s="118">
        <v>0</v>
      </c>
      <c r="G40" s="153">
        <v>0</v>
      </c>
      <c r="H40" s="83" t="s">
        <v>83</v>
      </c>
      <c r="I40" s="141">
        <v>0</v>
      </c>
      <c r="J40" s="79">
        <v>0</v>
      </c>
      <c r="K40" s="30">
        <v>0</v>
      </c>
      <c r="L40" s="30">
        <v>0</v>
      </c>
      <c r="M40" s="69">
        <f t="shared" si="0"/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185"/>
      <c r="T40" s="186"/>
      <c r="U40" s="186"/>
      <c r="V40" s="187"/>
      <c r="W40" s="185"/>
      <c r="X40" s="186"/>
      <c r="Y40" s="186"/>
      <c r="Z40" s="188"/>
      <c r="AA40" s="9"/>
    </row>
    <row r="41" spans="1:27" ht="24" customHeight="1" thickBot="1">
      <c r="A41" s="21"/>
      <c r="B41" s="44" t="s">
        <v>63</v>
      </c>
      <c r="C41" s="34">
        <v>0</v>
      </c>
      <c r="D41" s="34">
        <v>0</v>
      </c>
      <c r="E41" s="34">
        <v>0</v>
      </c>
      <c r="F41" s="119">
        <v>0</v>
      </c>
      <c r="G41" s="140">
        <v>0</v>
      </c>
      <c r="H41" s="105"/>
      <c r="I41" s="142">
        <v>0</v>
      </c>
      <c r="J41" s="87">
        <v>0</v>
      </c>
      <c r="K41" s="34">
        <v>0</v>
      </c>
      <c r="L41" s="34">
        <v>0</v>
      </c>
      <c r="M41" s="157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173"/>
      <c r="T41" s="174"/>
      <c r="U41" s="174"/>
      <c r="V41" s="180"/>
      <c r="W41" s="173"/>
      <c r="X41" s="174"/>
      <c r="Y41" s="174"/>
      <c r="Z41" s="175"/>
      <c r="AA41" s="9"/>
    </row>
  </sheetData>
  <sheetProtection/>
  <mergeCells count="50">
    <mergeCell ref="S40:V40"/>
    <mergeCell ref="W40:Z40"/>
    <mergeCell ref="S41:V41"/>
    <mergeCell ref="W41:Z41"/>
    <mergeCell ref="S34:V34"/>
    <mergeCell ref="W34:Z34"/>
    <mergeCell ref="S35:V35"/>
    <mergeCell ref="W35:Z35"/>
    <mergeCell ref="S37:V37"/>
    <mergeCell ref="W37:Z37"/>
    <mergeCell ref="S38:V38"/>
    <mergeCell ref="W38:Z38"/>
    <mergeCell ref="S13:V13"/>
    <mergeCell ref="W13:Z13"/>
    <mergeCell ref="S14:V14"/>
    <mergeCell ref="D3:G3"/>
    <mergeCell ref="I3:L3"/>
    <mergeCell ref="M3:R3"/>
    <mergeCell ref="S3:Z3"/>
    <mergeCell ref="D4:E4"/>
    <mergeCell ref="D5:E5"/>
    <mergeCell ref="W14:Z14"/>
    <mergeCell ref="S23:V23"/>
    <mergeCell ref="W23:Z23"/>
    <mergeCell ref="S25:V25"/>
    <mergeCell ref="S22:V22"/>
    <mergeCell ref="W22:Z22"/>
    <mergeCell ref="W25:Z25"/>
    <mergeCell ref="S19:V19"/>
    <mergeCell ref="W19:Z19"/>
    <mergeCell ref="S20:V20"/>
    <mergeCell ref="W20:Z20"/>
    <mergeCell ref="S31:V31"/>
    <mergeCell ref="W31:Z31"/>
    <mergeCell ref="S32:V32"/>
    <mergeCell ref="W32:Z32"/>
    <mergeCell ref="S16:V16"/>
    <mergeCell ref="W16:Z16"/>
    <mergeCell ref="S29:V29"/>
    <mergeCell ref="W29:Z29"/>
    <mergeCell ref="S26:V26"/>
    <mergeCell ref="W26:Z26"/>
    <mergeCell ref="S28:V28"/>
    <mergeCell ref="S17:V17"/>
    <mergeCell ref="W17:Z17"/>
    <mergeCell ref="W28:Z28"/>
    <mergeCell ref="S10:V10"/>
    <mergeCell ref="W10:Z10"/>
    <mergeCell ref="S11:V11"/>
    <mergeCell ref="W11:Z11"/>
  </mergeCells>
  <printOptions/>
  <pageMargins left="0.8661417322834646" right="0.7874015748031497" top="0.984251968503937" bottom="0.98425196850393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p22718</cp:lastModifiedBy>
  <cp:lastPrinted>2011-03-03T07:26:59Z</cp:lastPrinted>
  <dcterms:created xsi:type="dcterms:W3CDTF">2005-03-21T13:04:25Z</dcterms:created>
  <dcterms:modified xsi:type="dcterms:W3CDTF">2011-03-08T05:42:57Z</dcterms:modified>
  <cp:category/>
  <cp:version/>
  <cp:contentType/>
  <cp:contentStatus/>
  <cp:revision>52</cp:revision>
</cp:coreProperties>
</file>