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'Sheet1'!$A$2:$K$74</definedName>
  </definedNames>
  <calcPr fullCalcOnLoad="1"/>
</workbook>
</file>

<file path=xl/sharedStrings.xml><?xml version="1.0" encoding="utf-8"?>
<sst xmlns="http://schemas.openxmlformats.org/spreadsheetml/2006/main" count="114" uniqueCount="63">
  <si>
    <t>　ウ　年次別低体重児(2,500g未満)出生数・率（出生百対）   （Ｔ２－５）</t>
  </si>
  <si>
    <t>実数</t>
  </si>
  <si>
    <t>率</t>
  </si>
  <si>
    <t>全    国</t>
  </si>
  <si>
    <t>岐 阜 県</t>
  </si>
  <si>
    <t>管内総数</t>
  </si>
  <si>
    <t>ｾﾝﾀｰを除く小計</t>
  </si>
  <si>
    <t>羽 島 市</t>
  </si>
  <si>
    <t>各務原市</t>
  </si>
  <si>
    <t>羽島郡計</t>
  </si>
  <si>
    <t>川 島 町</t>
  </si>
  <si>
    <t>岐 南 町</t>
  </si>
  <si>
    <t>笠 松 町</t>
  </si>
  <si>
    <t>柳 津 町</t>
  </si>
  <si>
    <t>ｾﾝﾀｰ小計</t>
  </si>
  <si>
    <t>山 県 市</t>
  </si>
  <si>
    <t>瑞 穂 市</t>
  </si>
  <si>
    <t>本巣郡計</t>
  </si>
  <si>
    <t>北 方 町</t>
  </si>
  <si>
    <t>本 巣 町</t>
  </si>
  <si>
    <t>穂 積 町</t>
  </si>
  <si>
    <t>巣 南 町</t>
  </si>
  <si>
    <t>真 正 町</t>
  </si>
  <si>
    <t>糸 貫 町</t>
  </si>
  <si>
    <t>根 尾 村</t>
  </si>
  <si>
    <t xml:space="preserve">  -</t>
  </si>
  <si>
    <t xml:space="preserve"> 　  -</t>
  </si>
  <si>
    <t>山県郡計</t>
  </si>
  <si>
    <t>高 富 町</t>
  </si>
  <si>
    <t>伊自良村</t>
  </si>
  <si>
    <t>美 山 町</t>
  </si>
  <si>
    <t>本 巣 市</t>
  </si>
  <si>
    <t>山県市（参考）</t>
  </si>
  <si>
    <t>瑞穂市（参考）</t>
  </si>
  <si>
    <t>本巣市（参考）</t>
  </si>
  <si>
    <t>総   数</t>
  </si>
  <si>
    <t>全 　　国</t>
  </si>
  <si>
    <t>低体重児（2500ｇ未満）</t>
  </si>
  <si>
    <t>全国</t>
  </si>
  <si>
    <t xml:space="preserve"> 岐 阜 県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</si>
  <si>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</si>
  <si>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</si>
  <si>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</si>
  <si>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</si>
  <si>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</si>
  <si>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</si>
  <si>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</si>
  <si>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北 方 町</t>
  </si>
  <si>
    <t xml:space="preserve"> ｾﾝﾀｰを除く小計</t>
  </si>
  <si>
    <t>出生数</t>
  </si>
  <si>
    <t>－</t>
  </si>
  <si>
    <t>平成１２年</t>
  </si>
  <si>
    <t>平成１３年</t>
  </si>
  <si>
    <t>平成1４年</t>
  </si>
  <si>
    <t>平成１５年</t>
  </si>
  <si>
    <t>平成１６年</t>
  </si>
  <si>
    <t>ｾﾝﾀｰ計</t>
  </si>
  <si>
    <t>平成1７年</t>
  </si>
  <si>
    <t>平成１８年</t>
  </si>
  <si>
    <t>平成１９年</t>
  </si>
  <si>
    <t>平成２０年</t>
  </si>
  <si>
    <t>平成２１年</t>
  </si>
  <si>
    <t xml:space="preserve"> 本巣郡計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</si>
</sst>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\-#,##0;\-#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medium">
        <color indexed="8"/>
      </bottom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 style="medium">
        <color indexed="8"/>
      </bottom>
    </border>
    <border diagonalUp="1">
      <left style="medium"/>
      <right>
        <color indexed="63"/>
      </right>
      <top style="medium"/>
      <bottom style="thin"/>
      <diagonal style="thin"/>
    </border>
    <border diagonalUp="1">
      <left style="thin">
        <color indexed="8"/>
      </left>
      <right style="medium"/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 style="thin">
        <color indexed="8"/>
      </left>
      <right>
        <color indexed="63"/>
      </right>
      <top style="medium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thin">
        <color indexed="8"/>
      </left>
      <right style="medium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 style="thin">
        <color indexed="8"/>
      </left>
      <right>
        <color indexed="63"/>
      </right>
      <top style="thin"/>
      <bottom style="thin"/>
      <diagonal style="thin"/>
    </border>
    <border diagonalUp="1">
      <left style="medium"/>
      <right>
        <color indexed="63"/>
      </right>
      <top style="thin"/>
      <bottom style="medium">
        <color indexed="8"/>
      </bottom>
      <diagonal style="thin"/>
    </border>
    <border diagonalUp="1">
      <left style="thin">
        <color indexed="8"/>
      </left>
      <right style="medium"/>
      <top style="thin"/>
      <bottom style="medium">
        <color indexed="8"/>
      </bottom>
      <diagonal style="thin"/>
    </border>
    <border diagonalUp="1">
      <left>
        <color indexed="63"/>
      </left>
      <right>
        <color indexed="63"/>
      </right>
      <top style="thin"/>
      <bottom style="medium">
        <color indexed="8"/>
      </bottom>
      <diagonal style="thin"/>
    </border>
    <border diagonalUp="1">
      <left style="thin">
        <color indexed="8"/>
      </left>
      <right>
        <color indexed="63"/>
      </right>
      <top style="thin"/>
      <bottom style="medium">
        <color indexed="8"/>
      </bottom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thin">
        <color indexed="8"/>
      </diagonal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 diagonalUp="1">
      <left style="medium"/>
      <right>
        <color indexed="63"/>
      </right>
      <top style="thin">
        <color indexed="8"/>
      </top>
      <bottom>
        <color indexed="63"/>
      </bottom>
      <diagonal style="thin"/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/>
    </border>
    <border diagonalUp="1">
      <left style="medium"/>
      <right style="thin"/>
      <top style="thin">
        <color indexed="8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/>
    </border>
    <border>
      <left style="thin"/>
      <right style="medium"/>
      <top style="medium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/>
    </xf>
    <xf numFmtId="176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76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176" fontId="0" fillId="0" borderId="12" xfId="0" applyNumberFormat="1" applyBorder="1" applyAlignment="1" applyProtection="1">
      <alignment/>
      <protection locked="0"/>
    </xf>
    <xf numFmtId="1" fontId="0" fillId="0" borderId="13" xfId="0" applyNumberFormat="1" applyBorder="1" applyAlignment="1">
      <alignment horizontal="center" shrinkToFit="1"/>
    </xf>
    <xf numFmtId="1" fontId="0" fillId="0" borderId="14" xfId="0" applyNumberFormat="1" applyBorder="1" applyAlignment="1" applyProtection="1">
      <alignment horizontal="left"/>
      <protection locked="0"/>
    </xf>
    <xf numFmtId="1" fontId="0" fillId="0" borderId="15" xfId="0" applyNumberFormat="1" applyBorder="1" applyAlignment="1" applyProtection="1">
      <alignment horizontal="left"/>
      <protection locked="0"/>
    </xf>
    <xf numFmtId="176" fontId="0" fillId="0" borderId="16" xfId="0" applyNumberFormat="1" applyBorder="1" applyAlignment="1" applyProtection="1">
      <alignment horizontal="center"/>
      <protection locked="0"/>
    </xf>
    <xf numFmtId="176" fontId="0" fillId="0" borderId="17" xfId="0" applyNumberFormat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76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13" xfId="0" applyNumberFormat="1" applyBorder="1" applyAlignment="1" applyProtection="1">
      <alignment horizontal="center" shrinkToFit="1"/>
      <protection locked="0"/>
    </xf>
    <xf numFmtId="1" fontId="0" fillId="0" borderId="23" xfId="0" applyNumberFormat="1" applyBorder="1" applyAlignment="1" applyProtection="1">
      <alignment horizontal="center" shrinkToFit="1"/>
      <protection locked="0"/>
    </xf>
    <xf numFmtId="1" fontId="0" fillId="0" borderId="23" xfId="0" applyNumberFormat="1" applyBorder="1" applyAlignment="1">
      <alignment horizontal="center" shrinkToFit="1"/>
    </xf>
    <xf numFmtId="1" fontId="0" fillId="0" borderId="15" xfId="0" applyNumberFormat="1" applyBorder="1" applyAlignment="1">
      <alignment horizontal="center" shrinkToFit="1"/>
    </xf>
    <xf numFmtId="1" fontId="0" fillId="0" borderId="24" xfId="0" applyNumberFormat="1" applyBorder="1" applyAlignment="1">
      <alignment horizontal="center" shrinkToFit="1"/>
    </xf>
    <xf numFmtId="1" fontId="0" fillId="0" borderId="25" xfId="0" applyNumberFormat="1" applyBorder="1" applyAlignment="1">
      <alignment horizontal="center" shrinkToFit="1"/>
    </xf>
    <xf numFmtId="1" fontId="0" fillId="0" borderId="26" xfId="0" applyNumberFormat="1" applyBorder="1" applyAlignment="1">
      <alignment horizontal="center" shrinkToFit="1"/>
    </xf>
    <xf numFmtId="1" fontId="0" fillId="0" borderId="27" xfId="0" applyNumberFormat="1" applyBorder="1" applyAlignment="1">
      <alignment horizontal="center" shrinkToFit="1"/>
    </xf>
    <xf numFmtId="1" fontId="0" fillId="0" borderId="28" xfId="0" applyNumberFormat="1" applyBorder="1" applyAlignment="1">
      <alignment horizontal="center" shrinkToFit="1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/>
      <protection locked="0"/>
    </xf>
    <xf numFmtId="176" fontId="0" fillId="0" borderId="29" xfId="0" applyNumberFormat="1" applyBorder="1" applyAlignment="1">
      <alignment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 horizontal="right"/>
    </xf>
    <xf numFmtId="176" fontId="0" fillId="0" borderId="30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31" xfId="0" applyNumberFormat="1" applyBorder="1" applyAlignment="1" applyProtection="1">
      <alignment/>
      <protection locked="0"/>
    </xf>
    <xf numFmtId="1" fontId="0" fillId="0" borderId="16" xfId="0" applyNumberFormat="1" applyBorder="1" applyAlignment="1" applyProtection="1">
      <alignment horizontal="right"/>
      <protection locked="0"/>
    </xf>
    <xf numFmtId="176" fontId="0" fillId="0" borderId="32" xfId="0" applyNumberFormat="1" applyBorder="1" applyAlignment="1" applyProtection="1">
      <alignment/>
      <protection locked="0"/>
    </xf>
    <xf numFmtId="176" fontId="0" fillId="0" borderId="33" xfId="0" applyNumberFormat="1" applyBorder="1" applyAlignment="1" applyProtection="1">
      <alignment/>
      <protection locked="0"/>
    </xf>
    <xf numFmtId="176" fontId="0" fillId="0" borderId="34" xfId="0" applyNumberFormat="1" applyBorder="1" applyAlignment="1" applyProtection="1">
      <alignment/>
      <protection locked="0"/>
    </xf>
    <xf numFmtId="176" fontId="0" fillId="0" borderId="35" xfId="0" applyNumberFormat="1" applyBorder="1" applyAlignment="1" applyProtection="1">
      <alignment/>
      <protection locked="0"/>
    </xf>
    <xf numFmtId="1" fontId="0" fillId="0" borderId="36" xfId="0" applyNumberFormat="1" applyBorder="1" applyAlignment="1" applyProtection="1">
      <alignment horizontal="center"/>
      <protection locked="0"/>
    </xf>
    <xf numFmtId="1" fontId="0" fillId="0" borderId="36" xfId="0" applyNumberFormat="1" applyBorder="1" applyAlignment="1" applyProtection="1">
      <alignment horizontal="distributed"/>
      <protection locked="0"/>
    </xf>
    <xf numFmtId="1" fontId="0" fillId="0" borderId="36" xfId="0" applyNumberFormat="1" applyBorder="1" applyAlignment="1" applyProtection="1">
      <alignment/>
      <protection locked="0"/>
    </xf>
    <xf numFmtId="38" fontId="0" fillId="0" borderId="36" xfId="48" applyFont="1" applyBorder="1" applyAlignment="1" applyProtection="1">
      <alignment horizontal="right"/>
      <protection locked="0"/>
    </xf>
    <xf numFmtId="1" fontId="0" fillId="0" borderId="36" xfId="0" applyNumberFormat="1" applyBorder="1" applyAlignment="1" applyProtection="1">
      <alignment horizontal="center" shrinkToFit="1"/>
      <protection locked="0"/>
    </xf>
    <xf numFmtId="178" fontId="0" fillId="0" borderId="36" xfId="0" applyNumberFormat="1" applyBorder="1" applyAlignment="1">
      <alignment horizontal="right"/>
    </xf>
    <xf numFmtId="1" fontId="0" fillId="0" borderId="36" xfId="0" applyNumberFormat="1" applyBorder="1" applyAlignment="1">
      <alignment horizontal="center" shrinkToFit="1"/>
    </xf>
    <xf numFmtId="0" fontId="0" fillId="0" borderId="36" xfId="0" applyBorder="1" applyAlignment="1">
      <alignment vertical="center"/>
    </xf>
    <xf numFmtId="176" fontId="0" fillId="0" borderId="37" xfId="0" applyNumberFormat="1" applyBorder="1" applyAlignment="1" applyProtection="1">
      <alignment horizontal="center"/>
      <protection locked="0"/>
    </xf>
    <xf numFmtId="3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0" borderId="37" xfId="0" applyNumberFormat="1" applyBorder="1" applyAlignment="1">
      <alignment horizontal="right"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76" fontId="0" fillId="0" borderId="23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176" fontId="0" fillId="0" borderId="30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23" xfId="0" applyNumberFormat="1" applyBorder="1" applyAlignment="1">
      <alignment/>
    </xf>
    <xf numFmtId="176" fontId="0" fillId="0" borderId="16" xfId="0" applyNumberFormat="1" applyBorder="1" applyAlignment="1">
      <alignment/>
    </xf>
    <xf numFmtId="1" fontId="0" fillId="0" borderId="24" xfId="0" applyNumberFormat="1" applyBorder="1" applyAlignment="1">
      <alignment/>
    </xf>
    <xf numFmtId="176" fontId="0" fillId="0" borderId="31" xfId="0" applyNumberFormat="1" applyBorder="1" applyAlignment="1">
      <alignment/>
    </xf>
    <xf numFmtId="1" fontId="0" fillId="0" borderId="23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" fontId="0" fillId="0" borderId="25" xfId="0" applyNumberFormat="1" applyBorder="1" applyAlignment="1">
      <alignment/>
    </xf>
    <xf numFmtId="176" fontId="0" fillId="0" borderId="32" xfId="0" applyNumberFormat="1" applyBorder="1" applyAlignment="1">
      <alignment/>
    </xf>
    <xf numFmtId="1" fontId="0" fillId="0" borderId="26" xfId="0" applyNumberFormat="1" applyBorder="1" applyAlignment="1">
      <alignment/>
    </xf>
    <xf numFmtId="176" fontId="0" fillId="0" borderId="33" xfId="0" applyNumberFormat="1" applyBorder="1" applyAlignment="1">
      <alignment/>
    </xf>
    <xf numFmtId="1" fontId="0" fillId="0" borderId="27" xfId="0" applyNumberFormat="1" applyBorder="1" applyAlignment="1">
      <alignment/>
    </xf>
    <xf numFmtId="176" fontId="0" fillId="0" borderId="34" xfId="0" applyNumberFormat="1" applyBorder="1" applyAlignment="1">
      <alignment/>
    </xf>
    <xf numFmtId="1" fontId="0" fillId="0" borderId="28" xfId="0" applyNumberFormat="1" applyBorder="1" applyAlignment="1">
      <alignment/>
    </xf>
    <xf numFmtId="176" fontId="0" fillId="0" borderId="37" xfId="0" applyNumberFormat="1" applyBorder="1" applyAlignment="1">
      <alignment horizontal="center"/>
    </xf>
    <xf numFmtId="176" fontId="0" fillId="0" borderId="44" xfId="0" applyNumberFormat="1" applyBorder="1" applyAlignment="1" applyProtection="1">
      <alignment/>
      <protection locked="0"/>
    </xf>
    <xf numFmtId="176" fontId="0" fillId="0" borderId="45" xfId="0" applyNumberFormat="1" applyBorder="1" applyAlignment="1" applyProtection="1">
      <alignment/>
      <protection locked="0"/>
    </xf>
    <xf numFmtId="176" fontId="0" fillId="0" borderId="4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176" fontId="0" fillId="0" borderId="23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25" xfId="0" applyNumberFormat="1" applyBorder="1" applyAlignment="1">
      <alignment/>
    </xf>
    <xf numFmtId="176" fontId="0" fillId="0" borderId="54" xfId="0" applyNumberFormat="1" applyBorder="1" applyAlignment="1" applyProtection="1">
      <alignment/>
      <protection locked="0"/>
    </xf>
    <xf numFmtId="176" fontId="0" fillId="0" borderId="55" xfId="0" applyNumberFormat="1" applyBorder="1" applyAlignment="1" applyProtection="1">
      <alignment/>
      <protection locked="0"/>
    </xf>
    <xf numFmtId="176" fontId="0" fillId="0" borderId="56" xfId="0" applyNumberFormat="1" applyBorder="1" applyAlignment="1" applyProtection="1">
      <alignment/>
      <protection locked="0"/>
    </xf>
    <xf numFmtId="176" fontId="0" fillId="0" borderId="57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58" xfId="0" applyNumberFormat="1" applyBorder="1" applyAlignment="1">
      <alignment/>
    </xf>
    <xf numFmtId="176" fontId="0" fillId="0" borderId="59" xfId="0" applyNumberFormat="1" applyBorder="1" applyAlignment="1" applyProtection="1">
      <alignment/>
      <protection locked="0"/>
    </xf>
    <xf numFmtId="3" fontId="0" fillId="0" borderId="15" xfId="0" applyNumberFormat="1" applyBorder="1" applyAlignment="1">
      <alignment/>
    </xf>
    <xf numFmtId="176" fontId="0" fillId="0" borderId="60" xfId="0" applyNumberFormat="1" applyBorder="1" applyAlignment="1" applyProtection="1">
      <alignment/>
      <protection locked="0"/>
    </xf>
    <xf numFmtId="3" fontId="0" fillId="0" borderId="61" xfId="0" applyNumberFormat="1" applyBorder="1" applyAlignment="1">
      <alignment/>
    </xf>
    <xf numFmtId="176" fontId="0" fillId="0" borderId="46" xfId="0" applyNumberFormat="1" applyBorder="1" applyAlignment="1" applyProtection="1">
      <alignment/>
      <protection locked="0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1" fontId="0" fillId="0" borderId="70" xfId="0" applyNumberFormat="1" applyBorder="1" applyAlignment="1">
      <alignment/>
    </xf>
    <xf numFmtId="176" fontId="0" fillId="0" borderId="71" xfId="0" applyNumberFormat="1" applyBorder="1" applyAlignment="1">
      <alignment/>
    </xf>
    <xf numFmtId="1" fontId="0" fillId="0" borderId="72" xfId="0" applyNumberFormat="1" applyBorder="1" applyAlignment="1">
      <alignment/>
    </xf>
    <xf numFmtId="176" fontId="0" fillId="0" borderId="71" xfId="0" applyNumberFormat="1" applyBorder="1" applyAlignment="1" applyProtection="1">
      <alignment/>
      <protection locked="0"/>
    </xf>
    <xf numFmtId="3" fontId="0" fillId="0" borderId="73" xfId="0" applyNumberFormat="1" applyBorder="1" applyAlignment="1">
      <alignment/>
    </xf>
    <xf numFmtId="1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" fontId="0" fillId="0" borderId="76" xfId="0" applyNumberFormat="1" applyBorder="1" applyAlignment="1">
      <alignment/>
    </xf>
    <xf numFmtId="176" fontId="0" fillId="0" borderId="75" xfId="0" applyNumberFormat="1" applyBorder="1" applyAlignment="1" applyProtection="1">
      <alignment/>
      <protection locked="0"/>
    </xf>
    <xf numFmtId="3" fontId="0" fillId="0" borderId="77" xfId="0" applyNumberFormat="1" applyBorder="1" applyAlignment="1">
      <alignment/>
    </xf>
    <xf numFmtId="1" fontId="0" fillId="0" borderId="78" xfId="0" applyNumberFormat="1" applyBorder="1" applyAlignment="1">
      <alignment/>
    </xf>
    <xf numFmtId="176" fontId="0" fillId="0" borderId="79" xfId="0" applyNumberFormat="1" applyBorder="1" applyAlignment="1">
      <alignment/>
    </xf>
    <xf numFmtId="1" fontId="0" fillId="0" borderId="80" xfId="0" applyNumberFormat="1" applyBorder="1" applyAlignment="1">
      <alignment/>
    </xf>
    <xf numFmtId="176" fontId="0" fillId="0" borderId="79" xfId="0" applyNumberFormat="1" applyBorder="1" applyAlignment="1" applyProtection="1">
      <alignment/>
      <protection locked="0"/>
    </xf>
    <xf numFmtId="3" fontId="0" fillId="0" borderId="81" xfId="0" applyNumberFormat="1" applyBorder="1" applyAlignment="1">
      <alignment/>
    </xf>
    <xf numFmtId="1" fontId="0" fillId="0" borderId="10" xfId="0" applyNumberFormat="1" applyBorder="1" applyAlignment="1" applyProtection="1">
      <alignment horizontal="right"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 shrinkToFit="1"/>
      <protection locked="0"/>
    </xf>
    <xf numFmtId="1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vertical="center"/>
    </xf>
    <xf numFmtId="3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86" xfId="0" applyNumberFormat="1" applyBorder="1" applyAlignment="1" applyProtection="1">
      <alignment/>
      <protection locked="0"/>
    </xf>
    <xf numFmtId="176" fontId="0" fillId="0" borderId="83" xfId="0" applyNumberFormat="1" applyBorder="1" applyAlignment="1" applyProtection="1">
      <alignment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3" fontId="0" fillId="0" borderId="87" xfId="0" applyNumberFormat="1" applyBorder="1" applyAlignment="1">
      <alignment/>
    </xf>
    <xf numFmtId="176" fontId="0" fillId="0" borderId="88" xfId="0" applyNumberFormat="1" applyBorder="1" applyAlignment="1" applyProtection="1">
      <alignment/>
      <protection locked="0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176" fontId="0" fillId="0" borderId="38" xfId="0" applyNumberFormat="1" applyBorder="1" applyAlignment="1" applyProtection="1">
      <alignment/>
      <protection locked="0"/>
    </xf>
    <xf numFmtId="176" fontId="0" fillId="0" borderId="95" xfId="0" applyNumberFormat="1" applyBorder="1" applyAlignment="1" applyProtection="1">
      <alignment/>
      <protection locked="0"/>
    </xf>
    <xf numFmtId="176" fontId="0" fillId="0" borderId="96" xfId="0" applyNumberFormat="1" applyBorder="1" applyAlignment="1" applyProtection="1">
      <alignment/>
      <protection locked="0"/>
    </xf>
    <xf numFmtId="176" fontId="0" fillId="0" borderId="97" xfId="0" applyNumberFormat="1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176" fontId="0" fillId="0" borderId="48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176" fontId="0" fillId="0" borderId="44" xfId="0" applyNumberFormat="1" applyBorder="1" applyAlignment="1" applyProtection="1">
      <alignment vertical="center"/>
      <protection locked="0"/>
    </xf>
    <xf numFmtId="3" fontId="0" fillId="0" borderId="98" xfId="0" applyNumberFormat="1" applyBorder="1" applyAlignment="1" applyProtection="1">
      <alignment horizontal="right" vertical="center"/>
      <protection locked="0"/>
    </xf>
    <xf numFmtId="0" fontId="0" fillId="0" borderId="99" xfId="0" applyBorder="1" applyAlignment="1">
      <alignment vertical="center"/>
    </xf>
    <xf numFmtId="3" fontId="0" fillId="0" borderId="25" xfId="0" applyNumberFormat="1" applyBorder="1" applyAlignment="1" applyProtection="1">
      <alignment vertical="center"/>
      <protection locked="0"/>
    </xf>
    <xf numFmtId="176" fontId="0" fillId="0" borderId="32" xfId="0" applyNumberFormat="1" applyBorder="1" applyAlignment="1" applyProtection="1">
      <alignment vertical="center"/>
      <protection locked="0"/>
    </xf>
    <xf numFmtId="3" fontId="0" fillId="0" borderId="40" xfId="0" applyNumberFormat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0" fontId="0" fillId="0" borderId="83" xfId="0" applyBorder="1" applyAlignment="1">
      <alignment vertical="center"/>
    </xf>
    <xf numFmtId="176" fontId="0" fillId="0" borderId="0" xfId="0" applyNumberFormat="1" applyBorder="1" applyAlignment="1">
      <alignment/>
    </xf>
    <xf numFmtId="3" fontId="0" fillId="0" borderId="100" xfId="0" applyNumberFormat="1" applyBorder="1" applyAlignment="1">
      <alignment/>
    </xf>
    <xf numFmtId="176" fontId="0" fillId="0" borderId="101" xfId="0" applyNumberFormat="1" applyBorder="1" applyAlignment="1" applyProtection="1">
      <alignment/>
      <protection locked="0"/>
    </xf>
    <xf numFmtId="3" fontId="0" fillId="0" borderId="102" xfId="0" applyNumberFormat="1" applyBorder="1" applyAlignment="1">
      <alignment/>
    </xf>
    <xf numFmtId="176" fontId="0" fillId="0" borderId="103" xfId="0" applyNumberFormat="1" applyBorder="1" applyAlignment="1" applyProtection="1">
      <alignment/>
      <protection locked="0"/>
    </xf>
    <xf numFmtId="0" fontId="0" fillId="0" borderId="104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176" fontId="0" fillId="0" borderId="108" xfId="0" applyNumberFormat="1" applyBorder="1" applyAlignment="1" applyProtection="1">
      <alignment vertical="center"/>
      <protection locked="0"/>
    </xf>
    <xf numFmtId="3" fontId="0" fillId="0" borderId="109" xfId="0" applyNumberFormat="1" applyBorder="1" applyAlignment="1">
      <alignment/>
    </xf>
    <xf numFmtId="176" fontId="0" fillId="0" borderId="107" xfId="0" applyNumberFormat="1" applyBorder="1" applyAlignment="1" applyProtection="1">
      <alignment/>
      <protection locked="0"/>
    </xf>
    <xf numFmtId="176" fontId="0" fillId="0" borderId="104" xfId="0" applyNumberFormat="1" applyBorder="1" applyAlignment="1" applyProtection="1">
      <alignment/>
      <protection locked="0"/>
    </xf>
    <xf numFmtId="3" fontId="0" fillId="0" borderId="110" xfId="0" applyNumberFormat="1" applyBorder="1" applyAlignment="1">
      <alignment/>
    </xf>
    <xf numFmtId="176" fontId="0" fillId="0" borderId="99" xfId="0" applyNumberFormat="1" applyBorder="1" applyAlignment="1" applyProtection="1">
      <alignment/>
      <protection locked="0"/>
    </xf>
    <xf numFmtId="176" fontId="0" fillId="0" borderId="111" xfId="0" applyNumberFormat="1" applyBorder="1" applyAlignment="1" applyProtection="1">
      <alignment/>
      <protection locked="0"/>
    </xf>
    <xf numFmtId="0" fontId="0" fillId="0" borderId="111" xfId="0" applyBorder="1" applyAlignment="1">
      <alignment vertical="center"/>
    </xf>
    <xf numFmtId="3" fontId="0" fillId="0" borderId="112" xfId="0" applyNumberFormat="1" applyBorder="1" applyAlignment="1">
      <alignment/>
    </xf>
    <xf numFmtId="176" fontId="0" fillId="0" borderId="113" xfId="0" applyNumberFormat="1" applyBorder="1" applyAlignment="1" applyProtection="1">
      <alignment/>
      <protection locked="0"/>
    </xf>
    <xf numFmtId="0" fontId="0" fillId="0" borderId="113" xfId="0" applyBorder="1" applyAlignment="1">
      <alignment vertic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14" xfId="0" applyNumberFormat="1" applyBorder="1" applyAlignment="1" applyProtection="1">
      <alignment horizontal="left"/>
      <protection locked="0"/>
    </xf>
    <xf numFmtId="1" fontId="0" fillId="0" borderId="115" xfId="0" applyNumberFormat="1" applyBorder="1" applyAlignment="1" applyProtection="1">
      <alignment horizontal="left"/>
      <protection locked="0"/>
    </xf>
    <xf numFmtId="1" fontId="0" fillId="0" borderId="116" xfId="0" applyNumberFormat="1" applyBorder="1" applyAlignment="1" applyProtection="1">
      <alignment horizontal="center" shrinkToFit="1"/>
      <protection locked="0"/>
    </xf>
    <xf numFmtId="1" fontId="0" fillId="0" borderId="116" xfId="0" applyNumberFormat="1" applyBorder="1" applyAlignment="1">
      <alignment horizontal="center" shrinkToFit="1"/>
    </xf>
    <xf numFmtId="1" fontId="0" fillId="0" borderId="117" xfId="0" applyNumberFormat="1" applyBorder="1" applyAlignment="1" applyProtection="1">
      <alignment horizontal="center" shrinkToFit="1"/>
      <protection locked="0"/>
    </xf>
    <xf numFmtId="1" fontId="0" fillId="0" borderId="117" xfId="0" applyNumberFormat="1" applyBorder="1" applyAlignment="1">
      <alignment horizontal="center" shrinkToFit="1"/>
    </xf>
    <xf numFmtId="1" fontId="0" fillId="0" borderId="118" xfId="0" applyNumberFormat="1" applyBorder="1" applyAlignment="1">
      <alignment horizontal="center" shrinkToFit="1"/>
    </xf>
    <xf numFmtId="1" fontId="0" fillId="0" borderId="115" xfId="0" applyNumberFormat="1" applyBorder="1" applyAlignment="1">
      <alignment horizontal="center" shrinkToFit="1"/>
    </xf>
    <xf numFmtId="0" fontId="0" fillId="0" borderId="114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38" fontId="0" fillId="0" borderId="63" xfId="48" applyFont="1" applyBorder="1" applyAlignment="1">
      <alignment vertical="center"/>
    </xf>
    <xf numFmtId="38" fontId="0" fillId="0" borderId="112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38" fontId="0" fillId="0" borderId="110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109" xfId="48" applyFont="1" applyBorder="1" applyAlignment="1">
      <alignment vertical="center"/>
    </xf>
    <xf numFmtId="38" fontId="0" fillId="0" borderId="67" xfId="48" applyFont="1" applyBorder="1" applyAlignment="1">
      <alignment vertical="center"/>
    </xf>
    <xf numFmtId="38" fontId="0" fillId="0" borderId="105" xfId="48" applyFont="1" applyBorder="1" applyAlignment="1">
      <alignment vertical="center"/>
    </xf>
    <xf numFmtId="176" fontId="0" fillId="0" borderId="120" xfId="0" applyNumberFormat="1" applyBorder="1" applyAlignment="1" applyProtection="1">
      <alignment horizontal="center"/>
      <protection locked="0"/>
    </xf>
    <xf numFmtId="176" fontId="0" fillId="0" borderId="121" xfId="0" applyNumberFormat="1" applyBorder="1" applyAlignment="1" applyProtection="1">
      <alignment horizontal="center"/>
      <protection locked="0"/>
    </xf>
    <xf numFmtId="176" fontId="0" fillId="0" borderId="122" xfId="0" applyNumberForma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" fontId="0" fillId="0" borderId="120" xfId="0" applyNumberFormat="1" applyBorder="1" applyAlignment="1" applyProtection="1">
      <alignment horizontal="center"/>
      <protection locked="0"/>
    </xf>
    <xf numFmtId="1" fontId="0" fillId="0" borderId="121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5"/>
  <sheetViews>
    <sheetView tabSelected="1" zoomScaleSheetLayoutView="75" zoomScalePageLayoutView="0" workbookViewId="0" topLeftCell="A31">
      <selection activeCell="Q53" sqref="Q53"/>
    </sheetView>
  </sheetViews>
  <sheetFormatPr defaultColWidth="9.00390625" defaultRowHeight="13.5"/>
  <cols>
    <col min="1" max="1" width="14.25390625" style="0" customWidth="1"/>
    <col min="2" max="11" width="9.50390625" style="0" customWidth="1"/>
    <col min="12" max="13" width="8.25390625" style="0" customWidth="1"/>
    <col min="14" max="14" width="14.75390625" style="0" customWidth="1"/>
    <col min="15" max="23" width="8.25390625" style="0" customWidth="1"/>
  </cols>
  <sheetData>
    <row r="1" ht="18" customHeight="1"/>
    <row r="2" spans="1:32" ht="17.25" customHeight="1">
      <c r="A2" s="40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8.2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3"/>
      <c r="V3" s="3"/>
      <c r="W3" s="3"/>
      <c r="X3" s="3"/>
      <c r="Y3" s="3"/>
      <c r="Z3" s="1"/>
      <c r="AA3" s="3"/>
      <c r="AB3" s="3"/>
      <c r="AC3" s="3"/>
      <c r="AD3" s="3"/>
      <c r="AE3" s="3"/>
      <c r="AF3" s="3"/>
    </row>
    <row r="4" spans="1:11" ht="18" customHeight="1">
      <c r="A4" s="15"/>
      <c r="B4" s="216" t="s">
        <v>51</v>
      </c>
      <c r="C4" s="217"/>
      <c r="D4" s="218" t="s">
        <v>52</v>
      </c>
      <c r="E4" s="218"/>
      <c r="F4" s="216" t="s">
        <v>53</v>
      </c>
      <c r="G4" s="217"/>
      <c r="H4" s="218" t="s">
        <v>54</v>
      </c>
      <c r="I4" s="217"/>
      <c r="J4" s="220" t="s">
        <v>55</v>
      </c>
      <c r="K4" s="221"/>
    </row>
    <row r="5" spans="1:11" ht="18" customHeight="1" thickBot="1">
      <c r="A5" s="16"/>
      <c r="B5" s="68" t="s">
        <v>1</v>
      </c>
      <c r="C5" s="69" t="s">
        <v>2</v>
      </c>
      <c r="D5" s="86" t="s">
        <v>1</v>
      </c>
      <c r="E5" s="5" t="s">
        <v>2</v>
      </c>
      <c r="F5" s="68" t="s">
        <v>1</v>
      </c>
      <c r="G5" s="69" t="s">
        <v>2</v>
      </c>
      <c r="H5" s="58" t="s">
        <v>1</v>
      </c>
      <c r="I5" s="17" t="s">
        <v>2</v>
      </c>
      <c r="J5" s="151" t="s">
        <v>1</v>
      </c>
      <c r="K5" s="17" t="s">
        <v>2</v>
      </c>
    </row>
    <row r="6" spans="1:12" ht="18" customHeight="1" thickBot="1">
      <c r="A6" s="26" t="s">
        <v>3</v>
      </c>
      <c r="B6" s="70">
        <v>102888</v>
      </c>
      <c r="C6" s="71">
        <v>8.6</v>
      </c>
      <c r="D6" s="59">
        <v>102881</v>
      </c>
      <c r="E6" s="42">
        <v>8.8</v>
      </c>
      <c r="F6" s="7">
        <v>104314</v>
      </c>
      <c r="G6" s="42">
        <v>9</v>
      </c>
      <c r="H6" s="70">
        <v>102320</v>
      </c>
      <c r="I6" s="42">
        <v>9.1</v>
      </c>
      <c r="J6" s="70">
        <v>104832</v>
      </c>
      <c r="K6" s="42">
        <v>9.4</v>
      </c>
      <c r="L6" s="142"/>
    </row>
    <row r="7" spans="1:12" ht="18" customHeight="1" thickBot="1">
      <c r="A7" s="26" t="s">
        <v>4</v>
      </c>
      <c r="B7" s="70">
        <v>1751</v>
      </c>
      <c r="C7" s="71">
        <v>8.6</v>
      </c>
      <c r="D7" s="59">
        <v>1735</v>
      </c>
      <c r="E7" s="42">
        <v>8.9</v>
      </c>
      <c r="F7" s="7">
        <v>1724</v>
      </c>
      <c r="G7" s="42">
        <v>8.8</v>
      </c>
      <c r="H7" s="70">
        <v>1746</v>
      </c>
      <c r="I7" s="42">
        <v>9.1</v>
      </c>
      <c r="J7" s="70">
        <v>1802</v>
      </c>
      <c r="K7" s="42">
        <v>9.8</v>
      </c>
      <c r="L7" s="142"/>
    </row>
    <row r="8" spans="1:12" ht="18" customHeight="1" thickBot="1">
      <c r="A8" s="14" t="s">
        <v>5</v>
      </c>
      <c r="B8" s="72">
        <v>363</v>
      </c>
      <c r="C8" s="71">
        <v>8.3</v>
      </c>
      <c r="D8" s="60">
        <v>387</v>
      </c>
      <c r="E8" s="42">
        <v>9.4</v>
      </c>
      <c r="F8" s="7">
        <v>361</v>
      </c>
      <c r="G8" s="42">
        <v>8.7</v>
      </c>
      <c r="H8" s="70">
        <v>396</v>
      </c>
      <c r="I8" s="42">
        <v>9.6</v>
      </c>
      <c r="J8" s="70">
        <v>400</v>
      </c>
      <c r="K8" s="42">
        <v>10.1</v>
      </c>
      <c r="L8" s="143"/>
    </row>
    <row r="9" spans="1:12" ht="18" customHeight="1" thickBot="1">
      <c r="A9" s="14" t="s">
        <v>6</v>
      </c>
      <c r="B9" s="72">
        <v>230</v>
      </c>
      <c r="C9" s="71">
        <v>7.6</v>
      </c>
      <c r="D9" s="60">
        <v>262</v>
      </c>
      <c r="E9" s="42">
        <v>9.4</v>
      </c>
      <c r="F9" s="7">
        <v>255</v>
      </c>
      <c r="G9" s="42">
        <v>9</v>
      </c>
      <c r="H9" s="70">
        <v>250</v>
      </c>
      <c r="I9" s="42">
        <v>9</v>
      </c>
      <c r="J9" s="70">
        <v>257</v>
      </c>
      <c r="K9" s="42">
        <v>9.7</v>
      </c>
      <c r="L9" s="143"/>
    </row>
    <row r="10" spans="1:12" ht="18" customHeight="1">
      <c r="A10" s="14" t="s">
        <v>7</v>
      </c>
      <c r="B10" s="72">
        <v>40</v>
      </c>
      <c r="C10" s="71">
        <v>5.8</v>
      </c>
      <c r="D10" s="60">
        <v>70</v>
      </c>
      <c r="E10" s="42">
        <v>10.2</v>
      </c>
      <c r="F10" s="9">
        <v>49</v>
      </c>
      <c r="G10" s="42">
        <v>7.4</v>
      </c>
      <c r="H10" s="70">
        <v>59</v>
      </c>
      <c r="I10" s="42">
        <v>8.9</v>
      </c>
      <c r="J10" s="70">
        <v>69</v>
      </c>
      <c r="K10" s="42">
        <v>10.7</v>
      </c>
      <c r="L10" s="143"/>
    </row>
    <row r="11" spans="1:12" ht="18" customHeight="1" thickBot="1">
      <c r="A11" s="27" t="s">
        <v>8</v>
      </c>
      <c r="B11" s="73">
        <v>108</v>
      </c>
      <c r="C11" s="74">
        <v>7.4</v>
      </c>
      <c r="D11" s="61">
        <v>114</v>
      </c>
      <c r="E11" s="43">
        <v>8.6</v>
      </c>
      <c r="F11" s="12">
        <v>117</v>
      </c>
      <c r="G11" s="43">
        <v>8.7</v>
      </c>
      <c r="H11" s="99">
        <v>115</v>
      </c>
      <c r="I11" s="43">
        <v>8.7</v>
      </c>
      <c r="J11" s="99">
        <v>126</v>
      </c>
      <c r="K11" s="43">
        <v>9.1</v>
      </c>
      <c r="L11" s="142"/>
    </row>
    <row r="12" spans="1:12" ht="18" customHeight="1">
      <c r="A12" s="14" t="s">
        <v>9</v>
      </c>
      <c r="B12" s="72">
        <v>82</v>
      </c>
      <c r="C12" s="71">
        <v>9.3</v>
      </c>
      <c r="D12" s="60">
        <v>78</v>
      </c>
      <c r="E12" s="42">
        <v>10</v>
      </c>
      <c r="F12" s="7">
        <v>89</v>
      </c>
      <c r="G12" s="42">
        <v>10.6</v>
      </c>
      <c r="H12" s="70">
        <v>76</v>
      </c>
      <c r="I12" s="42">
        <v>9.5</v>
      </c>
      <c r="J12" s="70">
        <v>62</v>
      </c>
      <c r="K12" s="42">
        <v>9.9</v>
      </c>
      <c r="L12" s="143"/>
    </row>
    <row r="13" spans="1:12" ht="18" customHeight="1">
      <c r="A13" s="28" t="s">
        <v>10</v>
      </c>
      <c r="B13" s="73">
        <v>8</v>
      </c>
      <c r="C13" s="74">
        <v>10.1</v>
      </c>
      <c r="D13" s="61">
        <v>14</v>
      </c>
      <c r="E13" s="43">
        <v>15.1</v>
      </c>
      <c r="F13" s="10">
        <v>15</v>
      </c>
      <c r="G13" s="43">
        <v>13.6</v>
      </c>
      <c r="H13" s="99">
        <v>13</v>
      </c>
      <c r="I13" s="43">
        <v>13.3</v>
      </c>
      <c r="J13" s="109"/>
      <c r="K13" s="110"/>
      <c r="L13" s="143"/>
    </row>
    <row r="14" spans="1:12" ht="18" customHeight="1">
      <c r="A14" s="28" t="s">
        <v>11</v>
      </c>
      <c r="B14" s="73">
        <v>34</v>
      </c>
      <c r="C14" s="74">
        <v>10.4</v>
      </c>
      <c r="D14" s="61">
        <v>29</v>
      </c>
      <c r="E14" s="43">
        <v>9.6</v>
      </c>
      <c r="F14" s="10">
        <v>35</v>
      </c>
      <c r="G14" s="43">
        <v>10.5</v>
      </c>
      <c r="H14" s="99">
        <v>29</v>
      </c>
      <c r="I14" s="43">
        <v>10.3</v>
      </c>
      <c r="J14" s="99">
        <v>27</v>
      </c>
      <c r="K14" s="43">
        <v>9.8</v>
      </c>
      <c r="L14" s="143"/>
    </row>
    <row r="15" spans="1:12" ht="18" customHeight="1">
      <c r="A15" s="28" t="s">
        <v>12</v>
      </c>
      <c r="B15" s="73">
        <v>27</v>
      </c>
      <c r="C15" s="74">
        <v>9</v>
      </c>
      <c r="D15" s="61">
        <v>21</v>
      </c>
      <c r="E15" s="43">
        <v>8.8</v>
      </c>
      <c r="F15" s="10">
        <v>27</v>
      </c>
      <c r="G15" s="43">
        <v>11.1</v>
      </c>
      <c r="H15" s="99">
        <v>23</v>
      </c>
      <c r="I15" s="43">
        <v>8.4</v>
      </c>
      <c r="J15" s="99">
        <v>26</v>
      </c>
      <c r="K15" s="43">
        <v>12.1</v>
      </c>
      <c r="L15" s="143"/>
    </row>
    <row r="16" spans="1:12" ht="18" customHeight="1" thickBot="1">
      <c r="A16" s="28" t="s">
        <v>13</v>
      </c>
      <c r="B16" s="73">
        <v>13</v>
      </c>
      <c r="C16" s="74">
        <v>7.6</v>
      </c>
      <c r="D16" s="61">
        <v>14</v>
      </c>
      <c r="E16" s="43">
        <v>9.7</v>
      </c>
      <c r="F16" s="10">
        <v>12</v>
      </c>
      <c r="G16" s="43">
        <v>7.9</v>
      </c>
      <c r="H16" s="99">
        <v>11</v>
      </c>
      <c r="I16" s="43">
        <v>7.3</v>
      </c>
      <c r="J16" s="99">
        <v>9</v>
      </c>
      <c r="K16" s="43">
        <v>6.5</v>
      </c>
      <c r="L16" s="143"/>
    </row>
    <row r="17" spans="1:12" ht="18" customHeight="1" thickBot="1">
      <c r="A17" s="30" t="s">
        <v>14</v>
      </c>
      <c r="B17" s="75">
        <v>133</v>
      </c>
      <c r="C17" s="76">
        <v>9.8</v>
      </c>
      <c r="D17" s="62">
        <v>125</v>
      </c>
      <c r="E17" s="44">
        <v>9.3</v>
      </c>
      <c r="F17" s="19">
        <v>106</v>
      </c>
      <c r="G17" s="44">
        <v>8.2</v>
      </c>
      <c r="H17" s="100">
        <v>146</v>
      </c>
      <c r="I17" s="44">
        <v>11.1</v>
      </c>
      <c r="J17" s="100">
        <v>143</v>
      </c>
      <c r="K17" s="44">
        <v>10.9</v>
      </c>
      <c r="L17" s="143"/>
    </row>
    <row r="18" spans="1:12" ht="18" customHeight="1">
      <c r="A18" s="29" t="s">
        <v>15</v>
      </c>
      <c r="B18" s="123"/>
      <c r="C18" s="124"/>
      <c r="D18" s="125"/>
      <c r="E18" s="126"/>
      <c r="F18" s="127"/>
      <c r="G18" s="126"/>
      <c r="H18" s="101">
        <v>17</v>
      </c>
      <c r="I18" s="87">
        <v>8.1</v>
      </c>
      <c r="J18" s="101">
        <v>18</v>
      </c>
      <c r="K18" s="87">
        <v>9.4</v>
      </c>
      <c r="L18" s="143"/>
    </row>
    <row r="19" spans="1:12" ht="18" customHeight="1">
      <c r="A19" s="28" t="s">
        <v>16</v>
      </c>
      <c r="B19" s="128"/>
      <c r="C19" s="129"/>
      <c r="D19" s="130"/>
      <c r="E19" s="131"/>
      <c r="F19" s="132"/>
      <c r="G19" s="131"/>
      <c r="H19" s="102">
        <v>79</v>
      </c>
      <c r="I19" s="88">
        <v>13.2</v>
      </c>
      <c r="J19" s="102">
        <v>71</v>
      </c>
      <c r="K19" s="88">
        <v>11.5</v>
      </c>
      <c r="L19" s="143"/>
    </row>
    <row r="20" spans="1:12" ht="18" customHeight="1" thickBot="1">
      <c r="A20" s="28" t="s">
        <v>31</v>
      </c>
      <c r="B20" s="133"/>
      <c r="C20" s="134"/>
      <c r="D20" s="135"/>
      <c r="E20" s="136"/>
      <c r="F20" s="137"/>
      <c r="G20" s="136"/>
      <c r="H20" s="147"/>
      <c r="I20" s="148"/>
      <c r="J20" s="152">
        <v>29</v>
      </c>
      <c r="K20" s="153">
        <v>9.8</v>
      </c>
      <c r="L20" s="143"/>
    </row>
    <row r="21" spans="1:12" ht="18" customHeight="1">
      <c r="A21" s="14" t="s">
        <v>17</v>
      </c>
      <c r="B21" s="72">
        <v>115</v>
      </c>
      <c r="C21" s="71">
        <v>10.2</v>
      </c>
      <c r="D21" s="60">
        <v>100</v>
      </c>
      <c r="E21" s="42">
        <v>9</v>
      </c>
      <c r="F21" s="7">
        <v>93</v>
      </c>
      <c r="G21" s="8">
        <v>8.5</v>
      </c>
      <c r="H21" s="101">
        <v>50</v>
      </c>
      <c r="I21" s="87">
        <v>9.8</v>
      </c>
      <c r="J21" s="101">
        <v>25</v>
      </c>
      <c r="K21" s="87">
        <v>11.8</v>
      </c>
      <c r="L21" s="144"/>
    </row>
    <row r="22" spans="1:12" ht="18" customHeight="1">
      <c r="A22" s="28" t="s">
        <v>18</v>
      </c>
      <c r="B22" s="73">
        <v>19</v>
      </c>
      <c r="C22" s="74">
        <v>8.3</v>
      </c>
      <c r="D22" s="61">
        <v>13</v>
      </c>
      <c r="E22" s="43">
        <v>5.8</v>
      </c>
      <c r="F22" s="10">
        <v>16</v>
      </c>
      <c r="G22" s="11">
        <v>7.9</v>
      </c>
      <c r="H22" s="120">
        <v>19</v>
      </c>
      <c r="I22" s="149">
        <v>8.8</v>
      </c>
      <c r="J22" s="120">
        <v>25</v>
      </c>
      <c r="K22" s="149">
        <v>11.8</v>
      </c>
      <c r="L22" s="144"/>
    </row>
    <row r="23" spans="1:12" ht="18" customHeight="1">
      <c r="A23" s="28" t="s">
        <v>19</v>
      </c>
      <c r="B23" s="73">
        <v>8</v>
      </c>
      <c r="C23" s="74">
        <v>12.7</v>
      </c>
      <c r="D23" s="61">
        <v>1</v>
      </c>
      <c r="E23" s="43">
        <v>2.2</v>
      </c>
      <c r="F23" s="10">
        <v>3</v>
      </c>
      <c r="G23" s="11">
        <v>5.6</v>
      </c>
      <c r="H23" s="120">
        <v>4</v>
      </c>
      <c r="I23" s="149">
        <v>8.9</v>
      </c>
      <c r="J23" s="156"/>
      <c r="K23" s="157"/>
      <c r="L23" s="144"/>
    </row>
    <row r="24" spans="1:12" ht="18" customHeight="1">
      <c r="A24" s="28" t="s">
        <v>20</v>
      </c>
      <c r="B24" s="73">
        <v>50</v>
      </c>
      <c r="C24" s="74">
        <v>10.5</v>
      </c>
      <c r="D24" s="61">
        <v>52</v>
      </c>
      <c r="E24" s="43">
        <v>11.6</v>
      </c>
      <c r="F24" s="10">
        <v>44</v>
      </c>
      <c r="G24" s="11">
        <v>10.1</v>
      </c>
      <c r="H24" s="156"/>
      <c r="I24" s="157"/>
      <c r="J24" s="156"/>
      <c r="K24" s="157"/>
      <c r="L24" s="143"/>
    </row>
    <row r="25" spans="1:12" ht="18" customHeight="1">
      <c r="A25" s="28" t="s">
        <v>21</v>
      </c>
      <c r="B25" s="73">
        <v>13</v>
      </c>
      <c r="C25" s="74">
        <v>10.4</v>
      </c>
      <c r="D25" s="61">
        <v>6</v>
      </c>
      <c r="E25" s="43">
        <v>4</v>
      </c>
      <c r="F25" s="10">
        <v>11</v>
      </c>
      <c r="G25" s="11">
        <v>7</v>
      </c>
      <c r="H25" s="156"/>
      <c r="I25" s="157"/>
      <c r="J25" s="156"/>
      <c r="K25" s="157"/>
      <c r="L25" s="143"/>
    </row>
    <row r="26" spans="1:16" ht="18" customHeight="1">
      <c r="A26" s="28" t="s">
        <v>22</v>
      </c>
      <c r="B26" s="73">
        <v>11</v>
      </c>
      <c r="C26" s="74">
        <v>10.1</v>
      </c>
      <c r="D26" s="61">
        <v>19</v>
      </c>
      <c r="E26" s="43">
        <v>17</v>
      </c>
      <c r="F26" s="10">
        <v>10</v>
      </c>
      <c r="G26" s="11">
        <v>8</v>
      </c>
      <c r="H26" s="120">
        <v>19</v>
      </c>
      <c r="I26" s="149">
        <v>12.9</v>
      </c>
      <c r="J26" s="156"/>
      <c r="K26" s="157"/>
      <c r="L26" s="143"/>
      <c r="O26" s="91"/>
      <c r="P26" s="49"/>
    </row>
    <row r="27" spans="1:16" ht="18" customHeight="1">
      <c r="A27" s="28" t="s">
        <v>23</v>
      </c>
      <c r="B27" s="73">
        <v>14</v>
      </c>
      <c r="C27" s="74">
        <v>12.2</v>
      </c>
      <c r="D27" s="61">
        <v>9</v>
      </c>
      <c r="E27" s="43">
        <v>7.3</v>
      </c>
      <c r="F27" s="10">
        <v>7</v>
      </c>
      <c r="G27" s="11">
        <v>6.1</v>
      </c>
      <c r="H27" s="120">
        <v>7</v>
      </c>
      <c r="I27" s="149">
        <v>7.3</v>
      </c>
      <c r="J27" s="156"/>
      <c r="K27" s="157"/>
      <c r="L27" s="143"/>
      <c r="O27" s="95"/>
      <c r="P27" s="105"/>
    </row>
    <row r="28" spans="1:16" ht="18" customHeight="1" thickBot="1">
      <c r="A28" s="28" t="s">
        <v>24</v>
      </c>
      <c r="B28" s="77" t="s">
        <v>50</v>
      </c>
      <c r="C28" s="78" t="s">
        <v>25</v>
      </c>
      <c r="D28" s="63" t="s">
        <v>26</v>
      </c>
      <c r="E28" s="45" t="s">
        <v>25</v>
      </c>
      <c r="F28" s="41">
        <v>2</v>
      </c>
      <c r="G28" s="138">
        <v>25</v>
      </c>
      <c r="H28" s="145">
        <v>1</v>
      </c>
      <c r="I28" s="150">
        <v>16.7</v>
      </c>
      <c r="J28" s="158"/>
      <c r="K28" s="159"/>
      <c r="L28" s="143"/>
      <c r="O28" s="95"/>
      <c r="P28" s="105"/>
    </row>
    <row r="29" spans="1:16" ht="18" customHeight="1" thickBot="1">
      <c r="A29" s="14" t="s">
        <v>27</v>
      </c>
      <c r="B29" s="72">
        <v>18</v>
      </c>
      <c r="C29" s="71">
        <v>7.7</v>
      </c>
      <c r="D29" s="60">
        <v>25</v>
      </c>
      <c r="E29" s="42">
        <v>10.5</v>
      </c>
      <c r="F29" s="7">
        <v>13</v>
      </c>
      <c r="G29" s="8">
        <v>6.9</v>
      </c>
      <c r="H29" s="154"/>
      <c r="I29" s="155"/>
      <c r="J29" s="154"/>
      <c r="K29" s="155"/>
      <c r="L29" s="143"/>
      <c r="O29" s="96"/>
      <c r="P29" s="106"/>
    </row>
    <row r="30" spans="1:16" ht="18" customHeight="1" thickBot="1">
      <c r="A30" s="28" t="s">
        <v>28</v>
      </c>
      <c r="B30" s="73">
        <v>10</v>
      </c>
      <c r="C30" s="74">
        <v>6.7</v>
      </c>
      <c r="D30" s="61">
        <v>12</v>
      </c>
      <c r="E30" s="43">
        <v>7.8</v>
      </c>
      <c r="F30" s="12">
        <v>9</v>
      </c>
      <c r="G30" s="11">
        <v>7.4</v>
      </c>
      <c r="H30" s="156"/>
      <c r="I30" s="157"/>
      <c r="J30" s="156"/>
      <c r="K30" s="157"/>
      <c r="L30" s="143"/>
      <c r="O30" s="97"/>
      <c r="P30" s="107"/>
    </row>
    <row r="31" spans="1:11" ht="18" customHeight="1">
      <c r="A31" s="28" t="s">
        <v>29</v>
      </c>
      <c r="B31" s="73">
        <v>3</v>
      </c>
      <c r="C31" s="74">
        <v>13</v>
      </c>
      <c r="D31" s="61">
        <v>4</v>
      </c>
      <c r="E31" s="43">
        <v>13.8</v>
      </c>
      <c r="F31" s="12">
        <v>1</v>
      </c>
      <c r="G31" s="11">
        <v>4.5</v>
      </c>
      <c r="H31" s="156"/>
      <c r="I31" s="157"/>
      <c r="J31" s="156"/>
      <c r="K31" s="157"/>
    </row>
    <row r="32" spans="1:11" ht="18" customHeight="1" thickBot="1">
      <c r="A32" s="31" t="s">
        <v>30</v>
      </c>
      <c r="B32" s="79">
        <v>5</v>
      </c>
      <c r="C32" s="80">
        <v>8.1</v>
      </c>
      <c r="D32" s="64">
        <v>9</v>
      </c>
      <c r="E32" s="46">
        <v>15.8</v>
      </c>
      <c r="F32" s="21">
        <v>3</v>
      </c>
      <c r="G32" s="139">
        <v>6.7</v>
      </c>
      <c r="H32" s="158"/>
      <c r="I32" s="159"/>
      <c r="J32" s="158"/>
      <c r="K32" s="159"/>
    </row>
    <row r="33" spans="1:11" ht="18" customHeight="1">
      <c r="A33" s="32" t="s">
        <v>32</v>
      </c>
      <c r="B33" s="81">
        <v>18</v>
      </c>
      <c r="C33" s="82">
        <v>7.7</v>
      </c>
      <c r="D33" s="65">
        <v>25</v>
      </c>
      <c r="E33" s="47">
        <v>10.5</v>
      </c>
      <c r="F33" s="25">
        <v>13</v>
      </c>
      <c r="G33" s="140">
        <v>6.9</v>
      </c>
      <c r="H33" s="154"/>
      <c r="I33" s="155"/>
      <c r="J33" s="154"/>
      <c r="K33" s="155"/>
    </row>
    <row r="34" spans="1:11" ht="18" customHeight="1">
      <c r="A34" s="33" t="s">
        <v>33</v>
      </c>
      <c r="B34" s="83">
        <v>63</v>
      </c>
      <c r="C34" s="84">
        <v>10.5</v>
      </c>
      <c r="D34" s="66">
        <v>58</v>
      </c>
      <c r="E34" s="48">
        <v>9.7</v>
      </c>
      <c r="F34" s="24">
        <v>55</v>
      </c>
      <c r="G34" s="141">
        <v>9.3</v>
      </c>
      <c r="H34" s="156"/>
      <c r="I34" s="157"/>
      <c r="J34" s="156"/>
      <c r="K34" s="157"/>
    </row>
    <row r="35" spans="1:11" ht="18" customHeight="1" thickBot="1">
      <c r="A35" s="34" t="s">
        <v>34</v>
      </c>
      <c r="B35" s="85">
        <v>33</v>
      </c>
      <c r="C35" s="37">
        <v>11.3</v>
      </c>
      <c r="D35" s="67">
        <v>29</v>
      </c>
      <c r="E35" s="37">
        <v>10</v>
      </c>
      <c r="F35" s="23">
        <v>22</v>
      </c>
      <c r="G35" s="22">
        <v>7.3</v>
      </c>
      <c r="H35" s="145">
        <v>31</v>
      </c>
      <c r="I35" s="146">
        <v>10.5</v>
      </c>
      <c r="J35" s="158"/>
      <c r="K35" s="159"/>
    </row>
    <row r="36" spans="1:11" ht="18" customHeight="1">
      <c r="A36" s="143"/>
      <c r="B36" s="196"/>
      <c r="C36" s="175"/>
      <c r="D36" s="196"/>
      <c r="E36" s="175"/>
      <c r="F36" s="197"/>
      <c r="G36" s="175"/>
      <c r="H36" s="108"/>
      <c r="I36" s="175"/>
      <c r="J36" s="144"/>
      <c r="K36" s="144"/>
    </row>
    <row r="37" spans="1:11" ht="18" customHeight="1">
      <c r="A37" s="143"/>
      <c r="B37" s="196"/>
      <c r="C37" s="175"/>
      <c r="D37" s="196"/>
      <c r="E37" s="175"/>
      <c r="F37" s="197"/>
      <c r="G37" s="175"/>
      <c r="H37" s="108"/>
      <c r="I37" s="175"/>
      <c r="J37" s="144"/>
      <c r="K37" s="144"/>
    </row>
    <row r="38" spans="2:32" ht="18" customHeight="1" thickBot="1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AF38" s="4"/>
    </row>
    <row r="39" spans="1:12" ht="18" customHeight="1">
      <c r="A39" s="198"/>
      <c r="B39" s="216" t="s">
        <v>57</v>
      </c>
      <c r="C39" s="217"/>
      <c r="D39" s="218" t="s">
        <v>58</v>
      </c>
      <c r="E39" s="218"/>
      <c r="F39" s="216" t="s">
        <v>59</v>
      </c>
      <c r="G39" s="218"/>
      <c r="H39" s="216" t="s">
        <v>60</v>
      </c>
      <c r="I39" s="217"/>
      <c r="J39" s="216" t="s">
        <v>61</v>
      </c>
      <c r="K39" s="217"/>
      <c r="L39" s="35"/>
    </row>
    <row r="40" spans="1:16" ht="18" customHeight="1" thickBot="1">
      <c r="A40" s="199"/>
      <c r="B40" s="98" t="s">
        <v>1</v>
      </c>
      <c r="C40" s="17" t="s">
        <v>2</v>
      </c>
      <c r="D40" s="58" t="s">
        <v>1</v>
      </c>
      <c r="E40" s="6" t="s">
        <v>2</v>
      </c>
      <c r="F40" s="98" t="s">
        <v>1</v>
      </c>
      <c r="G40" s="6" t="s">
        <v>2</v>
      </c>
      <c r="H40" s="98" t="s">
        <v>1</v>
      </c>
      <c r="I40" s="17" t="s">
        <v>2</v>
      </c>
      <c r="J40" s="98" t="s">
        <v>1</v>
      </c>
      <c r="K40" s="17" t="s">
        <v>2</v>
      </c>
      <c r="L40" s="35"/>
      <c r="M40" s="50" t="s">
        <v>49</v>
      </c>
      <c r="N40" s="50" t="s">
        <v>35</v>
      </c>
      <c r="P40" t="s">
        <v>37</v>
      </c>
    </row>
    <row r="41" spans="1:14" ht="18" customHeight="1" thickBot="1">
      <c r="A41" s="200" t="s">
        <v>3</v>
      </c>
      <c r="B41" s="70">
        <v>101272</v>
      </c>
      <c r="C41" s="42">
        <v>9.5</v>
      </c>
      <c r="D41" s="59">
        <v>104559</v>
      </c>
      <c r="E41" s="8">
        <v>9.6</v>
      </c>
      <c r="F41" s="115">
        <v>105164</v>
      </c>
      <c r="G41" s="160">
        <f aca="true" t="shared" si="0" ref="G41:G49">ROUND(F41/N42*100,1)</f>
        <v>9.8</v>
      </c>
      <c r="H41" s="116">
        <v>104479</v>
      </c>
      <c r="I41" s="188">
        <v>9.6</v>
      </c>
      <c r="J41" s="208">
        <v>102671</v>
      </c>
      <c r="K41" s="180">
        <v>9.6</v>
      </c>
      <c r="M41" s="51"/>
      <c r="N41" s="52"/>
    </row>
    <row r="42" spans="1:19" ht="18" customHeight="1" thickBot="1">
      <c r="A42" s="200" t="s">
        <v>4</v>
      </c>
      <c r="B42" s="70">
        <v>1680</v>
      </c>
      <c r="C42" s="42">
        <v>9.5</v>
      </c>
      <c r="D42" s="59">
        <v>1687</v>
      </c>
      <c r="E42" s="8">
        <v>9.3</v>
      </c>
      <c r="F42" s="116">
        <v>1611</v>
      </c>
      <c r="G42" s="160">
        <f t="shared" si="0"/>
        <v>9.3</v>
      </c>
      <c r="H42" s="116">
        <v>1616</v>
      </c>
      <c r="I42" s="188">
        <v>9.2</v>
      </c>
      <c r="J42" s="208">
        <v>1622</v>
      </c>
      <c r="K42" s="180">
        <v>9.4</v>
      </c>
      <c r="M42" s="50" t="s">
        <v>36</v>
      </c>
      <c r="N42" s="53">
        <v>1070035</v>
      </c>
      <c r="P42" t="s">
        <v>38</v>
      </c>
      <c r="Q42">
        <v>102671</v>
      </c>
      <c r="S42">
        <f>ROUND(Q42/N42*100,1)</f>
        <v>9.6</v>
      </c>
    </row>
    <row r="43" spans="1:19" ht="18" customHeight="1" thickBot="1">
      <c r="A43" s="201" t="s">
        <v>5</v>
      </c>
      <c r="B43" s="70">
        <v>336</v>
      </c>
      <c r="C43" s="42">
        <v>8.8</v>
      </c>
      <c r="D43" s="59">
        <v>343</v>
      </c>
      <c r="E43" s="8">
        <v>8.9</v>
      </c>
      <c r="F43" s="116">
        <v>339</v>
      </c>
      <c r="G43" s="160">
        <f t="shared" si="0"/>
        <v>9.1</v>
      </c>
      <c r="H43" s="193">
        <v>321</v>
      </c>
      <c r="I43" s="194">
        <v>8.6</v>
      </c>
      <c r="J43" s="209">
        <v>321</v>
      </c>
      <c r="K43" s="195">
        <v>8.6</v>
      </c>
      <c r="M43" s="54" t="s">
        <v>4</v>
      </c>
      <c r="N43" s="55">
        <v>17327</v>
      </c>
      <c r="P43" t="s">
        <v>39</v>
      </c>
      <c r="Q43">
        <v>1622</v>
      </c>
      <c r="S43">
        <f aca="true" t="shared" si="1" ref="S43:S56">ROUND(Q43/N43*100,1)</f>
        <v>9.4</v>
      </c>
    </row>
    <row r="44" spans="1:19" ht="18" customHeight="1" thickBot="1">
      <c r="A44" s="201" t="s">
        <v>6</v>
      </c>
      <c r="B44" s="70">
        <v>230</v>
      </c>
      <c r="C44" s="42">
        <v>9.1</v>
      </c>
      <c r="D44" s="59">
        <v>210</v>
      </c>
      <c r="E44" s="8">
        <v>8.4</v>
      </c>
      <c r="F44" s="116">
        <v>233</v>
      </c>
      <c r="G44" s="160">
        <f t="shared" si="0"/>
        <v>9.7</v>
      </c>
      <c r="H44" s="117">
        <v>205</v>
      </c>
      <c r="I44" s="191">
        <v>8.6</v>
      </c>
      <c r="J44" s="210">
        <v>206</v>
      </c>
      <c r="K44" s="192">
        <v>8.5</v>
      </c>
      <c r="M44" s="56" t="s">
        <v>5</v>
      </c>
      <c r="N44" s="55">
        <v>3711</v>
      </c>
      <c r="P44" t="s">
        <v>40</v>
      </c>
      <c r="Q44">
        <v>321</v>
      </c>
      <c r="S44">
        <f t="shared" si="1"/>
        <v>8.6</v>
      </c>
    </row>
    <row r="45" spans="1:19" ht="18" customHeight="1">
      <c r="A45" s="201" t="s">
        <v>7</v>
      </c>
      <c r="B45" s="70">
        <v>42</v>
      </c>
      <c r="C45" s="42">
        <v>7.2</v>
      </c>
      <c r="D45" s="59">
        <v>53</v>
      </c>
      <c r="E45" s="8">
        <v>8.7</v>
      </c>
      <c r="F45" s="117">
        <v>63</v>
      </c>
      <c r="G45" s="161">
        <f t="shared" si="0"/>
        <v>10.2</v>
      </c>
      <c r="H45" s="189">
        <v>49</v>
      </c>
      <c r="I45" s="190">
        <v>8.7</v>
      </c>
      <c r="J45" s="211">
        <v>54</v>
      </c>
      <c r="K45" s="169">
        <v>8.7</v>
      </c>
      <c r="M45" s="56" t="s">
        <v>6</v>
      </c>
      <c r="N45" s="55">
        <v>2410</v>
      </c>
      <c r="P45" t="s">
        <v>48</v>
      </c>
      <c r="Q45">
        <v>206</v>
      </c>
      <c r="S45">
        <f t="shared" si="1"/>
        <v>8.5</v>
      </c>
    </row>
    <row r="46" spans="1:19" ht="18" customHeight="1" thickBot="1">
      <c r="A46" s="202" t="s">
        <v>8</v>
      </c>
      <c r="B46" s="99">
        <v>124</v>
      </c>
      <c r="C46" s="43">
        <v>9.6</v>
      </c>
      <c r="D46" s="90">
        <v>110</v>
      </c>
      <c r="E46" s="11">
        <v>7.9</v>
      </c>
      <c r="F46" s="118">
        <v>120</v>
      </c>
      <c r="G46" s="36">
        <f t="shared" si="0"/>
        <v>9.3</v>
      </c>
      <c r="H46" s="145">
        <v>116</v>
      </c>
      <c r="I46" s="150">
        <v>8.9</v>
      </c>
      <c r="J46" s="212">
        <v>108</v>
      </c>
      <c r="K46" s="174">
        <v>8.4</v>
      </c>
      <c r="M46" s="56" t="s">
        <v>7</v>
      </c>
      <c r="N46" s="55">
        <v>619</v>
      </c>
      <c r="P46" t="s">
        <v>41</v>
      </c>
      <c r="Q46">
        <v>54</v>
      </c>
      <c r="S46">
        <f t="shared" si="1"/>
        <v>8.7</v>
      </c>
    </row>
    <row r="47" spans="1:19" ht="18" customHeight="1">
      <c r="A47" s="201" t="s">
        <v>9</v>
      </c>
      <c r="B47" s="70">
        <v>64</v>
      </c>
      <c r="C47" s="42">
        <v>9.8</v>
      </c>
      <c r="D47" s="59">
        <v>47</v>
      </c>
      <c r="E47" s="8">
        <v>9.2</v>
      </c>
      <c r="F47" s="117">
        <v>50</v>
      </c>
      <c r="G47" s="162">
        <f t="shared" si="0"/>
        <v>9.9</v>
      </c>
      <c r="H47" s="186">
        <v>40</v>
      </c>
      <c r="I47" s="187">
        <v>7.8</v>
      </c>
      <c r="J47" s="213">
        <v>44</v>
      </c>
      <c r="K47" s="184">
        <v>8.7</v>
      </c>
      <c r="M47" s="54" t="s">
        <v>8</v>
      </c>
      <c r="N47" s="55">
        <v>1285</v>
      </c>
      <c r="P47" t="s">
        <v>42</v>
      </c>
      <c r="Q47">
        <v>108</v>
      </c>
      <c r="S47">
        <f t="shared" si="1"/>
        <v>8.4</v>
      </c>
    </row>
    <row r="48" spans="1:19" ht="18" customHeight="1">
      <c r="A48" s="203" t="s">
        <v>11</v>
      </c>
      <c r="B48" s="99">
        <v>26</v>
      </c>
      <c r="C48" s="43">
        <v>9.2</v>
      </c>
      <c r="D48" s="90">
        <v>25</v>
      </c>
      <c r="E48" s="11">
        <v>9</v>
      </c>
      <c r="F48" s="119">
        <v>33</v>
      </c>
      <c r="G48" s="163">
        <f t="shared" si="0"/>
        <v>12</v>
      </c>
      <c r="H48" s="120">
        <v>25</v>
      </c>
      <c r="I48" s="149">
        <v>8.9</v>
      </c>
      <c r="J48" s="214">
        <v>22</v>
      </c>
      <c r="K48" s="181">
        <v>8</v>
      </c>
      <c r="M48" s="56" t="s">
        <v>9</v>
      </c>
      <c r="N48" s="55">
        <v>506</v>
      </c>
      <c r="P48" t="s">
        <v>43</v>
      </c>
      <c r="Q48">
        <v>44</v>
      </c>
      <c r="S48">
        <f t="shared" si="1"/>
        <v>8.7</v>
      </c>
    </row>
    <row r="49" spans="1:19" ht="18" customHeight="1">
      <c r="A49" s="203" t="s">
        <v>12</v>
      </c>
      <c r="B49" s="99">
        <v>22</v>
      </c>
      <c r="C49" s="43">
        <v>9.6</v>
      </c>
      <c r="D49" s="90">
        <v>22</v>
      </c>
      <c r="E49" s="11">
        <v>9.4</v>
      </c>
      <c r="F49" s="119">
        <v>17</v>
      </c>
      <c r="G49" s="163">
        <f t="shared" si="0"/>
        <v>7.4</v>
      </c>
      <c r="H49" s="120">
        <v>15</v>
      </c>
      <c r="I49" s="149">
        <v>6.5</v>
      </c>
      <c r="J49" s="214">
        <v>22</v>
      </c>
      <c r="K49" s="181">
        <v>9.5</v>
      </c>
      <c r="L49" s="143"/>
      <c r="M49" s="57" t="s">
        <v>11</v>
      </c>
      <c r="N49" s="57">
        <v>275</v>
      </c>
      <c r="P49" t="s">
        <v>44</v>
      </c>
      <c r="Q49">
        <v>22</v>
      </c>
      <c r="S49">
        <f t="shared" si="1"/>
        <v>8</v>
      </c>
    </row>
    <row r="50" spans="1:19" ht="18" customHeight="1" thickBot="1">
      <c r="A50" s="203" t="s">
        <v>13</v>
      </c>
      <c r="B50" s="99">
        <v>16</v>
      </c>
      <c r="C50" s="43">
        <v>11.4</v>
      </c>
      <c r="D50" s="176"/>
      <c r="E50" s="177"/>
      <c r="F50" s="178"/>
      <c r="G50" s="179"/>
      <c r="H50" s="182"/>
      <c r="I50" s="183"/>
      <c r="J50" s="215"/>
      <c r="K50" s="183"/>
      <c r="L50" s="144"/>
      <c r="M50" s="56" t="s">
        <v>12</v>
      </c>
      <c r="N50" s="55">
        <v>231</v>
      </c>
      <c r="P50" t="s">
        <v>45</v>
      </c>
      <c r="Q50">
        <v>22</v>
      </c>
      <c r="S50">
        <f t="shared" si="1"/>
        <v>9.5</v>
      </c>
    </row>
    <row r="51" spans="1:19" ht="18" customHeight="1" thickBot="1">
      <c r="A51" s="204" t="s">
        <v>56</v>
      </c>
      <c r="B51" s="100">
        <v>106</v>
      </c>
      <c r="C51" s="44">
        <v>8.3</v>
      </c>
      <c r="D51" s="92">
        <v>133</v>
      </c>
      <c r="E51" s="18">
        <v>9.9</v>
      </c>
      <c r="F51" s="116">
        <v>106</v>
      </c>
      <c r="G51" s="164">
        <f>ROUND(F51/N51*100,1)</f>
        <v>8.1</v>
      </c>
      <c r="H51" s="100">
        <v>116</v>
      </c>
      <c r="I51" s="44">
        <v>8.7</v>
      </c>
      <c r="J51" s="208">
        <v>115</v>
      </c>
      <c r="K51" s="180">
        <v>8.8</v>
      </c>
      <c r="L51" s="144"/>
      <c r="M51" s="56" t="s">
        <v>14</v>
      </c>
      <c r="N51" s="55">
        <v>1301</v>
      </c>
      <c r="P51" t="s">
        <v>46</v>
      </c>
      <c r="Q51">
        <v>115</v>
      </c>
      <c r="S51">
        <f t="shared" si="1"/>
        <v>8.8</v>
      </c>
    </row>
    <row r="52" spans="1:19" ht="18" customHeight="1">
      <c r="A52" s="205" t="s">
        <v>15</v>
      </c>
      <c r="B52" s="111">
        <v>17</v>
      </c>
      <c r="C52" s="112">
        <v>8.8</v>
      </c>
      <c r="D52" s="108">
        <v>25</v>
      </c>
      <c r="E52" s="13">
        <v>13</v>
      </c>
      <c r="F52" s="117">
        <v>17</v>
      </c>
      <c r="G52" s="36">
        <f>ROUND(F52/N52*100,1)</f>
        <v>9.2</v>
      </c>
      <c r="H52" s="111">
        <v>15</v>
      </c>
      <c r="I52" s="112">
        <v>7.9</v>
      </c>
      <c r="J52" s="213">
        <v>14</v>
      </c>
      <c r="K52" s="184">
        <v>7.6</v>
      </c>
      <c r="L52" s="143"/>
      <c r="M52" s="57" t="s">
        <v>15</v>
      </c>
      <c r="N52" s="57">
        <v>185</v>
      </c>
      <c r="P52" t="s">
        <v>15</v>
      </c>
      <c r="Q52">
        <v>14</v>
      </c>
      <c r="S52">
        <f t="shared" si="1"/>
        <v>7.6</v>
      </c>
    </row>
    <row r="53" spans="1:19" ht="18" customHeight="1">
      <c r="A53" s="203" t="s">
        <v>16</v>
      </c>
      <c r="B53" s="102">
        <v>49</v>
      </c>
      <c r="C53" s="88">
        <v>8.4</v>
      </c>
      <c r="D53" s="93">
        <v>58</v>
      </c>
      <c r="E53" s="20">
        <v>8.7</v>
      </c>
      <c r="F53" s="120">
        <v>44</v>
      </c>
      <c r="G53" s="165">
        <f>ROUND(F53/N53*100,1)</f>
        <v>6.9</v>
      </c>
      <c r="H53" s="102">
        <v>51</v>
      </c>
      <c r="I53" s="88">
        <v>8.2</v>
      </c>
      <c r="J53" s="214">
        <v>50</v>
      </c>
      <c r="K53" s="181">
        <v>7.8</v>
      </c>
      <c r="L53" s="143"/>
      <c r="M53" s="56" t="s">
        <v>16</v>
      </c>
      <c r="N53" s="55">
        <v>640</v>
      </c>
      <c r="P53" t="s">
        <v>16</v>
      </c>
      <c r="Q53">
        <v>50</v>
      </c>
      <c r="S53">
        <f t="shared" si="1"/>
        <v>7.8</v>
      </c>
    </row>
    <row r="54" spans="1:19" ht="18" customHeight="1" thickBot="1">
      <c r="A54" s="203" t="s">
        <v>31</v>
      </c>
      <c r="B54" s="113">
        <v>25</v>
      </c>
      <c r="C54" s="114">
        <v>8.1</v>
      </c>
      <c r="D54" s="94">
        <v>30</v>
      </c>
      <c r="E54" s="104">
        <v>9.9</v>
      </c>
      <c r="F54" s="121">
        <v>33</v>
      </c>
      <c r="G54" s="36">
        <f>ROUND(F54/N54*100,1)</f>
        <v>12.5</v>
      </c>
      <c r="H54" s="122">
        <v>23</v>
      </c>
      <c r="I54" s="89">
        <v>7.3</v>
      </c>
      <c r="J54" s="214">
        <v>23</v>
      </c>
      <c r="K54" s="181">
        <v>8.7</v>
      </c>
      <c r="L54" s="143"/>
      <c r="M54" s="56" t="s">
        <v>31</v>
      </c>
      <c r="N54" s="55">
        <v>263</v>
      </c>
      <c r="P54" t="s">
        <v>31</v>
      </c>
      <c r="Q54">
        <v>23</v>
      </c>
      <c r="S54">
        <f t="shared" si="1"/>
        <v>8.7</v>
      </c>
    </row>
    <row r="55" spans="1:19" ht="18" customHeight="1">
      <c r="A55" s="206" t="s">
        <v>62</v>
      </c>
      <c r="B55" s="166">
        <v>15</v>
      </c>
      <c r="C55" s="167">
        <v>7.9</v>
      </c>
      <c r="D55" s="166">
        <v>20</v>
      </c>
      <c r="E55" s="167">
        <v>10.6</v>
      </c>
      <c r="F55" s="168">
        <v>12</v>
      </c>
      <c r="G55" s="185">
        <v>5.6</v>
      </c>
      <c r="H55" s="70">
        <v>27</v>
      </c>
      <c r="I55" s="42">
        <v>12.6</v>
      </c>
      <c r="J55" s="211">
        <v>28</v>
      </c>
      <c r="K55" s="169">
        <v>13.1</v>
      </c>
      <c r="M55" s="56" t="s">
        <v>17</v>
      </c>
      <c r="N55" s="55">
        <v>213</v>
      </c>
      <c r="P55" t="s">
        <v>17</v>
      </c>
      <c r="Q55">
        <v>28</v>
      </c>
      <c r="S55">
        <f t="shared" si="1"/>
        <v>13.1</v>
      </c>
    </row>
    <row r="56" spans="1:19" ht="18" customHeight="1" thickBot="1">
      <c r="A56" s="207" t="s">
        <v>47</v>
      </c>
      <c r="B56" s="170">
        <v>15</v>
      </c>
      <c r="C56" s="171">
        <v>7.9</v>
      </c>
      <c r="D56" s="170">
        <v>20</v>
      </c>
      <c r="E56" s="171">
        <v>10.6</v>
      </c>
      <c r="F56" s="172">
        <v>12</v>
      </c>
      <c r="G56" s="173">
        <v>5.6</v>
      </c>
      <c r="H56" s="103">
        <v>27</v>
      </c>
      <c r="I56" s="46">
        <v>12.6</v>
      </c>
      <c r="J56" s="212">
        <v>28</v>
      </c>
      <c r="K56" s="174">
        <v>13.1</v>
      </c>
      <c r="M56" s="56" t="s">
        <v>18</v>
      </c>
      <c r="N56" s="55">
        <v>213</v>
      </c>
      <c r="P56" t="s">
        <v>47</v>
      </c>
      <c r="Q56">
        <v>28</v>
      </c>
      <c r="S56">
        <f t="shared" si="1"/>
        <v>13.1</v>
      </c>
    </row>
    <row r="57" ht="5.25" customHeight="1">
      <c r="M57" s="36"/>
    </row>
    <row r="58" spans="1:13" ht="14.25" customHeight="1">
      <c r="A58" s="39"/>
      <c r="B58" s="219"/>
      <c r="C58" s="219"/>
      <c r="D58" s="219"/>
      <c r="E58" s="219"/>
      <c r="M58" s="36"/>
    </row>
    <row r="59" spans="1:13" ht="13.5">
      <c r="A59" s="39"/>
      <c r="B59" s="35"/>
      <c r="C59" s="35"/>
      <c r="D59" s="35"/>
      <c r="E59" s="35"/>
      <c r="M59" s="36"/>
    </row>
    <row r="60" spans="1:13" ht="13.5">
      <c r="A60" s="144"/>
      <c r="B60" s="144"/>
      <c r="C60" s="144"/>
      <c r="D60" s="108"/>
      <c r="E60" s="36"/>
      <c r="M60" s="36"/>
    </row>
    <row r="61" spans="1:5" ht="13.5">
      <c r="A61" s="144"/>
      <c r="B61" s="144"/>
      <c r="C61" s="144"/>
      <c r="D61" s="108"/>
      <c r="E61" s="36"/>
    </row>
    <row r="62" spans="1:5" ht="13.5">
      <c r="A62" s="144"/>
      <c r="B62" s="144"/>
      <c r="C62" s="144"/>
      <c r="D62" s="108"/>
      <c r="E62" s="36"/>
    </row>
    <row r="63" spans="1:5" ht="13.5">
      <c r="A63" s="144"/>
      <c r="B63" s="144"/>
      <c r="C63" s="144"/>
      <c r="D63" s="108"/>
      <c r="E63" s="36"/>
    </row>
    <row r="64" spans="1:5" ht="13.5">
      <c r="A64" s="144"/>
      <c r="B64" s="144"/>
      <c r="C64" s="144"/>
      <c r="D64" s="108"/>
      <c r="E64" s="36"/>
    </row>
    <row r="65" spans="1:5" ht="13.5">
      <c r="A65" s="144"/>
      <c r="B65" s="144"/>
      <c r="C65" s="144"/>
      <c r="D65" s="108"/>
      <c r="E65" s="36"/>
    </row>
    <row r="66" spans="1:5" ht="13.5">
      <c r="A66" s="144"/>
      <c r="B66" s="144"/>
      <c r="C66" s="144"/>
      <c r="D66" s="108"/>
      <c r="E66" s="36"/>
    </row>
    <row r="67" spans="1:5" ht="13.5">
      <c r="A67" s="144"/>
      <c r="B67" s="144"/>
      <c r="C67" s="144"/>
      <c r="D67" s="108"/>
      <c r="E67" s="36"/>
    </row>
    <row r="68" spans="1:5" ht="13.5">
      <c r="A68" s="144"/>
      <c r="B68" s="144"/>
      <c r="C68" s="144"/>
      <c r="D68" s="108"/>
      <c r="E68" s="36"/>
    </row>
    <row r="69" spans="1:5" ht="13.5">
      <c r="A69" s="144"/>
      <c r="B69" s="144"/>
      <c r="C69" s="144"/>
      <c r="D69" s="108"/>
      <c r="E69" s="36"/>
    </row>
    <row r="70" spans="1:5" ht="13.5">
      <c r="A70" s="144"/>
      <c r="B70" s="144"/>
      <c r="C70" s="144"/>
      <c r="D70" s="108"/>
      <c r="E70" s="36"/>
    </row>
    <row r="71" spans="1:5" ht="13.5">
      <c r="A71" s="144"/>
      <c r="B71" s="144"/>
      <c r="C71" s="144"/>
      <c r="D71" s="108"/>
      <c r="E71" s="36"/>
    </row>
    <row r="72" spans="1:5" ht="13.5">
      <c r="A72" s="144"/>
      <c r="B72" s="144"/>
      <c r="C72" s="144"/>
      <c r="D72" s="108"/>
      <c r="E72" s="175"/>
    </row>
    <row r="73" spans="1:5" ht="13.5">
      <c r="A73" s="144"/>
      <c r="B73" s="144"/>
      <c r="C73" s="144"/>
      <c r="D73" s="108"/>
      <c r="E73" s="36"/>
    </row>
    <row r="74" spans="1:19" ht="13.5">
      <c r="A74" s="144"/>
      <c r="B74" s="144"/>
      <c r="C74" s="144"/>
      <c r="D74" s="108"/>
      <c r="E74" s="36"/>
      <c r="S74">
        <f>ROUND((Q56/N56)*100,1)</f>
        <v>13.1</v>
      </c>
    </row>
    <row r="75" ht="13.5">
      <c r="A75" s="39"/>
    </row>
  </sheetData>
  <sheetProtection/>
  <mergeCells count="12">
    <mergeCell ref="J4:K4"/>
    <mergeCell ref="D39:E39"/>
    <mergeCell ref="F39:G39"/>
    <mergeCell ref="H39:I39"/>
    <mergeCell ref="J39:K39"/>
    <mergeCell ref="H4:I4"/>
    <mergeCell ref="B4:C4"/>
    <mergeCell ref="D4:E4"/>
    <mergeCell ref="F4:G4"/>
    <mergeCell ref="B58:C58"/>
    <mergeCell ref="B39:C39"/>
    <mergeCell ref="D58:E58"/>
  </mergeCells>
  <printOptions/>
  <pageMargins left="0.85" right="0.5905511811023623" top="0.82" bottom="0.5905511811023623" header="1.07" footer="0.5118110236220472"/>
  <pageSetup horizontalDpi="400" verticalDpi="400" orientation="portrait" paperSize="9" scale="75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p22718</cp:lastModifiedBy>
  <cp:lastPrinted>2011-01-27T05:51:20Z</cp:lastPrinted>
  <dcterms:created xsi:type="dcterms:W3CDTF">2006-01-21T16:37:40Z</dcterms:created>
  <dcterms:modified xsi:type="dcterms:W3CDTF">2011-01-27T05:51:47Z</dcterms:modified>
  <cp:category/>
  <cp:version/>
  <cp:contentType/>
  <cp:contentStatus/>
</cp:coreProperties>
</file>