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>'Sheet1'!$K$1:$O$16</definedName>
    <definedName name="PRINT_AREA_MI">'Sheet1'!$K$1:$O$16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<sst xmlns="http://schemas.openxmlformats.org/spreadsheetml/2006/main" count="174" uniqueCount="46">
  <si>
    <t>　イ  乳の収去試験実施状況（Ｔ１２－５）</t>
  </si>
  <si>
    <t>　　乳及び乳製品の成分規格の定めのある事項に関する検査</t>
  </si>
  <si>
    <t xml:space="preserve"> 乳及び乳製品の成分規格の</t>
  </si>
  <si>
    <t>　   　　項　目</t>
  </si>
  <si>
    <t>試 験 した</t>
  </si>
  <si>
    <t xml:space="preserve"> 不  適</t>
  </si>
  <si>
    <t xml:space="preserve"> 不   適   理   由 </t>
  </si>
  <si>
    <t xml:space="preserve">  （ 延   数 ）</t>
  </si>
  <si>
    <t xml:space="preserve"> 定めのない事項に関する検査</t>
  </si>
  <si>
    <t>収去検体数</t>
  </si>
  <si>
    <t xml:space="preserve"> 検体数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</si>
  <si>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</si>
  <si>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</si>
  <si>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</si>
  <si>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</si>
  <si>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</si>
  <si>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</si>
  <si>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</si>
  <si>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</si>
  <si>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 xml:space="preserve"> 試 験 件 数</t>
  </si>
  <si>
    <t>　項　目</t>
  </si>
  <si>
    <t>（実数）A</t>
  </si>
  <si>
    <t>(実数)B</t>
  </si>
  <si>
    <t>管 内</t>
  </si>
  <si>
    <t xml:space="preserve"> 県 </t>
  </si>
  <si>
    <t>固形分</t>
  </si>
  <si>
    <t>物  質</t>
  </si>
  <si>
    <t>検体数(実数)</t>
  </si>
  <si>
    <t xml:space="preserve">    生        　乳</t>
  </si>
  <si>
    <t>-</t>
  </si>
  <si>
    <t xml:space="preserve">    牛        　乳</t>
  </si>
  <si>
    <t xml:space="preserve">  部   分   脱   脂   乳</t>
  </si>
  <si>
    <t>加工乳</t>
  </si>
  <si>
    <t>乳脂肪分３％以上</t>
  </si>
  <si>
    <t>乳脂肪分３％未満</t>
  </si>
  <si>
    <t xml:space="preserve">  そ   の   他   の   乳</t>
  </si>
  <si>
    <t xml:space="preserve">             計</t>
  </si>
  <si>
    <t>　</t>
  </si>
  <si>
    <t>＜本巣・山県センター管内＞</t>
  </si>
  <si>
    <t>-</t>
  </si>
  <si>
    <t>不  適  率</t>
  </si>
  <si>
    <t>B/A    ％</t>
  </si>
  <si>
    <t>平成１7年度</t>
  </si>
  <si>
    <t>＜岐阜地健所（センターを除く）管内＞</t>
  </si>
  <si>
    <t>平成１8年度</t>
  </si>
  <si>
    <t>（平成20年度）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</si>
</sst>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\-#,##0;\-#"/>
    <numFmt numFmtId="180" formatCode="0;\-0;\-#"/>
    <numFmt numFmtId="181" formatCode="0.0_);[Red]\(0.0\)"/>
    <numFmt numFmtId="182" formatCode="0_);[Red]\(0\)"/>
    <numFmt numFmtId="183" formatCode="0.0;&quot;△&quot;0.0;\-#"/>
  </numFmts>
  <fonts count="39">
    <font>
      <sz val="8.5"/>
      <name val="ＭＳ 明朝"/>
      <family val="1"/>
    </font>
    <font>
      <sz val="11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180" fontId="4" fillId="0" borderId="0" xfId="0" applyNumberFormat="1" applyFont="1" applyAlignment="1">
      <alignment horizontal="left"/>
    </xf>
    <xf numFmtId="18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180" fontId="3" fillId="0" borderId="0" xfId="0" applyNumberFormat="1" applyFont="1" applyAlignment="1" applyProtection="1">
      <alignment/>
      <protection locked="0"/>
    </xf>
    <xf numFmtId="180" fontId="3" fillId="0" borderId="0" xfId="0" applyNumberFormat="1" applyFont="1" applyAlignment="1" applyProtection="1">
      <alignment horizontal="right"/>
      <protection locked="0"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15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17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/>
    </xf>
    <xf numFmtId="180" fontId="2" fillId="0" borderId="15" xfId="0" applyNumberFormat="1" applyFont="1" applyBorder="1" applyAlignment="1" applyProtection="1">
      <alignment horizontal="right"/>
      <protection locked="0"/>
    </xf>
    <xf numFmtId="180" fontId="2" fillId="0" borderId="20" xfId="0" applyNumberFormat="1" applyFont="1" applyBorder="1" applyAlignment="1" applyProtection="1">
      <alignment horizontal="right"/>
      <protection locked="0"/>
    </xf>
    <xf numFmtId="180" fontId="2" fillId="0" borderId="19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/>
    </xf>
    <xf numFmtId="180" fontId="2" fillId="0" borderId="22" xfId="0" applyNumberFormat="1" applyFont="1" applyBorder="1" applyAlignment="1" applyProtection="1">
      <alignment horizontal="right"/>
      <protection locked="0"/>
    </xf>
    <xf numFmtId="180" fontId="2" fillId="0" borderId="23" xfId="0" applyNumberFormat="1" applyFont="1" applyBorder="1" applyAlignment="1">
      <alignment horizontal="right"/>
    </xf>
    <xf numFmtId="180" fontId="2" fillId="0" borderId="23" xfId="0" applyNumberFormat="1" applyFont="1" applyBorder="1" applyAlignment="1" applyProtection="1">
      <alignment horizontal="right"/>
      <protection locked="0"/>
    </xf>
    <xf numFmtId="180" fontId="2" fillId="0" borderId="24" xfId="0" applyNumberFormat="1" applyFont="1" applyBorder="1" applyAlignment="1">
      <alignment horizontal="right"/>
    </xf>
    <xf numFmtId="180" fontId="2" fillId="0" borderId="25" xfId="0" applyNumberFormat="1" applyFont="1" applyBorder="1" applyAlignment="1">
      <alignment horizontal="right"/>
    </xf>
    <xf numFmtId="180" fontId="2" fillId="0" borderId="25" xfId="0" applyNumberFormat="1" applyFont="1" applyBorder="1" applyAlignment="1" applyProtection="1">
      <alignment horizontal="right"/>
      <protection locked="0"/>
    </xf>
    <xf numFmtId="180" fontId="2" fillId="0" borderId="26" xfId="0" applyNumberFormat="1" applyFont="1" applyBorder="1" applyAlignment="1">
      <alignment horizontal="right"/>
    </xf>
    <xf numFmtId="180" fontId="2" fillId="0" borderId="0" xfId="0" applyNumberFormat="1" applyFont="1" applyBorder="1" applyAlignment="1" applyProtection="1">
      <alignment/>
      <protection locked="0"/>
    </xf>
    <xf numFmtId="180" fontId="2" fillId="0" borderId="24" xfId="0" applyNumberFormat="1" applyFont="1" applyBorder="1" applyAlignment="1" applyProtection="1">
      <alignment horizontal="right"/>
      <protection locked="0"/>
    </xf>
    <xf numFmtId="180" fontId="2" fillId="0" borderId="26" xfId="0" applyNumberFormat="1" applyFont="1" applyBorder="1" applyAlignment="1" applyProtection="1">
      <alignment horizontal="right"/>
      <protection locked="0"/>
    </xf>
    <xf numFmtId="180" fontId="0" fillId="0" borderId="0" xfId="0" applyNumberFormat="1" applyBorder="1" applyAlignment="1" applyProtection="1">
      <alignment/>
      <protection locked="0"/>
    </xf>
    <xf numFmtId="180" fontId="0" fillId="0" borderId="0" xfId="0" applyNumberFormat="1" applyAlignment="1">
      <alignment/>
    </xf>
    <xf numFmtId="180" fontId="2" fillId="0" borderId="27" xfId="0" applyNumberFormat="1" applyFont="1" applyBorder="1" applyAlignment="1">
      <alignment horizontal="right"/>
    </xf>
    <xf numFmtId="180" fontId="2" fillId="0" borderId="28" xfId="0" applyNumberFormat="1" applyFont="1" applyBorder="1" applyAlignment="1" applyProtection="1">
      <alignment horizontal="right"/>
      <protection locked="0"/>
    </xf>
    <xf numFmtId="181" fontId="2" fillId="0" borderId="15" xfId="0" applyNumberFormat="1" applyFont="1" applyBorder="1" applyAlignment="1" applyProtection="1">
      <alignment horizontal="right"/>
      <protection locked="0"/>
    </xf>
    <xf numFmtId="181" fontId="2" fillId="0" borderId="29" xfId="0" applyNumberFormat="1" applyFont="1" applyBorder="1" applyAlignment="1" applyProtection="1">
      <alignment horizontal="right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180" fontId="2" fillId="0" borderId="31" xfId="0" applyNumberFormat="1" applyFont="1" applyBorder="1" applyAlignment="1">
      <alignment horizontal="center"/>
    </xf>
    <xf numFmtId="180" fontId="2" fillId="0" borderId="32" xfId="0" applyNumberFormat="1" applyFont="1" applyBorder="1" applyAlignment="1" applyProtection="1">
      <alignment horizontal="center"/>
      <protection locked="0"/>
    </xf>
    <xf numFmtId="180" fontId="2" fillId="0" borderId="33" xfId="0" applyNumberFormat="1" applyFont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80" fontId="2" fillId="0" borderId="35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 vertical="center"/>
    </xf>
    <xf numFmtId="180" fontId="2" fillId="0" borderId="36" xfId="0" applyNumberFormat="1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center" vertical="center"/>
    </xf>
    <xf numFmtId="180" fontId="2" fillId="0" borderId="3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SheetLayoutView="100" zoomScalePageLayoutView="0" workbookViewId="0" topLeftCell="A1">
      <selection activeCell="P20" sqref="P20"/>
    </sheetView>
  </sheetViews>
  <sheetFormatPr defaultColWidth="6.7109375" defaultRowHeight="12.75" customHeight="1"/>
  <cols>
    <col min="1" max="1" width="8.7109375" style="0" customWidth="1"/>
    <col min="2" max="2" width="18.7109375" style="0" customWidth="1"/>
    <col min="3" max="3" width="12.7109375" style="0" customWidth="1"/>
    <col min="4" max="4" width="9.7109375" style="0" customWidth="1"/>
    <col min="5" max="6" width="7.7109375" style="0" customWidth="1"/>
    <col min="7" max="7" width="8.7109375" style="0" customWidth="1"/>
    <col min="8" max="8" width="6.28125" style="0" customWidth="1"/>
    <col min="9" max="11" width="8.7109375" style="0" customWidth="1"/>
    <col min="12" max="12" width="10.7109375" style="0" customWidth="1"/>
    <col min="13" max="13" width="8.7109375" style="0" customWidth="1"/>
    <col min="14" max="15" width="15.7109375" style="0" customWidth="1"/>
  </cols>
  <sheetData>
    <row r="1" spans="1:16" ht="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</row>
    <row r="2" spans="1:15" ht="10.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12" thickBot="1">
      <c r="A3" s="8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 t="s">
        <v>45</v>
      </c>
      <c r="P3" s="1"/>
    </row>
    <row r="4" spans="1:16" ht="14.25" customHeight="1">
      <c r="A4" s="10"/>
      <c r="B4" s="11"/>
      <c r="C4" s="12"/>
      <c r="D4" s="11" t="s">
        <v>1</v>
      </c>
      <c r="E4" s="11"/>
      <c r="F4" s="11"/>
      <c r="G4" s="11"/>
      <c r="H4" s="11"/>
      <c r="I4" s="11"/>
      <c r="J4" s="11"/>
      <c r="K4" s="11"/>
      <c r="L4" s="11"/>
      <c r="M4" s="11"/>
      <c r="N4" s="12" t="s">
        <v>2</v>
      </c>
      <c r="O4" s="13"/>
      <c r="P4" s="2"/>
    </row>
    <row r="5" spans="1:16" ht="14.25" customHeight="1">
      <c r="A5" s="14"/>
      <c r="B5" s="15" t="s">
        <v>3</v>
      </c>
      <c r="C5" s="16" t="s">
        <v>4</v>
      </c>
      <c r="D5" s="16" t="s">
        <v>5</v>
      </c>
      <c r="E5" s="47" t="s">
        <v>40</v>
      </c>
      <c r="F5" s="48"/>
      <c r="G5" s="17"/>
      <c r="H5" s="18" t="s">
        <v>6</v>
      </c>
      <c r="I5" s="18"/>
      <c r="J5" s="18"/>
      <c r="K5" s="18" t="s">
        <v>7</v>
      </c>
      <c r="L5" s="18"/>
      <c r="M5" s="18"/>
      <c r="N5" s="19" t="s">
        <v>8</v>
      </c>
      <c r="O5" s="20"/>
      <c r="P5" s="2"/>
    </row>
    <row r="6" spans="1:16" ht="14.25" customHeight="1">
      <c r="A6" s="14"/>
      <c r="B6" s="15"/>
      <c r="C6" s="21" t="s">
        <v>9</v>
      </c>
      <c r="D6" s="21" t="s">
        <v>10</v>
      </c>
      <c r="E6" s="47" t="s">
        <v>41</v>
      </c>
      <c r="F6" s="48"/>
      <c r="G6" s="16" t="s">
        <v>11</v>
      </c>
      <c r="H6" s="51" t="s">
        <v>12</v>
      </c>
      <c r="I6" s="51" t="s">
        <v>13</v>
      </c>
      <c r="J6" s="51" t="s">
        <v>14</v>
      </c>
      <c r="K6" s="51" t="s">
        <v>15</v>
      </c>
      <c r="L6" s="51" t="s">
        <v>16</v>
      </c>
      <c r="M6" s="16" t="s">
        <v>17</v>
      </c>
      <c r="N6" s="16" t="s">
        <v>18</v>
      </c>
      <c r="O6" s="49" t="s">
        <v>19</v>
      </c>
      <c r="P6" s="2"/>
    </row>
    <row r="7" spans="1:16" ht="14.25" customHeight="1">
      <c r="A7" s="14" t="s">
        <v>20</v>
      </c>
      <c r="B7" s="15"/>
      <c r="C7" s="21" t="s">
        <v>21</v>
      </c>
      <c r="D7" s="21" t="s">
        <v>22</v>
      </c>
      <c r="E7" s="16" t="s">
        <v>23</v>
      </c>
      <c r="F7" s="16" t="s">
        <v>24</v>
      </c>
      <c r="G7" s="21" t="s">
        <v>25</v>
      </c>
      <c r="H7" s="52"/>
      <c r="I7" s="52"/>
      <c r="J7" s="52"/>
      <c r="K7" s="52"/>
      <c r="L7" s="52"/>
      <c r="M7" s="21" t="s">
        <v>26</v>
      </c>
      <c r="N7" s="21" t="s">
        <v>27</v>
      </c>
      <c r="O7" s="50"/>
      <c r="P7" s="2"/>
    </row>
    <row r="8" spans="1:16" ht="14.25" customHeight="1">
      <c r="A8" s="22" t="s">
        <v>28</v>
      </c>
      <c r="B8" s="18"/>
      <c r="C8" s="23" t="s">
        <v>29</v>
      </c>
      <c r="D8" s="23" t="s">
        <v>29</v>
      </c>
      <c r="E8" s="23" t="s">
        <v>29</v>
      </c>
      <c r="F8" s="23" t="s">
        <v>29</v>
      </c>
      <c r="G8" s="23" t="s">
        <v>29</v>
      </c>
      <c r="H8" s="23" t="s">
        <v>29</v>
      </c>
      <c r="I8" s="23" t="s">
        <v>29</v>
      </c>
      <c r="J8" s="23" t="s">
        <v>29</v>
      </c>
      <c r="K8" s="23" t="s">
        <v>29</v>
      </c>
      <c r="L8" s="23" t="s">
        <v>29</v>
      </c>
      <c r="M8" s="23" t="s">
        <v>29</v>
      </c>
      <c r="N8" s="23" t="s">
        <v>29</v>
      </c>
      <c r="O8" s="24" t="s">
        <v>29</v>
      </c>
      <c r="P8" s="2"/>
    </row>
    <row r="9" spans="1:16" ht="14.25" customHeight="1">
      <c r="A9" s="22" t="s">
        <v>30</v>
      </c>
      <c r="B9" s="18"/>
      <c r="C9" s="23">
        <v>11</v>
      </c>
      <c r="D9" s="23" t="s">
        <v>39</v>
      </c>
      <c r="E9" s="23" t="s">
        <v>29</v>
      </c>
      <c r="F9" s="23" t="s">
        <v>29</v>
      </c>
      <c r="G9" s="23" t="s">
        <v>29</v>
      </c>
      <c r="H9" s="23" t="s">
        <v>29</v>
      </c>
      <c r="I9" s="23" t="s">
        <v>29</v>
      </c>
      <c r="J9" s="23" t="s">
        <v>29</v>
      </c>
      <c r="K9" s="23" t="s">
        <v>29</v>
      </c>
      <c r="L9" s="23" t="s">
        <v>39</v>
      </c>
      <c r="M9" s="23" t="s">
        <v>29</v>
      </c>
      <c r="N9" s="23" t="s">
        <v>39</v>
      </c>
      <c r="O9" s="24" t="s">
        <v>39</v>
      </c>
      <c r="P9" s="2"/>
    </row>
    <row r="10" spans="1:16" ht="14.25" customHeight="1">
      <c r="A10" s="22" t="s">
        <v>31</v>
      </c>
      <c r="B10" s="18"/>
      <c r="C10" s="23" t="s">
        <v>29</v>
      </c>
      <c r="D10" s="23" t="s">
        <v>29</v>
      </c>
      <c r="E10" s="23" t="s">
        <v>29</v>
      </c>
      <c r="F10" s="23" t="s">
        <v>29</v>
      </c>
      <c r="G10" s="23" t="s">
        <v>29</v>
      </c>
      <c r="H10" s="23" t="s">
        <v>29</v>
      </c>
      <c r="I10" s="23" t="s">
        <v>29</v>
      </c>
      <c r="J10" s="23" t="s">
        <v>29</v>
      </c>
      <c r="K10" s="23" t="s">
        <v>29</v>
      </c>
      <c r="L10" s="23" t="s">
        <v>29</v>
      </c>
      <c r="M10" s="23" t="s">
        <v>29</v>
      </c>
      <c r="N10" s="23" t="s">
        <v>29</v>
      </c>
      <c r="O10" s="24" t="s">
        <v>29</v>
      </c>
      <c r="P10" s="2"/>
    </row>
    <row r="11" spans="1:16" ht="14.25" customHeight="1">
      <c r="A11" s="25" t="s">
        <v>32</v>
      </c>
      <c r="B11" s="16" t="s">
        <v>33</v>
      </c>
      <c r="C11" s="23">
        <v>14</v>
      </c>
      <c r="D11" s="23">
        <v>2</v>
      </c>
      <c r="E11" s="41">
        <f>D11/C11*100</f>
        <v>14.285714285714285</v>
      </c>
      <c r="F11" s="23" t="s">
        <v>29</v>
      </c>
      <c r="G11" s="23" t="s">
        <v>29</v>
      </c>
      <c r="H11" s="23" t="s">
        <v>29</v>
      </c>
      <c r="I11" s="23" t="s">
        <v>29</v>
      </c>
      <c r="J11" s="23" t="s">
        <v>29</v>
      </c>
      <c r="K11" s="23" t="s">
        <v>29</v>
      </c>
      <c r="L11" s="23">
        <v>2</v>
      </c>
      <c r="M11" s="23" t="s">
        <v>29</v>
      </c>
      <c r="N11" s="23" t="s">
        <v>29</v>
      </c>
      <c r="O11" s="24" t="s">
        <v>29</v>
      </c>
      <c r="P11" s="2"/>
    </row>
    <row r="12" spans="1:16" ht="14.25" customHeight="1">
      <c r="A12" s="14"/>
      <c r="B12" s="16" t="s">
        <v>34</v>
      </c>
      <c r="C12" s="23" t="s">
        <v>29</v>
      </c>
      <c r="D12" s="23" t="s">
        <v>29</v>
      </c>
      <c r="E12" s="23" t="s">
        <v>29</v>
      </c>
      <c r="F12" s="23" t="s">
        <v>29</v>
      </c>
      <c r="G12" s="23" t="s">
        <v>29</v>
      </c>
      <c r="H12" s="23" t="s">
        <v>29</v>
      </c>
      <c r="I12" s="23" t="s">
        <v>29</v>
      </c>
      <c r="J12" s="23" t="s">
        <v>29</v>
      </c>
      <c r="K12" s="23" t="s">
        <v>29</v>
      </c>
      <c r="L12" s="23" t="s">
        <v>29</v>
      </c>
      <c r="M12" s="23" t="s">
        <v>29</v>
      </c>
      <c r="N12" s="23" t="s">
        <v>29</v>
      </c>
      <c r="O12" s="24" t="s">
        <v>29</v>
      </c>
      <c r="P12" s="2"/>
    </row>
    <row r="13" spans="1:16" ht="14.25" customHeight="1">
      <c r="A13" s="22" t="s">
        <v>35</v>
      </c>
      <c r="B13" s="18"/>
      <c r="C13" s="23" t="s">
        <v>29</v>
      </c>
      <c r="D13" s="23" t="s">
        <v>29</v>
      </c>
      <c r="E13" s="23" t="s">
        <v>29</v>
      </c>
      <c r="F13" s="23" t="s">
        <v>29</v>
      </c>
      <c r="G13" s="23" t="s">
        <v>29</v>
      </c>
      <c r="H13" s="23" t="s">
        <v>29</v>
      </c>
      <c r="I13" s="23" t="s">
        <v>29</v>
      </c>
      <c r="J13" s="23" t="s">
        <v>29</v>
      </c>
      <c r="K13" s="23" t="s">
        <v>29</v>
      </c>
      <c r="L13" s="23" t="s">
        <v>29</v>
      </c>
      <c r="M13" s="23" t="s">
        <v>29</v>
      </c>
      <c r="N13" s="23" t="s">
        <v>29</v>
      </c>
      <c r="O13" s="24" t="s">
        <v>29</v>
      </c>
      <c r="P13" s="2"/>
    </row>
    <row r="14" spans="1:16" ht="14.25" customHeight="1" thickBot="1">
      <c r="A14" s="22" t="s">
        <v>36</v>
      </c>
      <c r="B14" s="26"/>
      <c r="C14" s="27">
        <f aca="true" t="shared" si="0" ref="C14:O14">IF(SUM(C8:C13)=0,"-",SUM(C8:C13))</f>
        <v>25</v>
      </c>
      <c r="D14" s="27">
        <f t="shared" si="0"/>
        <v>2</v>
      </c>
      <c r="E14" s="42">
        <f>D14/C14*100</f>
        <v>8</v>
      </c>
      <c r="F14" s="41">
        <v>0.9</v>
      </c>
      <c r="G14" s="23" t="str">
        <f t="shared" si="0"/>
        <v>-</v>
      </c>
      <c r="H14" s="23" t="str">
        <f t="shared" si="0"/>
        <v>-</v>
      </c>
      <c r="I14" s="23" t="str">
        <f t="shared" si="0"/>
        <v>-</v>
      </c>
      <c r="J14" s="23" t="str">
        <f t="shared" si="0"/>
        <v>-</v>
      </c>
      <c r="K14" s="23" t="str">
        <f t="shared" si="0"/>
        <v>-</v>
      </c>
      <c r="L14" s="23">
        <f t="shared" si="0"/>
        <v>2</v>
      </c>
      <c r="M14" s="23" t="str">
        <f t="shared" si="0"/>
        <v>-</v>
      </c>
      <c r="N14" s="23" t="str">
        <f t="shared" si="0"/>
        <v>-</v>
      </c>
      <c r="O14" s="24" t="str">
        <f t="shared" si="0"/>
        <v>-</v>
      </c>
      <c r="P14" s="2"/>
    </row>
    <row r="15" spans="1:16" ht="14.25" customHeight="1" thickTop="1">
      <c r="A15" s="43" t="s">
        <v>44</v>
      </c>
      <c r="B15" s="44"/>
      <c r="C15" s="28">
        <v>24</v>
      </c>
      <c r="D15" s="28" t="s">
        <v>29</v>
      </c>
      <c r="E15" s="28" t="s">
        <v>29</v>
      </c>
      <c r="F15" s="29" t="s">
        <v>29</v>
      </c>
      <c r="G15" s="28" t="s">
        <v>29</v>
      </c>
      <c r="H15" s="28" t="s">
        <v>29</v>
      </c>
      <c r="I15" s="28" t="s">
        <v>29</v>
      </c>
      <c r="J15" s="28" t="s">
        <v>29</v>
      </c>
      <c r="K15" s="28" t="s">
        <v>29</v>
      </c>
      <c r="L15" s="28" t="s">
        <v>29</v>
      </c>
      <c r="M15" s="28" t="s">
        <v>29</v>
      </c>
      <c r="N15" s="28" t="s">
        <v>29</v>
      </c>
      <c r="O15" s="30" t="s">
        <v>29</v>
      </c>
      <c r="P15" s="3"/>
    </row>
    <row r="16" spans="1:16" ht="14.25" customHeight="1" thickBot="1">
      <c r="A16" s="45" t="s">
        <v>42</v>
      </c>
      <c r="B16" s="46"/>
      <c r="C16" s="31">
        <v>24</v>
      </c>
      <c r="D16" s="39" t="s">
        <v>29</v>
      </c>
      <c r="E16" s="39" t="s">
        <v>29</v>
      </c>
      <c r="F16" s="40" t="s">
        <v>29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3">
        <v>0</v>
      </c>
      <c r="P16" s="2"/>
    </row>
    <row r="17" spans="1:15" ht="10.5">
      <c r="A17" s="34" t="s">
        <v>37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0.5">
      <c r="A18" s="5" t="s">
        <v>37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" thickBot="1">
      <c r="A20" s="8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9" t="s">
        <v>45</v>
      </c>
    </row>
    <row r="21" spans="1:16" ht="14.25" customHeight="1">
      <c r="A21" s="10"/>
      <c r="B21" s="11"/>
      <c r="C21" s="12"/>
      <c r="D21" s="11" t="s"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2" t="s">
        <v>2</v>
      </c>
      <c r="O21" s="13"/>
      <c r="P21" s="3"/>
    </row>
    <row r="22" spans="1:16" ht="14.25" customHeight="1">
      <c r="A22" s="14"/>
      <c r="B22" s="15" t="s">
        <v>3</v>
      </c>
      <c r="C22" s="16" t="s">
        <v>4</v>
      </c>
      <c r="D22" s="16" t="s">
        <v>5</v>
      </c>
      <c r="E22" s="47" t="s">
        <v>40</v>
      </c>
      <c r="F22" s="48"/>
      <c r="G22" s="17"/>
      <c r="H22" s="18" t="s">
        <v>6</v>
      </c>
      <c r="I22" s="18"/>
      <c r="J22" s="18"/>
      <c r="K22" s="18" t="s">
        <v>7</v>
      </c>
      <c r="L22" s="18"/>
      <c r="M22" s="18"/>
      <c r="N22" s="19" t="s">
        <v>8</v>
      </c>
      <c r="O22" s="20"/>
      <c r="P22" s="3"/>
    </row>
    <row r="23" spans="1:16" ht="14.25" customHeight="1">
      <c r="A23" s="14"/>
      <c r="B23" s="15"/>
      <c r="C23" s="21" t="s">
        <v>9</v>
      </c>
      <c r="D23" s="21" t="s">
        <v>10</v>
      </c>
      <c r="E23" s="47" t="s">
        <v>41</v>
      </c>
      <c r="F23" s="48"/>
      <c r="G23" s="16" t="s">
        <v>11</v>
      </c>
      <c r="H23" s="51" t="s">
        <v>12</v>
      </c>
      <c r="I23" s="51" t="s">
        <v>13</v>
      </c>
      <c r="J23" s="51" t="s">
        <v>14</v>
      </c>
      <c r="K23" s="51" t="s">
        <v>15</v>
      </c>
      <c r="L23" s="51" t="s">
        <v>16</v>
      </c>
      <c r="M23" s="16" t="s">
        <v>17</v>
      </c>
      <c r="N23" s="16" t="s">
        <v>18</v>
      </c>
      <c r="O23" s="49" t="s">
        <v>19</v>
      </c>
      <c r="P23" s="3"/>
    </row>
    <row r="24" spans="1:16" ht="14.25" customHeight="1">
      <c r="A24" s="14" t="s">
        <v>20</v>
      </c>
      <c r="B24" s="15"/>
      <c r="C24" s="21" t="s">
        <v>21</v>
      </c>
      <c r="D24" s="21" t="s">
        <v>22</v>
      </c>
      <c r="E24" s="16" t="s">
        <v>23</v>
      </c>
      <c r="F24" s="16" t="s">
        <v>24</v>
      </c>
      <c r="G24" s="21" t="s">
        <v>25</v>
      </c>
      <c r="H24" s="52"/>
      <c r="I24" s="52"/>
      <c r="J24" s="52"/>
      <c r="K24" s="52"/>
      <c r="L24" s="52"/>
      <c r="M24" s="21" t="s">
        <v>26</v>
      </c>
      <c r="N24" s="21" t="s">
        <v>27</v>
      </c>
      <c r="O24" s="50"/>
      <c r="P24" s="3"/>
    </row>
    <row r="25" spans="1:16" ht="14.25" customHeight="1">
      <c r="A25" s="22" t="s">
        <v>28</v>
      </c>
      <c r="B25" s="18"/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3"/>
    </row>
    <row r="26" spans="1:16" ht="14.25" customHeight="1">
      <c r="A26" s="22" t="s">
        <v>30</v>
      </c>
      <c r="B26" s="18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4">
        <v>0</v>
      </c>
      <c r="P26" s="3"/>
    </row>
    <row r="27" spans="1:16" ht="14.25" customHeight="1">
      <c r="A27" s="22" t="s">
        <v>31</v>
      </c>
      <c r="B27" s="18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  <c r="P27" s="3"/>
    </row>
    <row r="28" spans="1:16" ht="14.25" customHeight="1">
      <c r="A28" s="25" t="s">
        <v>32</v>
      </c>
      <c r="B28" s="16" t="s">
        <v>33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3"/>
    </row>
    <row r="29" spans="1:16" ht="14.25" customHeight="1">
      <c r="A29" s="14"/>
      <c r="B29" s="16" t="s">
        <v>34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  <c r="P29" s="3"/>
    </row>
    <row r="30" spans="1:16" ht="14.25" customHeight="1">
      <c r="A30" s="22" t="s">
        <v>35</v>
      </c>
      <c r="B30" s="18"/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3"/>
    </row>
    <row r="31" spans="1:16" ht="14.25" customHeight="1" thickBot="1">
      <c r="A31" s="22" t="s">
        <v>36</v>
      </c>
      <c r="B31" s="18"/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3"/>
    </row>
    <row r="32" spans="1:16" ht="14.25" customHeight="1" thickTop="1">
      <c r="A32" s="43" t="s">
        <v>44</v>
      </c>
      <c r="B32" s="44"/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5">
        <v>0</v>
      </c>
      <c r="P32" s="3"/>
    </row>
    <row r="33" spans="1:16" ht="14.25" customHeight="1" thickBot="1">
      <c r="A33" s="45" t="s">
        <v>42</v>
      </c>
      <c r="B33" s="4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6">
        <v>0</v>
      </c>
      <c r="P33" s="3"/>
    </row>
    <row r="34" spans="1:15" ht="10.5">
      <c r="A34" s="37" t="s">
        <v>37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2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2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2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2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2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2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2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2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2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2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2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2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2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2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2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2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2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2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2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2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2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2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2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2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2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2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2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2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2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2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2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2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2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2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2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2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2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2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2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2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2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2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2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2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2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2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2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2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2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2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2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2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2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</sheetData>
  <sheetProtection/>
  <mergeCells count="20">
    <mergeCell ref="J23:J24"/>
    <mergeCell ref="K23:K24"/>
    <mergeCell ref="J6:J7"/>
    <mergeCell ref="K6:K7"/>
    <mergeCell ref="E5:F5"/>
    <mergeCell ref="E6:F6"/>
    <mergeCell ref="O6:O7"/>
    <mergeCell ref="L6:L7"/>
    <mergeCell ref="L23:L24"/>
    <mergeCell ref="O23:O24"/>
    <mergeCell ref="H6:H7"/>
    <mergeCell ref="I6:I7"/>
    <mergeCell ref="H23:H24"/>
    <mergeCell ref="I23:I24"/>
    <mergeCell ref="A15:B15"/>
    <mergeCell ref="A16:B16"/>
    <mergeCell ref="A32:B32"/>
    <mergeCell ref="A33:B33"/>
    <mergeCell ref="E22:F22"/>
    <mergeCell ref="E23:F23"/>
  </mergeCells>
  <printOptions/>
  <pageMargins left="1.2992125984251968" right="0.7874015748031495" top="0.984251968503937" bottom="0.984251968503937" header="0.21929133858267716" footer="0.41614173228346457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D:\岐阜地域の公衆衛生２００４\チェック後\T12-05.jsd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乳の収去試験実施状況（本所）</dc:title>
  <dc:subject/>
  <dc:creator>岐阜県</dc:creator>
  <cp:keywords/>
  <dc:description/>
  <cp:lastModifiedBy>岐阜県</cp:lastModifiedBy>
  <cp:lastPrinted>2006-03-05T11:58:11Z</cp:lastPrinted>
  <dcterms:created xsi:type="dcterms:W3CDTF">2005-03-21T13:04:32Z</dcterms:created>
  <dcterms:modified xsi:type="dcterms:W3CDTF">2009-11-02T03:04:43Z</dcterms:modified>
  <cp:category/>
  <cp:version/>
  <cp:contentType/>
  <cp:contentStatus/>
  <cp:revision>44</cp:revision>
</cp:coreProperties>
</file>