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(2)" sheetId="1" r:id="rId1"/>
    <sheet name="Sheet1" sheetId="2" r:id="rId2"/>
  </sheets>
  <definedNames>
    <definedName name="_xlnm.Print_Area" localSheetId="1">'Sheet1'!$A$1:$J$18</definedName>
    <definedName name="_xlnm.Print_Area" localSheetId="0">'Sheet1 (2)'!$A$1:$X$18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<sst xmlns="http://schemas.openxmlformats.org/spreadsheetml/2006/main" count="104" uniqueCount="49">
  <si>
    <t>　イ　急性灰白髄炎・風しん・麻しん（Ｔ９－７）</t>
  </si>
  <si>
    <t>風    し    ん</t>
  </si>
  <si>
    <t>定期分</t>
  </si>
  <si>
    <t>経過措置分</t>
  </si>
  <si>
    <t>対象者数</t>
  </si>
  <si>
    <t>第１回</t>
  </si>
  <si>
    <t>第２回</t>
  </si>
  <si>
    <t>管内総数</t>
  </si>
  <si>
    <t xml:space="preserve"> 羽島郡計</t>
  </si>
  <si>
    <t/>
  </si>
  <si>
    <t>麻 し ん</t>
  </si>
  <si>
    <t>急 性 灰 白 髄 炎</t>
  </si>
  <si>
    <t>センターを除く小計</t>
  </si>
  <si>
    <t>羽 島 市</t>
  </si>
  <si>
    <t>各務原市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</si>
  <si>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</si>
  <si>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</si>
  <si>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</si>
  <si>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</si>
  <si>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</si>
  <si>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</si>
  <si>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</si>
  <si>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</si>
  <si>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 xml:space="preserve"> （平成17年度）</t>
  </si>
  <si>
    <t>被接種者数</t>
  </si>
  <si>
    <t>急 性 灰 白 髄 炎</t>
  </si>
  <si>
    <t>センターを除く小計</t>
  </si>
  <si>
    <t>羽 島 市</t>
  </si>
  <si>
    <t>各務原市</t>
  </si>
  <si>
    <t>岐 南 町</t>
  </si>
  <si>
    <t>笠 松 町</t>
  </si>
  <si>
    <t>第１期</t>
  </si>
  <si>
    <t>第２期</t>
  </si>
  <si>
    <t>麻しん又は風しん</t>
  </si>
  <si>
    <t>麻しん(単抗原）のみ</t>
  </si>
  <si>
    <t>風しん(単抗原）のみ</t>
  </si>
  <si>
    <t>対象者数</t>
  </si>
  <si>
    <t>麻しん(単抗原）と  風しん(単抗原）</t>
  </si>
  <si>
    <t>麻しん・風しん       (混合)</t>
  </si>
  <si>
    <t>ｾﾝﾀｰ小計</t>
  </si>
  <si>
    <t>-</t>
  </si>
  <si>
    <t>山 県 市</t>
  </si>
  <si>
    <t>瑞 穂 市</t>
  </si>
  <si>
    <t>本 巣 市</t>
  </si>
  <si>
    <t>本巣郡計</t>
  </si>
  <si>
    <t>北 方 町</t>
  </si>
  <si>
    <t xml:space="preserve"> （平成20年度）</t>
  </si>
  <si>
    <t>第３期</t>
  </si>
  <si>
    <t>第４期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</si>
</sst>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9.25"/>
      <name val="ＭＳ 明朝"/>
      <family val="1"/>
    </font>
    <font>
      <sz val="11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 applyProtection="1">
      <alignment horizontal="center" shrinkToFit="1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shrinkToFit="1"/>
    </xf>
    <xf numFmtId="178" fontId="2" fillId="0" borderId="23" xfId="0" applyNumberFormat="1" applyFont="1" applyBorder="1" applyAlignment="1">
      <alignment horizontal="right"/>
    </xf>
    <xf numFmtId="178" fontId="2" fillId="0" borderId="22" xfId="0" applyNumberFormat="1" applyFont="1" applyBorder="1" applyAlignment="1" applyProtection="1">
      <alignment horizontal="right"/>
      <protection locked="0"/>
    </xf>
    <xf numFmtId="178" fontId="2" fillId="0" borderId="22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right"/>
    </xf>
    <xf numFmtId="178" fontId="2" fillId="0" borderId="25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center" vertical="center" shrinkToFit="1"/>
    </xf>
    <xf numFmtId="178" fontId="2" fillId="0" borderId="31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115" zoomScaleNormal="115" zoomScaleSheetLayoutView="100" zoomScalePageLayoutView="0" workbookViewId="0" topLeftCell="A1">
      <selection activeCell="A1" sqref="A1:X18"/>
    </sheetView>
  </sheetViews>
  <sheetFormatPr defaultColWidth="10.625" defaultRowHeight="11.25" customHeight="1"/>
  <cols>
    <col min="1" max="1" width="14.625" style="0" customWidth="1"/>
    <col min="2" max="4" width="9.125" style="0" customWidth="1"/>
    <col min="5" max="24" width="6.875" style="0" customWidth="1"/>
  </cols>
  <sheetData>
    <row r="1" spans="1:5" ht="12">
      <c r="A1" s="21" t="s">
        <v>0</v>
      </c>
      <c r="B1" s="1"/>
      <c r="C1" s="1"/>
      <c r="D1" s="1"/>
      <c r="E1" s="1"/>
    </row>
    <row r="2" spans="1:24" ht="12" thickBot="1">
      <c r="A2" s="1"/>
      <c r="B2" s="2"/>
      <c r="C2" s="1"/>
      <c r="D2" s="1"/>
      <c r="E2" s="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" t="s">
        <v>46</v>
      </c>
      <c r="W2" s="35"/>
      <c r="X2" s="35"/>
    </row>
    <row r="3" spans="1:24" ht="15" customHeight="1">
      <c r="A3" s="9"/>
      <c r="B3" s="49" t="s">
        <v>25</v>
      </c>
      <c r="C3" s="50"/>
      <c r="D3" s="51"/>
      <c r="E3" s="45" t="s">
        <v>33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34"/>
      <c r="X3" s="36"/>
    </row>
    <row r="4" spans="1:24" ht="24" customHeight="1">
      <c r="A4" s="10"/>
      <c r="B4" s="11"/>
      <c r="C4" s="47" t="s">
        <v>24</v>
      </c>
      <c r="D4" s="48"/>
      <c r="E4" s="52" t="s">
        <v>36</v>
      </c>
      <c r="F4" s="53"/>
      <c r="G4" s="53"/>
      <c r="H4" s="54"/>
      <c r="I4" s="39" t="s">
        <v>38</v>
      </c>
      <c r="J4" s="40"/>
      <c r="K4" s="40"/>
      <c r="L4" s="41"/>
      <c r="M4" s="39" t="s">
        <v>34</v>
      </c>
      <c r="N4" s="40"/>
      <c r="O4" s="40"/>
      <c r="P4" s="41"/>
      <c r="Q4" s="39" t="s">
        <v>35</v>
      </c>
      <c r="R4" s="40"/>
      <c r="S4" s="40"/>
      <c r="T4" s="41"/>
      <c r="U4" s="42" t="s">
        <v>37</v>
      </c>
      <c r="V4" s="43"/>
      <c r="W4" s="43"/>
      <c r="X4" s="44"/>
    </row>
    <row r="5" spans="1:24" ht="15" customHeight="1" thickBot="1">
      <c r="A5" s="10"/>
      <c r="B5" s="4" t="s">
        <v>4</v>
      </c>
      <c r="C5" s="4" t="s">
        <v>5</v>
      </c>
      <c r="D5" s="4" t="s">
        <v>6</v>
      </c>
      <c r="E5" s="4" t="s">
        <v>31</v>
      </c>
      <c r="F5" s="4" t="s">
        <v>32</v>
      </c>
      <c r="G5" s="4" t="s">
        <v>47</v>
      </c>
      <c r="H5" s="4" t="s">
        <v>48</v>
      </c>
      <c r="I5" s="4" t="s">
        <v>31</v>
      </c>
      <c r="J5" s="4" t="s">
        <v>32</v>
      </c>
      <c r="K5" s="4" t="s">
        <v>47</v>
      </c>
      <c r="L5" s="4" t="s">
        <v>48</v>
      </c>
      <c r="M5" s="4" t="s">
        <v>31</v>
      </c>
      <c r="N5" s="4" t="s">
        <v>32</v>
      </c>
      <c r="O5" s="4" t="s">
        <v>47</v>
      </c>
      <c r="P5" s="4" t="s">
        <v>48</v>
      </c>
      <c r="Q5" s="4" t="s">
        <v>31</v>
      </c>
      <c r="R5" s="4" t="s">
        <v>32</v>
      </c>
      <c r="S5" s="4" t="s">
        <v>47</v>
      </c>
      <c r="T5" s="4" t="s">
        <v>48</v>
      </c>
      <c r="U5" s="4" t="s">
        <v>31</v>
      </c>
      <c r="V5" s="27" t="s">
        <v>32</v>
      </c>
      <c r="W5" s="22" t="s">
        <v>47</v>
      </c>
      <c r="X5" s="33" t="s">
        <v>48</v>
      </c>
    </row>
    <row r="6" spans="1:24" ht="18" customHeight="1" thickBot="1">
      <c r="A6" s="12" t="s">
        <v>7</v>
      </c>
      <c r="B6" s="5">
        <f aca="true" t="shared" si="0" ref="B6:R6">B7+B13</f>
        <v>4650</v>
      </c>
      <c r="C6" s="5">
        <f t="shared" si="0"/>
        <v>3814</v>
      </c>
      <c r="D6" s="5">
        <f t="shared" si="0"/>
        <v>3803</v>
      </c>
      <c r="E6" s="5">
        <f t="shared" si="0"/>
        <v>3880</v>
      </c>
      <c r="F6" s="5">
        <f t="shared" si="0"/>
        <v>4130</v>
      </c>
      <c r="G6" s="5">
        <f>G7+G13</f>
        <v>4007</v>
      </c>
      <c r="H6" s="5">
        <f>H7+H13</f>
        <v>3904</v>
      </c>
      <c r="I6" s="5">
        <f t="shared" si="0"/>
        <v>3648</v>
      </c>
      <c r="J6" s="5">
        <f t="shared" si="0"/>
        <v>3772</v>
      </c>
      <c r="K6" s="5">
        <f>K7+K13</f>
        <v>3608</v>
      </c>
      <c r="L6" s="5">
        <f>L7+L13</f>
        <v>3109</v>
      </c>
      <c r="M6" s="5">
        <v>0</v>
      </c>
      <c r="N6" s="5">
        <f t="shared" si="0"/>
        <v>0</v>
      </c>
      <c r="O6" s="5">
        <f t="shared" si="0"/>
        <v>2</v>
      </c>
      <c r="P6" s="5">
        <f t="shared" si="0"/>
        <v>1</v>
      </c>
      <c r="Q6" s="5">
        <v>1</v>
      </c>
      <c r="R6" s="5">
        <f t="shared" si="0"/>
        <v>1</v>
      </c>
      <c r="S6" s="5">
        <f aca="true" t="shared" si="1" ref="S6:X6">S7+S13</f>
        <v>6</v>
      </c>
      <c r="T6" s="5">
        <f t="shared" si="1"/>
        <v>6</v>
      </c>
      <c r="U6" s="5">
        <f t="shared" si="1"/>
        <v>0</v>
      </c>
      <c r="V6" s="28">
        <f t="shared" si="1"/>
        <v>1</v>
      </c>
      <c r="W6" s="28">
        <f t="shared" si="1"/>
        <v>0</v>
      </c>
      <c r="X6" s="38">
        <f t="shared" si="1"/>
        <v>0</v>
      </c>
    </row>
    <row r="7" spans="1:24" ht="18" customHeight="1" thickBot="1">
      <c r="A7" s="12" t="s">
        <v>26</v>
      </c>
      <c r="B7" s="5">
        <f aca="true" t="shared" si="2" ref="B7:V7">SUM(B8:B10)</f>
        <v>3090</v>
      </c>
      <c r="C7" s="5">
        <f t="shared" si="2"/>
        <v>2480</v>
      </c>
      <c r="D7" s="5">
        <f t="shared" si="2"/>
        <v>2507</v>
      </c>
      <c r="E7" s="5">
        <f t="shared" si="2"/>
        <v>2547</v>
      </c>
      <c r="F7" s="5">
        <f t="shared" si="2"/>
        <v>2716</v>
      </c>
      <c r="G7" s="5">
        <f>SUM(G8:G10)</f>
        <v>2663</v>
      </c>
      <c r="H7" s="5">
        <f>SUM(H8:H10)</f>
        <v>2466</v>
      </c>
      <c r="I7" s="5">
        <f t="shared" si="2"/>
        <v>2408</v>
      </c>
      <c r="J7" s="5">
        <f t="shared" si="2"/>
        <v>2473</v>
      </c>
      <c r="K7" s="5">
        <f>SUM(K8:K10)</f>
        <v>2398</v>
      </c>
      <c r="L7" s="5">
        <f>SUM(L8:L10)</f>
        <v>2002</v>
      </c>
      <c r="M7" s="5">
        <f t="shared" si="2"/>
        <v>0</v>
      </c>
      <c r="N7" s="5">
        <f t="shared" si="2"/>
        <v>0</v>
      </c>
      <c r="O7" s="5">
        <v>0</v>
      </c>
      <c r="P7" s="5">
        <v>0</v>
      </c>
      <c r="Q7" s="5">
        <f t="shared" si="2"/>
        <v>1</v>
      </c>
      <c r="R7" s="5">
        <f t="shared" si="2"/>
        <v>1</v>
      </c>
      <c r="S7" s="5">
        <f>SUM(S8:S10)</f>
        <v>6</v>
      </c>
      <c r="T7" s="5">
        <f>SUM(T8:T10)</f>
        <v>6</v>
      </c>
      <c r="U7" s="5">
        <f t="shared" si="2"/>
        <v>0</v>
      </c>
      <c r="V7" s="28">
        <f t="shared" si="2"/>
        <v>1</v>
      </c>
      <c r="W7" s="23">
        <v>0</v>
      </c>
      <c r="X7" s="13">
        <v>0</v>
      </c>
    </row>
    <row r="8" spans="1:24" ht="18" customHeight="1">
      <c r="A8" s="12" t="s">
        <v>27</v>
      </c>
      <c r="B8" s="5">
        <v>608</v>
      </c>
      <c r="C8" s="5">
        <v>584</v>
      </c>
      <c r="D8" s="5">
        <v>609</v>
      </c>
      <c r="E8" s="5">
        <v>608</v>
      </c>
      <c r="F8" s="5">
        <v>683</v>
      </c>
      <c r="G8" s="5">
        <v>733</v>
      </c>
      <c r="H8" s="5">
        <v>644</v>
      </c>
      <c r="I8" s="5">
        <v>591</v>
      </c>
      <c r="J8" s="5">
        <v>616</v>
      </c>
      <c r="K8" s="5">
        <v>644</v>
      </c>
      <c r="L8" s="5">
        <v>482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28">
        <v>1</v>
      </c>
      <c r="W8" s="23">
        <v>0</v>
      </c>
      <c r="X8" s="13">
        <v>0</v>
      </c>
    </row>
    <row r="9" spans="1:24" ht="18" customHeight="1" thickBot="1">
      <c r="A9" s="14" t="s">
        <v>28</v>
      </c>
      <c r="B9" s="6">
        <v>1930</v>
      </c>
      <c r="C9" s="6">
        <v>1373</v>
      </c>
      <c r="D9" s="6">
        <v>1394</v>
      </c>
      <c r="E9" s="6">
        <v>1424</v>
      </c>
      <c r="F9" s="6">
        <v>1518</v>
      </c>
      <c r="G9" s="6">
        <v>1479</v>
      </c>
      <c r="H9" s="6">
        <v>1406</v>
      </c>
      <c r="I9" s="6">
        <v>1371</v>
      </c>
      <c r="J9" s="6">
        <v>1375</v>
      </c>
      <c r="K9" s="6">
        <v>1370</v>
      </c>
      <c r="L9" s="6">
        <v>1203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</v>
      </c>
      <c r="S9" s="6">
        <v>3</v>
      </c>
      <c r="T9" s="6">
        <v>2</v>
      </c>
      <c r="U9" s="6">
        <v>0</v>
      </c>
      <c r="V9" s="29">
        <v>0</v>
      </c>
      <c r="W9" s="24">
        <v>0</v>
      </c>
      <c r="X9" s="15">
        <v>0</v>
      </c>
    </row>
    <row r="10" spans="1:24" ht="18" customHeight="1">
      <c r="A10" s="12" t="s">
        <v>8</v>
      </c>
      <c r="B10" s="5">
        <f aca="true" t="shared" si="3" ref="B10:V10">SUM(B11:B12)</f>
        <v>552</v>
      </c>
      <c r="C10" s="5">
        <f t="shared" si="3"/>
        <v>523</v>
      </c>
      <c r="D10" s="5">
        <f t="shared" si="3"/>
        <v>504</v>
      </c>
      <c r="E10" s="5">
        <f t="shared" si="3"/>
        <v>515</v>
      </c>
      <c r="F10" s="5">
        <f t="shared" si="3"/>
        <v>515</v>
      </c>
      <c r="G10" s="5">
        <f t="shared" si="3"/>
        <v>451</v>
      </c>
      <c r="H10" s="5">
        <f t="shared" si="3"/>
        <v>416</v>
      </c>
      <c r="I10" s="5">
        <f t="shared" si="3"/>
        <v>446</v>
      </c>
      <c r="J10" s="5">
        <f t="shared" si="3"/>
        <v>482</v>
      </c>
      <c r="K10" s="5">
        <f t="shared" si="3"/>
        <v>384</v>
      </c>
      <c r="L10" s="5">
        <f t="shared" si="3"/>
        <v>317</v>
      </c>
      <c r="M10" s="5">
        <f t="shared" si="3"/>
        <v>0</v>
      </c>
      <c r="N10" s="5">
        <f t="shared" si="3"/>
        <v>0</v>
      </c>
      <c r="O10" s="5">
        <v>0</v>
      </c>
      <c r="P10" s="5">
        <v>0</v>
      </c>
      <c r="Q10" s="5">
        <f t="shared" si="3"/>
        <v>1</v>
      </c>
      <c r="R10" s="5">
        <f t="shared" si="3"/>
        <v>0</v>
      </c>
      <c r="S10" s="5">
        <v>2</v>
      </c>
      <c r="T10" s="5">
        <v>4</v>
      </c>
      <c r="U10" s="5">
        <f t="shared" si="3"/>
        <v>0</v>
      </c>
      <c r="V10" s="28">
        <f t="shared" si="3"/>
        <v>0</v>
      </c>
      <c r="W10" s="23">
        <v>0</v>
      </c>
      <c r="X10" s="13">
        <v>0</v>
      </c>
    </row>
    <row r="11" spans="1:24" ht="18" customHeight="1">
      <c r="A11" s="19" t="s">
        <v>29</v>
      </c>
      <c r="B11" s="7">
        <v>324</v>
      </c>
      <c r="C11" s="7">
        <v>301</v>
      </c>
      <c r="D11" s="7">
        <v>285</v>
      </c>
      <c r="E11" s="7">
        <v>293</v>
      </c>
      <c r="F11" s="7">
        <v>270</v>
      </c>
      <c r="G11" s="7">
        <v>254</v>
      </c>
      <c r="H11" s="7">
        <v>229</v>
      </c>
      <c r="I11" s="7">
        <v>260</v>
      </c>
      <c r="J11" s="7">
        <v>248</v>
      </c>
      <c r="K11" s="7">
        <v>217</v>
      </c>
      <c r="L11" s="7">
        <v>166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30">
        <v>0</v>
      </c>
      <c r="W11" s="25">
        <v>0</v>
      </c>
      <c r="X11" s="16">
        <v>0</v>
      </c>
    </row>
    <row r="12" spans="1:24" ht="18" customHeight="1" thickBot="1">
      <c r="A12" s="19" t="s">
        <v>30</v>
      </c>
      <c r="B12" s="7">
        <v>228</v>
      </c>
      <c r="C12" s="7">
        <v>222</v>
      </c>
      <c r="D12" s="7">
        <v>219</v>
      </c>
      <c r="E12" s="7">
        <v>222</v>
      </c>
      <c r="F12" s="7">
        <v>245</v>
      </c>
      <c r="G12" s="7">
        <v>197</v>
      </c>
      <c r="H12" s="7">
        <v>187</v>
      </c>
      <c r="I12" s="7">
        <v>186</v>
      </c>
      <c r="J12" s="7">
        <v>234</v>
      </c>
      <c r="K12" s="7">
        <v>167</v>
      </c>
      <c r="L12" s="7">
        <v>151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2</v>
      </c>
      <c r="T12" s="7">
        <v>4</v>
      </c>
      <c r="U12" s="7">
        <v>0</v>
      </c>
      <c r="V12" s="30">
        <v>0</v>
      </c>
      <c r="W12" s="25">
        <v>0</v>
      </c>
      <c r="X12" s="16">
        <v>0</v>
      </c>
    </row>
    <row r="13" spans="1:24" ht="18" customHeight="1" thickBot="1">
      <c r="A13" s="12" t="s">
        <v>39</v>
      </c>
      <c r="B13" s="5">
        <f>B14+B15+B16+B17</f>
        <v>1560</v>
      </c>
      <c r="C13" s="5">
        <f aca="true" t="shared" si="4" ref="C13:L13">C14+C15+C16+C17</f>
        <v>1334</v>
      </c>
      <c r="D13" s="5">
        <f t="shared" si="4"/>
        <v>1296</v>
      </c>
      <c r="E13" s="5">
        <f t="shared" si="4"/>
        <v>1333</v>
      </c>
      <c r="F13" s="5">
        <f t="shared" si="4"/>
        <v>1414</v>
      </c>
      <c r="G13" s="5">
        <f t="shared" si="4"/>
        <v>1344</v>
      </c>
      <c r="H13" s="5">
        <f t="shared" si="4"/>
        <v>1438</v>
      </c>
      <c r="I13" s="5">
        <f t="shared" si="4"/>
        <v>1240</v>
      </c>
      <c r="J13" s="5">
        <f t="shared" si="4"/>
        <v>1299</v>
      </c>
      <c r="K13" s="5">
        <f t="shared" si="4"/>
        <v>1210</v>
      </c>
      <c r="L13" s="5">
        <f t="shared" si="4"/>
        <v>1107</v>
      </c>
      <c r="M13" s="5">
        <v>0</v>
      </c>
      <c r="N13" s="5">
        <v>0</v>
      </c>
      <c r="O13" s="5">
        <f>O14+O15+O16+O17</f>
        <v>2</v>
      </c>
      <c r="P13" s="5">
        <f>P14+P15+P16+P17</f>
        <v>1</v>
      </c>
      <c r="Q13" s="5">
        <v>0</v>
      </c>
      <c r="R13" s="5">
        <v>0</v>
      </c>
      <c r="S13" s="5">
        <f>S14+S15+S16+S17</f>
        <v>0</v>
      </c>
      <c r="T13" s="5">
        <f>T14+T15+T16+T17</f>
        <v>0</v>
      </c>
      <c r="U13" s="5">
        <v>0</v>
      </c>
      <c r="V13" s="5">
        <v>0</v>
      </c>
      <c r="W13" s="5">
        <f>W14+W15+W16+W17</f>
        <v>0</v>
      </c>
      <c r="X13" s="37">
        <f>X14+X15+X16+X17</f>
        <v>0</v>
      </c>
    </row>
    <row r="14" spans="1:24" ht="18" customHeight="1">
      <c r="A14" s="12" t="s">
        <v>41</v>
      </c>
      <c r="B14" s="5">
        <v>282</v>
      </c>
      <c r="C14" s="5">
        <v>198</v>
      </c>
      <c r="D14" s="5">
        <v>177</v>
      </c>
      <c r="E14" s="5">
        <v>223</v>
      </c>
      <c r="F14" s="5">
        <v>256</v>
      </c>
      <c r="G14" s="5">
        <v>326</v>
      </c>
      <c r="H14" s="5">
        <v>324</v>
      </c>
      <c r="I14" s="5">
        <v>178</v>
      </c>
      <c r="J14" s="5">
        <v>225</v>
      </c>
      <c r="K14" s="5">
        <v>319</v>
      </c>
      <c r="L14" s="5">
        <v>254</v>
      </c>
      <c r="M14" s="5" t="s">
        <v>40</v>
      </c>
      <c r="N14" s="5" t="s">
        <v>40</v>
      </c>
      <c r="O14" s="5">
        <v>0</v>
      </c>
      <c r="P14" s="5">
        <v>0</v>
      </c>
      <c r="Q14" s="5" t="s">
        <v>40</v>
      </c>
      <c r="R14" s="5" t="s">
        <v>40</v>
      </c>
      <c r="S14" s="5">
        <v>0</v>
      </c>
      <c r="T14" s="5">
        <v>0</v>
      </c>
      <c r="U14" s="5" t="s">
        <v>40</v>
      </c>
      <c r="V14" s="28" t="s">
        <v>40</v>
      </c>
      <c r="W14" s="23">
        <v>0</v>
      </c>
      <c r="X14" s="13">
        <v>0</v>
      </c>
    </row>
    <row r="15" spans="1:24" ht="18" customHeight="1">
      <c r="A15" s="19" t="s">
        <v>42</v>
      </c>
      <c r="B15" s="7">
        <v>713</v>
      </c>
      <c r="C15" s="7">
        <v>647</v>
      </c>
      <c r="D15" s="7">
        <v>621</v>
      </c>
      <c r="E15" s="7">
        <v>570</v>
      </c>
      <c r="F15" s="7">
        <v>587</v>
      </c>
      <c r="G15" s="7">
        <v>470</v>
      </c>
      <c r="H15" s="7">
        <v>503</v>
      </c>
      <c r="I15" s="7">
        <v>556</v>
      </c>
      <c r="J15" s="7">
        <v>547</v>
      </c>
      <c r="K15" s="7">
        <v>405</v>
      </c>
      <c r="L15" s="7">
        <v>395</v>
      </c>
      <c r="M15" s="7" t="s">
        <v>40</v>
      </c>
      <c r="N15" s="7">
        <v>0</v>
      </c>
      <c r="O15" s="7">
        <v>2</v>
      </c>
      <c r="P15" s="7">
        <v>0</v>
      </c>
      <c r="Q15" s="7" t="s">
        <v>40</v>
      </c>
      <c r="R15" s="7">
        <v>0</v>
      </c>
      <c r="S15" s="7">
        <v>0</v>
      </c>
      <c r="T15" s="7">
        <v>0</v>
      </c>
      <c r="U15" s="7" t="s">
        <v>40</v>
      </c>
      <c r="V15" s="30" t="s">
        <v>40</v>
      </c>
      <c r="W15" s="25">
        <v>0</v>
      </c>
      <c r="X15" s="16">
        <v>0</v>
      </c>
    </row>
    <row r="16" spans="1:24" ht="18" customHeight="1" thickBot="1">
      <c r="A16" s="19" t="s">
        <v>43</v>
      </c>
      <c r="B16" s="7">
        <v>382</v>
      </c>
      <c r="C16" s="7">
        <v>317</v>
      </c>
      <c r="D16" s="7">
        <v>315</v>
      </c>
      <c r="E16" s="7">
        <v>327</v>
      </c>
      <c r="F16" s="7">
        <v>396</v>
      </c>
      <c r="G16" s="7">
        <v>358</v>
      </c>
      <c r="H16" s="7">
        <v>414</v>
      </c>
      <c r="I16" s="7">
        <v>311</v>
      </c>
      <c r="J16" s="7">
        <v>371</v>
      </c>
      <c r="K16" s="7">
        <v>321</v>
      </c>
      <c r="L16" s="7">
        <v>315</v>
      </c>
      <c r="M16" s="7" t="s">
        <v>40</v>
      </c>
      <c r="N16" s="7">
        <v>0</v>
      </c>
      <c r="O16" s="7">
        <v>0</v>
      </c>
      <c r="P16" s="7">
        <v>0</v>
      </c>
      <c r="Q16" s="7" t="s">
        <v>40</v>
      </c>
      <c r="R16" s="7">
        <v>0</v>
      </c>
      <c r="S16" s="7">
        <v>0</v>
      </c>
      <c r="T16" s="7">
        <v>0</v>
      </c>
      <c r="U16" s="7" t="s">
        <v>40</v>
      </c>
      <c r="V16" s="30" t="s">
        <v>40</v>
      </c>
      <c r="W16" s="25">
        <v>0</v>
      </c>
      <c r="X16" s="16">
        <v>0</v>
      </c>
    </row>
    <row r="17" spans="1:24" ht="18" customHeight="1">
      <c r="A17" s="12" t="s">
        <v>44</v>
      </c>
      <c r="B17" s="5">
        <v>183</v>
      </c>
      <c r="C17" s="5">
        <v>172</v>
      </c>
      <c r="D17" s="5">
        <v>183</v>
      </c>
      <c r="E17" s="5">
        <v>213</v>
      </c>
      <c r="F17" s="5">
        <v>175</v>
      </c>
      <c r="G17" s="5">
        <v>190</v>
      </c>
      <c r="H17" s="5">
        <v>197</v>
      </c>
      <c r="I17" s="5">
        <v>195</v>
      </c>
      <c r="J17" s="5">
        <v>156</v>
      </c>
      <c r="K17" s="5">
        <v>165</v>
      </c>
      <c r="L17" s="5">
        <v>143</v>
      </c>
      <c r="M17" s="5" t="s">
        <v>40</v>
      </c>
      <c r="N17" s="5" t="s">
        <v>40</v>
      </c>
      <c r="O17" s="5">
        <v>0</v>
      </c>
      <c r="P17" s="5">
        <v>1</v>
      </c>
      <c r="Q17" s="5" t="s">
        <v>40</v>
      </c>
      <c r="R17" s="5" t="s">
        <v>40</v>
      </c>
      <c r="S17" s="5">
        <v>0</v>
      </c>
      <c r="T17" s="5">
        <v>0</v>
      </c>
      <c r="U17" s="5" t="s">
        <v>40</v>
      </c>
      <c r="V17" s="28" t="s">
        <v>40</v>
      </c>
      <c r="W17" s="23">
        <v>0</v>
      </c>
      <c r="X17" s="13">
        <v>0</v>
      </c>
    </row>
    <row r="18" spans="1:24" ht="18" customHeight="1" thickBot="1">
      <c r="A18" s="20" t="s">
        <v>45</v>
      </c>
      <c r="B18" s="17">
        <v>183</v>
      </c>
      <c r="C18" s="17">
        <v>172</v>
      </c>
      <c r="D18" s="17">
        <v>183</v>
      </c>
      <c r="E18" s="17">
        <v>213</v>
      </c>
      <c r="F18" s="17">
        <v>175</v>
      </c>
      <c r="G18" s="17">
        <v>190</v>
      </c>
      <c r="H18" s="17">
        <v>197</v>
      </c>
      <c r="I18" s="17">
        <v>195</v>
      </c>
      <c r="J18" s="17">
        <v>156</v>
      </c>
      <c r="K18" s="17">
        <v>165</v>
      </c>
      <c r="L18" s="17">
        <v>143</v>
      </c>
      <c r="M18" s="17" t="s">
        <v>40</v>
      </c>
      <c r="N18" s="17" t="s">
        <v>40</v>
      </c>
      <c r="O18" s="17">
        <v>0</v>
      </c>
      <c r="P18" s="17">
        <v>1</v>
      </c>
      <c r="Q18" s="17" t="s">
        <v>40</v>
      </c>
      <c r="R18" s="17" t="s">
        <v>40</v>
      </c>
      <c r="S18" s="17">
        <v>0</v>
      </c>
      <c r="T18" s="17">
        <v>0</v>
      </c>
      <c r="U18" s="17" t="s">
        <v>40</v>
      </c>
      <c r="V18" s="31" t="s">
        <v>40</v>
      </c>
      <c r="W18" s="26">
        <v>0</v>
      </c>
      <c r="X18" s="18">
        <v>0</v>
      </c>
    </row>
    <row r="19" spans="1:5" ht="11.25">
      <c r="A19" s="8" t="s">
        <v>9</v>
      </c>
      <c r="B19" s="8"/>
      <c r="C19" s="8"/>
      <c r="D19" s="8"/>
      <c r="E19" s="8"/>
    </row>
  </sheetData>
  <sheetProtection/>
  <mergeCells count="8">
    <mergeCell ref="M4:P4"/>
    <mergeCell ref="Q4:T4"/>
    <mergeCell ref="U4:X4"/>
    <mergeCell ref="E3:V3"/>
    <mergeCell ref="C4:D4"/>
    <mergeCell ref="B3:D3"/>
    <mergeCell ref="E4:H4"/>
    <mergeCell ref="I4:L4"/>
  </mergeCells>
  <printOptions/>
  <pageMargins left="0.4724409448818898" right="0.3937007874015748" top="0.8267716535433072" bottom="0.6692913385826772" header="0.5118110236220472" footer="0.35433070866141736"/>
  <pageSetup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18" zoomScaleSheetLayoutView="100" zoomScalePageLayoutView="0" workbookViewId="0" topLeftCell="A1">
      <selection activeCell="J2" sqref="J2"/>
    </sheetView>
  </sheetViews>
  <sheetFormatPr defaultColWidth="10.625" defaultRowHeight="11.25" customHeight="1"/>
  <cols>
    <col min="1" max="1" width="14.625" style="0" customWidth="1"/>
    <col min="2" max="10" width="9.125" style="0" customWidth="1"/>
    <col min="11" max="11" width="2.625" style="0" customWidth="1"/>
    <col min="12" max="12" width="10.625" style="0" customWidth="1"/>
    <col min="13" max="13" width="2.625" style="0" customWidth="1"/>
    <col min="14" max="14" width="10.625" style="0" customWidth="1"/>
    <col min="15" max="15" width="2.625" style="0" customWidth="1"/>
    <col min="16" max="16" width="10.625" style="0" customWidth="1"/>
    <col min="17" max="17" width="2.625" style="0" customWidth="1"/>
  </cols>
  <sheetData>
    <row r="1" spans="1:10" ht="12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thickBot="1">
      <c r="A2" s="1"/>
      <c r="B2" s="2"/>
      <c r="C2" s="1"/>
      <c r="D2" s="1"/>
      <c r="E2" s="1"/>
      <c r="G2" s="1"/>
      <c r="H2" s="1"/>
      <c r="I2" s="1"/>
      <c r="J2" s="3" t="s">
        <v>23</v>
      </c>
    </row>
    <row r="3" spans="1:10" ht="15" customHeight="1">
      <c r="A3" s="9"/>
      <c r="B3" s="49" t="s">
        <v>11</v>
      </c>
      <c r="C3" s="50"/>
      <c r="D3" s="51"/>
      <c r="E3" s="49" t="s">
        <v>10</v>
      </c>
      <c r="F3" s="55"/>
      <c r="G3" s="46" t="s">
        <v>1</v>
      </c>
      <c r="H3" s="46"/>
      <c r="I3" s="46"/>
      <c r="J3" s="59"/>
    </row>
    <row r="4" spans="1:10" ht="15" customHeight="1">
      <c r="A4" s="10"/>
      <c r="B4" s="11"/>
      <c r="C4" s="47" t="s">
        <v>24</v>
      </c>
      <c r="D4" s="48"/>
      <c r="E4" s="56"/>
      <c r="F4" s="57"/>
      <c r="G4" s="48" t="s">
        <v>2</v>
      </c>
      <c r="H4" s="48"/>
      <c r="I4" s="47" t="s">
        <v>3</v>
      </c>
      <c r="J4" s="58"/>
    </row>
    <row r="5" spans="1:10" ht="15" customHeight="1" thickBot="1">
      <c r="A5" s="10"/>
      <c r="B5" s="4" t="s">
        <v>4</v>
      </c>
      <c r="C5" s="4" t="s">
        <v>5</v>
      </c>
      <c r="D5" s="4" t="s">
        <v>6</v>
      </c>
      <c r="E5" s="4" t="s">
        <v>4</v>
      </c>
      <c r="F5" s="27" t="s">
        <v>24</v>
      </c>
      <c r="G5" s="22" t="s">
        <v>4</v>
      </c>
      <c r="H5" s="27" t="s">
        <v>24</v>
      </c>
      <c r="I5" s="4" t="s">
        <v>4</v>
      </c>
      <c r="J5" s="27" t="s">
        <v>24</v>
      </c>
    </row>
    <row r="6" spans="1:10" ht="16.5" customHeight="1" thickBot="1">
      <c r="A6" s="12" t="s">
        <v>7</v>
      </c>
      <c r="B6" s="5">
        <f aca="true" t="shared" si="0" ref="B6:J6">B7+B13</f>
        <v>3345</v>
      </c>
      <c r="C6" s="5">
        <f t="shared" si="0"/>
        <v>3142</v>
      </c>
      <c r="D6" s="5">
        <f t="shared" si="0"/>
        <v>3019</v>
      </c>
      <c r="E6" s="5">
        <f t="shared" si="0"/>
        <v>4510</v>
      </c>
      <c r="F6" s="28">
        <f t="shared" si="0"/>
        <v>3960</v>
      </c>
      <c r="G6" s="23">
        <f t="shared" si="0"/>
        <v>5052</v>
      </c>
      <c r="H6" s="5">
        <f t="shared" si="0"/>
        <v>5739</v>
      </c>
      <c r="I6" s="5">
        <f t="shared" si="0"/>
        <v>0</v>
      </c>
      <c r="J6" s="13">
        <f t="shared" si="0"/>
        <v>0</v>
      </c>
    </row>
    <row r="7" spans="1:10" ht="16.5" customHeight="1" thickBot="1">
      <c r="A7" s="12" t="s">
        <v>12</v>
      </c>
      <c r="B7" s="5">
        <f aca="true" t="shared" si="1" ref="B7:J7">SUM(B8:B10)</f>
        <v>2495</v>
      </c>
      <c r="C7" s="5">
        <f t="shared" si="1"/>
        <v>2478</v>
      </c>
      <c r="D7" s="5">
        <f t="shared" si="1"/>
        <v>2370</v>
      </c>
      <c r="E7" s="5">
        <f t="shared" si="1"/>
        <v>2719</v>
      </c>
      <c r="F7" s="28">
        <f t="shared" si="1"/>
        <v>2565</v>
      </c>
      <c r="G7" s="23">
        <f t="shared" si="1"/>
        <v>2847</v>
      </c>
      <c r="H7" s="5">
        <f t="shared" si="1"/>
        <v>3704</v>
      </c>
      <c r="I7" s="5">
        <f t="shared" si="1"/>
        <v>0</v>
      </c>
      <c r="J7" s="13">
        <f t="shared" si="1"/>
        <v>0</v>
      </c>
    </row>
    <row r="8" spans="1:10" ht="16.5" customHeight="1">
      <c r="A8" s="12" t="s">
        <v>13</v>
      </c>
      <c r="B8" s="5">
        <v>621</v>
      </c>
      <c r="C8" s="5">
        <v>583</v>
      </c>
      <c r="D8" s="5">
        <v>566</v>
      </c>
      <c r="E8" s="5">
        <v>650</v>
      </c>
      <c r="F8" s="28">
        <v>647</v>
      </c>
      <c r="G8" s="23">
        <v>650</v>
      </c>
      <c r="H8" s="5">
        <v>952</v>
      </c>
      <c r="I8" s="5">
        <v>0</v>
      </c>
      <c r="J8" s="13">
        <v>0</v>
      </c>
    </row>
    <row r="9" spans="1:10" ht="16.5" customHeight="1" thickBot="1">
      <c r="A9" s="14" t="s">
        <v>14</v>
      </c>
      <c r="B9" s="6">
        <v>1365</v>
      </c>
      <c r="C9" s="6">
        <v>1404</v>
      </c>
      <c r="D9" s="6">
        <v>1314</v>
      </c>
      <c r="E9" s="6">
        <v>1497</v>
      </c>
      <c r="F9" s="29">
        <v>1430</v>
      </c>
      <c r="G9" s="24">
        <v>1495</v>
      </c>
      <c r="H9" s="6">
        <v>2046</v>
      </c>
      <c r="I9" s="6">
        <v>0</v>
      </c>
      <c r="J9" s="15">
        <v>0</v>
      </c>
    </row>
    <row r="10" spans="1:10" ht="16.5" customHeight="1">
      <c r="A10" s="12" t="s">
        <v>8</v>
      </c>
      <c r="B10" s="5">
        <f aca="true" t="shared" si="2" ref="B10:J10">SUM(B11:B12)</f>
        <v>509</v>
      </c>
      <c r="C10" s="5">
        <f t="shared" si="2"/>
        <v>491</v>
      </c>
      <c r="D10" s="5">
        <f t="shared" si="2"/>
        <v>490</v>
      </c>
      <c r="E10" s="5">
        <f t="shared" si="2"/>
        <v>572</v>
      </c>
      <c r="F10" s="28">
        <f t="shared" si="2"/>
        <v>488</v>
      </c>
      <c r="G10" s="23">
        <f t="shared" si="2"/>
        <v>702</v>
      </c>
      <c r="H10" s="5">
        <f t="shared" si="2"/>
        <v>706</v>
      </c>
      <c r="I10" s="5">
        <f t="shared" si="2"/>
        <v>0</v>
      </c>
      <c r="J10" s="13">
        <f t="shared" si="2"/>
        <v>0</v>
      </c>
    </row>
    <row r="11" spans="1:10" ht="16.5" customHeight="1">
      <c r="A11" s="19" t="s">
        <v>15</v>
      </c>
      <c r="B11" s="7">
        <v>269</v>
      </c>
      <c r="C11" s="7">
        <v>274</v>
      </c>
      <c r="D11" s="7">
        <v>269</v>
      </c>
      <c r="E11" s="7">
        <v>260</v>
      </c>
      <c r="F11" s="30">
        <v>275</v>
      </c>
      <c r="G11" s="25">
        <v>260</v>
      </c>
      <c r="H11" s="7">
        <v>368</v>
      </c>
      <c r="I11" s="7">
        <v>0</v>
      </c>
      <c r="J11" s="16">
        <v>0</v>
      </c>
    </row>
    <row r="12" spans="1:10" ht="16.5" customHeight="1" thickBot="1">
      <c r="A12" s="19" t="s">
        <v>16</v>
      </c>
      <c r="B12" s="7">
        <v>240</v>
      </c>
      <c r="C12" s="7">
        <v>217</v>
      </c>
      <c r="D12" s="7">
        <v>221</v>
      </c>
      <c r="E12" s="7">
        <v>312</v>
      </c>
      <c r="F12" s="30">
        <v>213</v>
      </c>
      <c r="G12" s="25">
        <v>442</v>
      </c>
      <c r="H12" s="7">
        <v>338</v>
      </c>
      <c r="I12" s="7">
        <v>0</v>
      </c>
      <c r="J12" s="16">
        <v>0</v>
      </c>
    </row>
    <row r="13" spans="1:10" ht="16.5" customHeight="1" thickBot="1">
      <c r="A13" s="12" t="s">
        <v>17</v>
      </c>
      <c r="B13" s="5">
        <f aca="true" t="shared" si="3" ref="B13:J13">SUM(B14:B17)</f>
        <v>850</v>
      </c>
      <c r="C13" s="5">
        <f t="shared" si="3"/>
        <v>664</v>
      </c>
      <c r="D13" s="5">
        <f t="shared" si="3"/>
        <v>649</v>
      </c>
      <c r="E13" s="5">
        <f t="shared" si="3"/>
        <v>1791</v>
      </c>
      <c r="F13" s="28">
        <f t="shared" si="3"/>
        <v>1395</v>
      </c>
      <c r="G13" s="23">
        <f t="shared" si="3"/>
        <v>2205</v>
      </c>
      <c r="H13" s="5">
        <f t="shared" si="3"/>
        <v>2035</v>
      </c>
      <c r="I13" s="5">
        <f t="shared" si="3"/>
        <v>0</v>
      </c>
      <c r="J13" s="13">
        <f t="shared" si="3"/>
        <v>0</v>
      </c>
    </row>
    <row r="14" spans="1:10" ht="16.5" customHeight="1">
      <c r="A14" s="12" t="s">
        <v>18</v>
      </c>
      <c r="B14" s="5">
        <v>297</v>
      </c>
      <c r="C14" s="5">
        <v>220</v>
      </c>
      <c r="D14" s="5">
        <v>202</v>
      </c>
      <c r="E14" s="5">
        <v>386</v>
      </c>
      <c r="F14" s="28">
        <v>240</v>
      </c>
      <c r="G14" s="23">
        <v>527</v>
      </c>
      <c r="H14" s="5">
        <v>338</v>
      </c>
      <c r="I14" s="5">
        <v>0</v>
      </c>
      <c r="J14" s="13">
        <v>0</v>
      </c>
    </row>
    <row r="15" spans="1:10" ht="16.5" customHeight="1">
      <c r="A15" s="19" t="s">
        <v>19</v>
      </c>
      <c r="B15" s="7"/>
      <c r="C15" s="7"/>
      <c r="D15" s="7"/>
      <c r="E15" s="7">
        <v>703</v>
      </c>
      <c r="F15" s="30">
        <v>632</v>
      </c>
      <c r="G15" s="25">
        <v>710</v>
      </c>
      <c r="H15" s="7">
        <v>939</v>
      </c>
      <c r="I15" s="7">
        <v>0</v>
      </c>
      <c r="J15" s="16">
        <v>0</v>
      </c>
    </row>
    <row r="16" spans="1:10" ht="16.5" customHeight="1" thickBot="1">
      <c r="A16" s="19" t="s">
        <v>20</v>
      </c>
      <c r="B16" s="7">
        <v>350</v>
      </c>
      <c r="C16" s="7">
        <v>283</v>
      </c>
      <c r="D16" s="7">
        <v>274</v>
      </c>
      <c r="E16" s="7">
        <v>480</v>
      </c>
      <c r="F16" s="30">
        <v>352</v>
      </c>
      <c r="G16" s="25">
        <v>650</v>
      </c>
      <c r="H16" s="7">
        <v>494</v>
      </c>
      <c r="I16" s="7">
        <v>0</v>
      </c>
      <c r="J16" s="16">
        <v>0</v>
      </c>
    </row>
    <row r="17" spans="1:10" ht="16.5" customHeight="1">
      <c r="A17" s="12" t="s">
        <v>21</v>
      </c>
      <c r="B17" s="5">
        <f aca="true" t="shared" si="4" ref="B17:J17">SUM(B18:B18)</f>
        <v>203</v>
      </c>
      <c r="C17" s="5">
        <f t="shared" si="4"/>
        <v>161</v>
      </c>
      <c r="D17" s="5">
        <f t="shared" si="4"/>
        <v>173</v>
      </c>
      <c r="E17" s="5">
        <f t="shared" si="4"/>
        <v>222</v>
      </c>
      <c r="F17" s="28">
        <f t="shared" si="4"/>
        <v>171</v>
      </c>
      <c r="G17" s="23">
        <f t="shared" si="4"/>
        <v>318</v>
      </c>
      <c r="H17" s="5">
        <f t="shared" si="4"/>
        <v>264</v>
      </c>
      <c r="I17" s="5">
        <f t="shared" si="4"/>
        <v>0</v>
      </c>
      <c r="J17" s="13">
        <f t="shared" si="4"/>
        <v>0</v>
      </c>
    </row>
    <row r="18" spans="1:10" ht="16.5" customHeight="1" thickBot="1">
      <c r="A18" s="20" t="s">
        <v>22</v>
      </c>
      <c r="B18" s="17">
        <v>203</v>
      </c>
      <c r="C18" s="17">
        <v>161</v>
      </c>
      <c r="D18" s="17">
        <v>173</v>
      </c>
      <c r="E18" s="17">
        <v>222</v>
      </c>
      <c r="F18" s="31">
        <v>171</v>
      </c>
      <c r="G18" s="26">
        <v>318</v>
      </c>
      <c r="H18" s="17">
        <v>264</v>
      </c>
      <c r="I18" s="17">
        <v>0</v>
      </c>
      <c r="J18" s="18">
        <v>0</v>
      </c>
    </row>
    <row r="19" spans="1:10" ht="11.25">
      <c r="A19" s="8" t="s">
        <v>9</v>
      </c>
      <c r="B19" s="8"/>
      <c r="C19" s="8"/>
      <c r="D19" s="8"/>
      <c r="E19" s="8"/>
      <c r="F19" s="8"/>
      <c r="G19" s="8"/>
      <c r="H19" s="8"/>
      <c r="I19" s="8"/>
      <c r="J19" s="8"/>
    </row>
  </sheetData>
  <sheetProtection/>
  <mergeCells count="6">
    <mergeCell ref="E3:F4"/>
    <mergeCell ref="C4:D4"/>
    <mergeCell ref="G4:H4"/>
    <mergeCell ref="I4:J4"/>
    <mergeCell ref="B3:D3"/>
    <mergeCell ref="G3:J3"/>
  </mergeCells>
  <printOptions/>
  <pageMargins left="0.984251968503937" right="0.8661417322834646" top="0.5905511811023623" bottom="0.984251968503937" header="0.6299212598425197" footer="0.984251968503937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岐阜県</cp:lastModifiedBy>
  <cp:lastPrinted>2010-02-24T05:53:10Z</cp:lastPrinted>
  <dcterms:created xsi:type="dcterms:W3CDTF">2005-03-21T13:04:30Z</dcterms:created>
  <dcterms:modified xsi:type="dcterms:W3CDTF">2010-02-24T05:53:43Z</dcterms:modified>
  <cp:category/>
  <cp:version/>
  <cp:contentType/>
  <cp:contentStatus/>
  <cp:revision>32</cp:revision>
</cp:coreProperties>
</file>