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Sheet1" sheetId="1" r:id="rId1"/>
  </sheets>
  <definedNames>
    <definedName name="_xlnm.Print_Area" localSheetId="0">'Sheet1'!$A$1:$H$20</definedName>
  </definedNames>
  <calcPr fullCalcOnLoad="1"/>
</workbook>
</file>

<file path=xl/sharedStrings.xml><?xml version="1.0" encoding="utf-8"?>
<sst xmlns="http://schemas.openxmlformats.org/spreadsheetml/2006/main" count="27" uniqueCount="26">
  <si>
    <t>　（ウ）　相談の対応状況</t>
  </si>
  <si>
    <t>相談等</t>
  </si>
  <si>
    <t>他　機　関　へ　紹　介</t>
  </si>
  <si>
    <t>実人員</t>
  </si>
  <si>
    <t>により</t>
  </si>
  <si>
    <t>継　続</t>
  </si>
  <si>
    <t>医療機関</t>
  </si>
  <si>
    <t>市町村</t>
  </si>
  <si>
    <t>福祉</t>
  </si>
  <si>
    <t>その他</t>
  </si>
  <si>
    <t>計</t>
  </si>
  <si>
    <t>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</si>
  <si>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</si>
  <si>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</si>
  <si>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</si>
  <si>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</si>
  <si>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</si>
  <si>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</si>
  <si>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</si>
  <si>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</si>
  <si>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</si>
  <si>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</si>
  <si>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</si>
  <si>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 xml:space="preserve"> ｾﾝﾀｰを除く小計</t>
  </si>
  <si>
    <t>不明･その他</t>
  </si>
  <si>
    <t>　　（平成20年度）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</si>
</sst>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4"/>
      <name val="ＭＳ 明朝"/>
      <family val="1"/>
    </font>
    <font>
      <sz val="11"/>
      <name val="ＭＳ Ｐゴシック"/>
      <family val="3"/>
    </font>
    <font>
      <sz val="9.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double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shrinkToFi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shrinkToFit="1"/>
    </xf>
    <xf numFmtId="0" fontId="1" fillId="0" borderId="0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0" fontId="1" fillId="0" borderId="15" xfId="0" applyFont="1" applyBorder="1" applyAlignment="1">
      <alignment horizontal="center" shrinkToFit="1"/>
    </xf>
    <xf numFmtId="178" fontId="1" fillId="0" borderId="16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shrinkToFit="1"/>
    </xf>
    <xf numFmtId="178" fontId="1" fillId="0" borderId="0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178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shrinkToFit="1"/>
    </xf>
    <xf numFmtId="178" fontId="1" fillId="0" borderId="21" xfId="0" applyNumberFormat="1" applyFont="1" applyBorder="1" applyAlignment="1">
      <alignment horizontal="right"/>
    </xf>
    <xf numFmtId="178" fontId="1" fillId="0" borderId="22" xfId="0" applyNumberFormat="1" applyFont="1" applyBorder="1" applyAlignment="1">
      <alignment horizontal="right"/>
    </xf>
    <xf numFmtId="178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 applyProtection="1">
      <alignment horizontal="center" shrinkToFit="1"/>
      <protection locked="0"/>
    </xf>
    <xf numFmtId="178" fontId="1" fillId="0" borderId="25" xfId="0" applyNumberFormat="1" applyFont="1" applyBorder="1" applyAlignment="1" applyProtection="1">
      <alignment horizontal="right"/>
      <protection locked="0"/>
    </xf>
    <xf numFmtId="178" fontId="1" fillId="0" borderId="26" xfId="0" applyNumberFormat="1" applyFont="1" applyBorder="1" applyAlignment="1" applyProtection="1">
      <alignment horizontal="right"/>
      <protection locked="0"/>
    </xf>
    <xf numFmtId="178" fontId="1" fillId="0" borderId="26" xfId="0" applyNumberFormat="1" applyFont="1" applyBorder="1" applyAlignment="1">
      <alignment horizontal="right"/>
    </xf>
    <xf numFmtId="178" fontId="1" fillId="0" borderId="27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shrinkToFit="1"/>
    </xf>
    <xf numFmtId="178" fontId="1" fillId="0" borderId="25" xfId="0" applyNumberFormat="1" applyFont="1" applyBorder="1" applyAlignment="1">
      <alignment horizontal="right"/>
    </xf>
    <xf numFmtId="178" fontId="1" fillId="0" borderId="28" xfId="0" applyNumberFormat="1" applyFont="1" applyBorder="1" applyAlignment="1">
      <alignment horizontal="right"/>
    </xf>
    <xf numFmtId="0" fontId="1" fillId="0" borderId="29" xfId="0" applyFont="1" applyBorder="1" applyAlignment="1" applyProtection="1">
      <alignment horizontal="center" shrinkToFit="1"/>
      <protection locked="0"/>
    </xf>
    <xf numFmtId="178" fontId="1" fillId="0" borderId="30" xfId="0" applyNumberFormat="1" applyFont="1" applyBorder="1" applyAlignment="1">
      <alignment horizontal="right"/>
    </xf>
    <xf numFmtId="178" fontId="1" fillId="0" borderId="31" xfId="0" applyNumberFormat="1" applyFont="1" applyBorder="1" applyAlignment="1">
      <alignment horizontal="right"/>
    </xf>
    <xf numFmtId="178" fontId="1" fillId="0" borderId="32" xfId="0" applyNumberFormat="1" applyFont="1" applyBorder="1" applyAlignment="1">
      <alignment horizontal="right"/>
    </xf>
    <xf numFmtId="0" fontId="1" fillId="0" borderId="33" xfId="0" applyFont="1" applyBorder="1" applyAlignment="1" applyProtection="1">
      <alignment horizontal="center" shrinkToFit="1"/>
      <protection locked="0"/>
    </xf>
    <xf numFmtId="178" fontId="1" fillId="0" borderId="34" xfId="0" applyNumberFormat="1" applyFont="1" applyBorder="1" applyAlignment="1">
      <alignment horizontal="right"/>
    </xf>
    <xf numFmtId="178" fontId="1" fillId="0" borderId="35" xfId="0" applyNumberFormat="1" applyFont="1" applyBorder="1" applyAlignment="1">
      <alignment horizontal="right"/>
    </xf>
    <xf numFmtId="178" fontId="1" fillId="0" borderId="36" xfId="0" applyNumberFormat="1" applyFont="1" applyBorder="1" applyAlignment="1">
      <alignment horizontal="right"/>
    </xf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zoomScalePageLayoutView="0" workbookViewId="0" topLeftCell="A1">
      <selection activeCell="I1" sqref="I1"/>
    </sheetView>
  </sheetViews>
  <sheetFormatPr defaultColWidth="10.625" defaultRowHeight="11.25" customHeight="1"/>
  <cols>
    <col min="1" max="1" width="13.125" style="0" customWidth="1"/>
    <col min="2" max="8" width="12.00390625" style="0" customWidth="1"/>
    <col min="9" max="10" width="6.625" style="0" customWidth="1"/>
    <col min="11" max="16" width="8.625" style="0" customWidth="1"/>
  </cols>
  <sheetData>
    <row r="1" spans="1:8" ht="13.5">
      <c r="A1" s="4" t="s">
        <v>0</v>
      </c>
      <c r="B1" s="3"/>
      <c r="C1" s="3"/>
      <c r="D1" s="3"/>
      <c r="E1" s="3"/>
      <c r="F1" s="3"/>
      <c r="G1" s="3"/>
      <c r="H1" s="3"/>
    </row>
    <row r="2" spans="1:8" ht="12.75" thickBot="1">
      <c r="A2" s="3"/>
      <c r="B2" s="3"/>
      <c r="C2" s="3"/>
      <c r="D2" s="3"/>
      <c r="E2" s="3"/>
      <c r="F2" s="3"/>
      <c r="G2" s="2"/>
      <c r="H2" s="5" t="s">
        <v>25</v>
      </c>
    </row>
    <row r="3" spans="1:9" ht="15" customHeight="1">
      <c r="A3" s="8"/>
      <c r="B3" s="9"/>
      <c r="C3" s="10" t="s">
        <v>1</v>
      </c>
      <c r="D3" s="43" t="s">
        <v>2</v>
      </c>
      <c r="E3" s="44"/>
      <c r="F3" s="44"/>
      <c r="G3" s="44"/>
      <c r="H3" s="45"/>
      <c r="I3" s="6"/>
    </row>
    <row r="4" spans="1:9" ht="15" customHeight="1">
      <c r="A4" s="11"/>
      <c r="B4" s="12" t="s">
        <v>3</v>
      </c>
      <c r="C4" s="13" t="s">
        <v>4</v>
      </c>
      <c r="D4" s="46" t="s">
        <v>6</v>
      </c>
      <c r="E4" s="46" t="s">
        <v>7</v>
      </c>
      <c r="F4" s="46" t="s">
        <v>8</v>
      </c>
      <c r="G4" s="46" t="s">
        <v>9</v>
      </c>
      <c r="H4" s="48" t="s">
        <v>10</v>
      </c>
      <c r="I4" s="6"/>
    </row>
    <row r="5" spans="1:9" ht="15" customHeight="1" thickBot="1">
      <c r="A5" s="11"/>
      <c r="B5" s="14"/>
      <c r="C5" s="13" t="s">
        <v>5</v>
      </c>
      <c r="D5" s="47"/>
      <c r="E5" s="47"/>
      <c r="F5" s="47"/>
      <c r="G5" s="47"/>
      <c r="H5" s="49"/>
      <c r="I5" s="6"/>
    </row>
    <row r="6" spans="1:9" ht="16.5" customHeight="1" thickBot="1" thickTop="1">
      <c r="A6" s="15" t="s">
        <v>11</v>
      </c>
      <c r="B6" s="16">
        <f aca="true" t="shared" si="0" ref="B6:H6">B7+B14</f>
        <v>131</v>
      </c>
      <c r="C6" s="17">
        <f t="shared" si="0"/>
        <v>28</v>
      </c>
      <c r="D6" s="17">
        <f t="shared" si="0"/>
        <v>77</v>
      </c>
      <c r="E6" s="17">
        <f t="shared" si="0"/>
        <v>15</v>
      </c>
      <c r="F6" s="17">
        <f t="shared" si="0"/>
        <v>6</v>
      </c>
      <c r="G6" s="17">
        <f t="shared" si="0"/>
        <v>10</v>
      </c>
      <c r="H6" s="18">
        <f t="shared" si="0"/>
        <v>108</v>
      </c>
      <c r="I6" s="6"/>
    </row>
    <row r="7" spans="1:9" ht="16.5" customHeight="1" thickBot="1" thickTop="1">
      <c r="A7" s="19" t="s">
        <v>23</v>
      </c>
      <c r="B7" s="20">
        <f aca="true" t="shared" si="1" ref="B7:H7">SUM(B8:B10,B13)</f>
        <v>99</v>
      </c>
      <c r="C7" s="21">
        <f t="shared" si="1"/>
        <v>19</v>
      </c>
      <c r="D7" s="21">
        <f t="shared" si="1"/>
        <v>68</v>
      </c>
      <c r="E7" s="21">
        <f t="shared" si="1"/>
        <v>13</v>
      </c>
      <c r="F7" s="21">
        <f t="shared" si="1"/>
        <v>5</v>
      </c>
      <c r="G7" s="21">
        <f t="shared" si="1"/>
        <v>9</v>
      </c>
      <c r="H7" s="22">
        <f t="shared" si="1"/>
        <v>95</v>
      </c>
      <c r="I7" s="6"/>
    </row>
    <row r="8" spans="1:9" ht="16.5" customHeight="1">
      <c r="A8" s="23" t="s">
        <v>12</v>
      </c>
      <c r="B8" s="24">
        <v>15</v>
      </c>
      <c r="C8" s="25">
        <v>0</v>
      </c>
      <c r="D8" s="25">
        <v>8</v>
      </c>
      <c r="E8" s="25">
        <v>7</v>
      </c>
      <c r="F8" s="25">
        <v>0</v>
      </c>
      <c r="G8" s="25">
        <v>1</v>
      </c>
      <c r="H8" s="26">
        <f>IF(SUM(D8:G8)=0,"- ",SUM(D8:G8))</f>
        <v>16</v>
      </c>
      <c r="I8" s="6"/>
    </row>
    <row r="9" spans="1:9" ht="16.5" customHeight="1" thickBot="1">
      <c r="A9" s="27" t="s">
        <v>13</v>
      </c>
      <c r="B9" s="28">
        <v>66</v>
      </c>
      <c r="C9" s="29">
        <v>18</v>
      </c>
      <c r="D9" s="29">
        <v>48</v>
      </c>
      <c r="E9" s="30">
        <v>2</v>
      </c>
      <c r="F9" s="30">
        <v>5</v>
      </c>
      <c r="G9" s="30">
        <v>6</v>
      </c>
      <c r="H9" s="31">
        <f>IF(SUM(D9:G9)=0,"- ",SUM(D9:G9))</f>
        <v>61</v>
      </c>
      <c r="I9" s="6"/>
    </row>
    <row r="10" spans="1:9" ht="16.5" customHeight="1">
      <c r="A10" s="23" t="s">
        <v>14</v>
      </c>
      <c r="B10" s="24">
        <f aca="true" t="shared" si="2" ref="B10:G10">SUM(B11:B12)</f>
        <v>14</v>
      </c>
      <c r="C10" s="25">
        <f t="shared" si="2"/>
        <v>1</v>
      </c>
      <c r="D10" s="25">
        <f t="shared" si="2"/>
        <v>10</v>
      </c>
      <c r="E10" s="25">
        <f t="shared" si="2"/>
        <v>4</v>
      </c>
      <c r="F10" s="25">
        <f t="shared" si="2"/>
        <v>0</v>
      </c>
      <c r="G10" s="25">
        <f t="shared" si="2"/>
        <v>0</v>
      </c>
      <c r="H10" s="26">
        <f>SUM(H11:H12)</f>
        <v>14</v>
      </c>
      <c r="I10" s="6"/>
    </row>
    <row r="11" spans="1:9" ht="16.5" customHeight="1">
      <c r="A11" s="32" t="s">
        <v>15</v>
      </c>
      <c r="B11" s="33">
        <v>7</v>
      </c>
      <c r="C11" s="30">
        <v>0</v>
      </c>
      <c r="D11" s="30">
        <v>5</v>
      </c>
      <c r="E11" s="30">
        <v>3</v>
      </c>
      <c r="F11" s="30">
        <v>0</v>
      </c>
      <c r="G11" s="30">
        <v>0</v>
      </c>
      <c r="H11" s="31">
        <f>IF(SUM(D11:G11)=0,"- ",SUM(D11:G11))</f>
        <v>8</v>
      </c>
      <c r="I11" s="6"/>
    </row>
    <row r="12" spans="1:9" ht="16.5" customHeight="1" thickBot="1">
      <c r="A12" s="32" t="s">
        <v>16</v>
      </c>
      <c r="B12" s="33">
        <v>7</v>
      </c>
      <c r="C12" s="30">
        <v>1</v>
      </c>
      <c r="D12" s="30">
        <v>5</v>
      </c>
      <c r="E12" s="30">
        <v>1</v>
      </c>
      <c r="F12" s="30">
        <v>0</v>
      </c>
      <c r="G12" s="30">
        <v>0</v>
      </c>
      <c r="H12" s="34">
        <f>IF(SUM(D12:G12)=0,"- ",SUM(D12:G12))</f>
        <v>6</v>
      </c>
      <c r="I12" s="6"/>
    </row>
    <row r="13" spans="1:9" ht="16.5" customHeight="1" thickBot="1">
      <c r="A13" s="35" t="s">
        <v>24</v>
      </c>
      <c r="B13" s="36">
        <v>4</v>
      </c>
      <c r="C13" s="37">
        <v>0</v>
      </c>
      <c r="D13" s="37">
        <v>2</v>
      </c>
      <c r="E13" s="37">
        <v>0</v>
      </c>
      <c r="F13" s="37">
        <v>0</v>
      </c>
      <c r="G13" s="37">
        <v>2</v>
      </c>
      <c r="H13" s="38">
        <f>IF(SUM(D13:G13)=0,"- ",SUM(D13:G13))</f>
        <v>4</v>
      </c>
      <c r="I13" s="6"/>
    </row>
    <row r="14" spans="1:9" ht="16.5" customHeight="1" thickBot="1" thickTop="1">
      <c r="A14" s="19" t="s">
        <v>17</v>
      </c>
      <c r="B14" s="20">
        <f>SUM(B15:B18,B20)</f>
        <v>32</v>
      </c>
      <c r="C14" s="21">
        <f aca="true" t="shared" si="3" ref="C14:H14">SUM(C15:C18,C20)</f>
        <v>9</v>
      </c>
      <c r="D14" s="21">
        <f t="shared" si="3"/>
        <v>9</v>
      </c>
      <c r="E14" s="21">
        <f t="shared" si="3"/>
        <v>2</v>
      </c>
      <c r="F14" s="21">
        <f t="shared" si="3"/>
        <v>1</v>
      </c>
      <c r="G14" s="21">
        <f t="shared" si="3"/>
        <v>1</v>
      </c>
      <c r="H14" s="22">
        <f t="shared" si="3"/>
        <v>13</v>
      </c>
      <c r="I14" s="6"/>
    </row>
    <row r="15" spans="1:9" ht="16.5" customHeight="1">
      <c r="A15" s="23" t="s">
        <v>18</v>
      </c>
      <c r="B15" s="24">
        <v>10</v>
      </c>
      <c r="C15" s="25">
        <v>3</v>
      </c>
      <c r="D15" s="25">
        <v>1</v>
      </c>
      <c r="E15" s="25">
        <v>0</v>
      </c>
      <c r="F15" s="25">
        <v>0</v>
      </c>
      <c r="G15" s="25">
        <v>1</v>
      </c>
      <c r="H15" s="26">
        <f aca="true" t="shared" si="4" ref="H15:H20">IF(SUM(D15:G15)=0,"- ",SUM(D15:G15))</f>
        <v>2</v>
      </c>
      <c r="I15" s="6"/>
    </row>
    <row r="16" spans="1:9" ht="16.5" customHeight="1">
      <c r="A16" s="32" t="s">
        <v>19</v>
      </c>
      <c r="B16" s="33">
        <v>10</v>
      </c>
      <c r="C16" s="30">
        <v>3</v>
      </c>
      <c r="D16" s="30">
        <v>5</v>
      </c>
      <c r="E16" s="30">
        <v>1</v>
      </c>
      <c r="F16" s="30">
        <v>1</v>
      </c>
      <c r="G16" s="30">
        <v>0</v>
      </c>
      <c r="H16" s="31">
        <f t="shared" si="4"/>
        <v>7</v>
      </c>
      <c r="I16" s="6"/>
    </row>
    <row r="17" spans="1:9" ht="16.5" customHeight="1" thickBot="1">
      <c r="A17" s="32" t="s">
        <v>20</v>
      </c>
      <c r="B17" s="33">
        <v>8</v>
      </c>
      <c r="C17" s="30">
        <v>3</v>
      </c>
      <c r="D17" s="30">
        <v>1</v>
      </c>
      <c r="E17" s="30">
        <v>0</v>
      </c>
      <c r="F17" s="30">
        <v>0</v>
      </c>
      <c r="G17" s="30">
        <v>0</v>
      </c>
      <c r="H17" s="31">
        <f t="shared" si="4"/>
        <v>1</v>
      </c>
      <c r="I17" s="6"/>
    </row>
    <row r="18" spans="1:9" ht="16.5" customHeight="1">
      <c r="A18" s="23" t="s">
        <v>21</v>
      </c>
      <c r="B18" s="24">
        <v>2</v>
      </c>
      <c r="C18" s="25">
        <f aca="true" t="shared" si="5" ref="C18:H18">C19</f>
        <v>0</v>
      </c>
      <c r="D18" s="25">
        <f t="shared" si="5"/>
        <v>1</v>
      </c>
      <c r="E18" s="25">
        <f t="shared" si="5"/>
        <v>0</v>
      </c>
      <c r="F18" s="25">
        <f t="shared" si="5"/>
        <v>0</v>
      </c>
      <c r="G18" s="25">
        <f t="shared" si="5"/>
        <v>0</v>
      </c>
      <c r="H18" s="26">
        <f t="shared" si="5"/>
        <v>1</v>
      </c>
      <c r="I18" s="6"/>
    </row>
    <row r="19" spans="1:9" ht="16.5" customHeight="1" thickBot="1">
      <c r="A19" s="32" t="s">
        <v>22</v>
      </c>
      <c r="B19" s="33">
        <v>2</v>
      </c>
      <c r="C19" s="30">
        <v>0</v>
      </c>
      <c r="D19" s="30">
        <v>1</v>
      </c>
      <c r="E19" s="30">
        <v>0</v>
      </c>
      <c r="F19" s="30">
        <v>0</v>
      </c>
      <c r="G19" s="30">
        <v>0</v>
      </c>
      <c r="H19" s="31">
        <f t="shared" si="4"/>
        <v>1</v>
      </c>
      <c r="I19" s="6"/>
    </row>
    <row r="20" spans="1:9" ht="16.5" customHeight="1" thickBot="1">
      <c r="A20" s="39" t="s">
        <v>24</v>
      </c>
      <c r="B20" s="40">
        <v>2</v>
      </c>
      <c r="C20" s="41">
        <v>0</v>
      </c>
      <c r="D20" s="41">
        <v>1</v>
      </c>
      <c r="E20" s="41">
        <v>1</v>
      </c>
      <c r="F20" s="41">
        <v>0</v>
      </c>
      <c r="G20" s="41">
        <v>0</v>
      </c>
      <c r="H20" s="42">
        <f t="shared" si="4"/>
        <v>2</v>
      </c>
      <c r="I20" s="6"/>
    </row>
    <row r="21" spans="1:8" ht="13.5" customHeight="1">
      <c r="A21" s="7"/>
      <c r="B21" s="6"/>
      <c r="C21" s="6"/>
      <c r="D21" s="6"/>
      <c r="E21" s="6"/>
      <c r="F21" s="6"/>
      <c r="G21" s="6"/>
      <c r="H21" s="6"/>
    </row>
    <row r="22" ht="12">
      <c r="F22" s="1"/>
    </row>
  </sheetData>
  <sheetProtection/>
  <mergeCells count="6">
    <mergeCell ref="D3:H3"/>
    <mergeCell ref="D4:D5"/>
    <mergeCell ref="E4:E5"/>
    <mergeCell ref="F4:F5"/>
    <mergeCell ref="G4:G5"/>
    <mergeCell ref="H4:H5"/>
  </mergeCells>
  <printOptions/>
  <pageMargins left="0.984251968503937" right="0.9448818897637796" top="0.984251968503937" bottom="0.984251968503937" header="0.1968503937007874" footer="0.984251968503937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D:\岐阜地域の公衆衛生２００４\チェック後\T07-04ｳ.jsd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精神保健相談実施状況</dc:title>
  <dc:subject/>
  <dc:creator>岐阜県</dc:creator>
  <cp:keywords/>
  <dc:description/>
  <cp:lastModifiedBy>岐阜県</cp:lastModifiedBy>
  <cp:lastPrinted>2009-02-04T00:55:18Z</cp:lastPrinted>
  <dcterms:created xsi:type="dcterms:W3CDTF">2005-03-21T13:04:29Z</dcterms:created>
  <dcterms:modified xsi:type="dcterms:W3CDTF">2010-02-17T08:19:10Z</dcterms:modified>
  <cp:category/>
  <cp:version/>
  <cp:contentType/>
  <cp:contentStatus/>
  <cp:revision>26</cp:revision>
</cp:coreProperties>
</file>