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6300" tabRatio="509" activeTab="0"/>
  </bookViews>
  <sheets>
    <sheet name="第１9-1表合計" sheetId="1" r:id="rId1"/>
    <sheet name="第１9-1表②" sheetId="2" state="hidden" r:id="rId2"/>
    <sheet name="第１9-2表男子 " sheetId="3" r:id="rId3"/>
    <sheet name="第１9-2表② " sheetId="4" state="hidden" r:id="rId4"/>
    <sheet name="第１9-3表女子 " sheetId="5" r:id="rId5"/>
    <sheet name="第１9-3表② " sheetId="6" state="hidden" r:id="rId6"/>
  </sheets>
  <definedNames>
    <definedName name="_xlnm.Print_Area" localSheetId="1">'第１9-1表②'!$A$1:$W$33</definedName>
    <definedName name="_xlnm.Print_Area" localSheetId="0">'第１9-1表合計'!$A$1:$W$76</definedName>
    <definedName name="_xlnm.Print_Area" localSheetId="3">'第１9-2表② '!$A$1:$W$33</definedName>
    <definedName name="_xlnm.Print_Area" localSheetId="2">'第１9-2表男子 '!$A$1:$W$75</definedName>
    <definedName name="_xlnm.Print_Area" localSheetId="5">'第１9-3表② '!$A$1:$W$33</definedName>
    <definedName name="_xlnm.Print_Area" localSheetId="4">'第１9-3表女子 '!$A$1:$W$75</definedName>
  </definedNames>
  <calcPr fullCalcOnLoad="1"/>
</workbook>
</file>

<file path=xl/sharedStrings.xml><?xml version="1.0" encoding="utf-8"?>
<sst xmlns="http://schemas.openxmlformats.org/spreadsheetml/2006/main" count="2361" uniqueCount="46">
  <si>
    <t>合計＝男子＋女子</t>
  </si>
  <si>
    <t>単位：人</t>
  </si>
  <si>
    <t>区　　分</t>
  </si>
  <si>
    <t>県　　　　　　　　　　　　　内</t>
  </si>
  <si>
    <t>県　　　　　　　　　　　　　外</t>
  </si>
  <si>
    <t>計</t>
  </si>
  <si>
    <t>大　　　　学</t>
  </si>
  <si>
    <t>短　期　大　学</t>
  </si>
  <si>
    <t>大学・短期</t>
  </si>
  <si>
    <t>大学等の別</t>
  </si>
  <si>
    <t>盲・聾・養</t>
  </si>
  <si>
    <t>大学の通信</t>
  </si>
  <si>
    <t>科、高校の</t>
  </si>
  <si>
    <t>護学校高等</t>
  </si>
  <si>
    <t>国立</t>
  </si>
  <si>
    <t>公立</t>
  </si>
  <si>
    <t>私立</t>
  </si>
  <si>
    <t>教育部及び</t>
  </si>
  <si>
    <t>専攻科</t>
  </si>
  <si>
    <t>部専攻科</t>
  </si>
  <si>
    <t>放送大学</t>
  </si>
  <si>
    <t>総数</t>
  </si>
  <si>
    <t>全日制</t>
  </si>
  <si>
    <t>定時制</t>
  </si>
  <si>
    <t>岐阜地域</t>
  </si>
  <si>
    <t>大垣地域</t>
  </si>
  <si>
    <t>揖斐地域</t>
  </si>
  <si>
    <t>中濃地域</t>
  </si>
  <si>
    <t>郡上地域</t>
  </si>
  <si>
    <t>可茂地域</t>
  </si>
  <si>
    <t>第19－１表　県内・県外別進学者数（就職進学者を含む）･･････続き</t>
  </si>
  <si>
    <t>東濃西部地域</t>
  </si>
  <si>
    <t>中津川・恵那地域</t>
  </si>
  <si>
    <t>益田地域</t>
  </si>
  <si>
    <t>飛騨地域</t>
  </si>
  <si>
    <t>男子</t>
  </si>
  <si>
    <t>第19－２表　県内・県外別進学者数（就職進学者を含む）･･････続き</t>
  </si>
  <si>
    <t>女子</t>
  </si>
  <si>
    <t>第19－３表　県内・県外別進学者数（就職進学者を含む）･･････続き</t>
  </si>
  <si>
    <t>注意）第19-2表【男子】及び第19-3表【女子】を合計したもの</t>
  </si>
  <si>
    <t>第19－２表　県内・県外別進学者数（就職進学者を含む）【男子】</t>
  </si>
  <si>
    <t>第19－３表　県内・県外別進学者数（就職進学者を含む）【女子】</t>
  </si>
  <si>
    <t>第19－１表　県内・県外別進学者数（就職進学者を含む）【合計】</t>
  </si>
  <si>
    <t>特別支援</t>
  </si>
  <si>
    <t>学校高等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</si>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</sst>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 "/>
    <numFmt numFmtId="178" formatCode="0_);[Red]\(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_ "/>
    <numFmt numFmtId="186" formatCode="[$-411]g/&quot;標&quot;"/>
    <numFmt numFmtId="187" formatCode="##,###\ \-"/>
    <numFmt numFmtId="188" formatCode="##,###\ \ \ \-"/>
    <numFmt numFmtId="189" formatCode="0;&quot;△ &quot;0"/>
    <numFmt numFmtId="190" formatCode="0_);\(0\)"/>
    <numFmt numFmtId="191" formatCode="#,##0_);\(#,##0\)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2"/>
      <name val="ＪＳゴシック"/>
      <family val="3"/>
    </font>
    <font>
      <sz val="14"/>
      <name val="ＭＳ Ｐ明朝"/>
      <family val="1"/>
    </font>
    <font>
      <sz val="11"/>
      <name val="ＪＳゴシック"/>
      <family val="3"/>
    </font>
    <font>
      <sz val="15"/>
      <name val="ＪＳゴシック"/>
      <family val="3"/>
    </font>
    <font>
      <sz val="13"/>
      <name val="ＭＳ Ｐ明朝"/>
      <family val="1"/>
    </font>
    <font>
      <sz val="8"/>
      <name val="ＭＳ 明朝"/>
      <family val="1"/>
    </font>
    <font>
      <sz val="11"/>
      <name val="ＭＳ 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3"/>
      <name val="ＭＳ 明朝"/>
      <family val="1"/>
    </font>
    <font>
      <sz val="13"/>
      <name val="ＪＳゴシック"/>
      <family val="3"/>
    </font>
    <font>
      <sz val="15"/>
      <name val="ＭＳ Ｐ明朝"/>
      <family val="1"/>
    </font>
    <font>
      <sz val="11"/>
      <name val="ＭＳ Ｐ明朝"/>
      <family val="1"/>
    </font>
    <font>
      <sz val="11.5"/>
      <name val="ＭＳ Ｐゴシック"/>
      <family val="3"/>
    </font>
    <font>
      <sz val="11.5"/>
      <name val="ＭＳ Ｐ明朝"/>
      <family val="1"/>
    </font>
    <font>
      <sz val="11.5"/>
      <name val="ＪＳゴシック"/>
      <family val="3"/>
    </font>
    <font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distributed" vertical="center"/>
    </xf>
    <xf numFmtId="176" fontId="10" fillId="0" borderId="12" xfId="0" applyNumberFormat="1" applyFont="1" applyBorder="1" applyAlignment="1">
      <alignment horizontal="distributed" vertical="center" wrapText="1"/>
    </xf>
    <xf numFmtId="176" fontId="10" fillId="0" borderId="11" xfId="0" applyNumberFormat="1" applyFont="1" applyBorder="1" applyAlignment="1">
      <alignment horizontal="distributed" vertical="center" wrapText="1"/>
    </xf>
    <xf numFmtId="176" fontId="10" fillId="0" borderId="13" xfId="0" applyNumberFormat="1" applyFont="1" applyBorder="1" applyAlignment="1">
      <alignment horizontal="distributed" vertical="center" wrapText="1"/>
    </xf>
    <xf numFmtId="176" fontId="10" fillId="0" borderId="14" xfId="0" applyNumberFormat="1" applyFont="1" applyBorder="1" applyAlignment="1">
      <alignment horizontal="distributed" vertical="center"/>
    </xf>
    <xf numFmtId="176" fontId="10" fillId="0" borderId="15" xfId="0" applyNumberFormat="1" applyFont="1" applyBorder="1" applyAlignment="1">
      <alignment horizontal="distributed" vertical="center" wrapText="1"/>
    </xf>
    <xf numFmtId="176" fontId="10" fillId="0" borderId="14" xfId="0" applyNumberFormat="1" applyFont="1" applyBorder="1" applyAlignment="1">
      <alignment horizontal="distributed" vertical="center" wrapText="1"/>
    </xf>
    <xf numFmtId="176" fontId="10" fillId="0" borderId="16" xfId="0" applyNumberFormat="1" applyFont="1" applyBorder="1" applyAlignment="1">
      <alignment horizontal="distributed" vertical="center" wrapText="1"/>
    </xf>
    <xf numFmtId="176" fontId="10" fillId="0" borderId="17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horizontal="distributed" vertical="center" wrapText="1"/>
    </xf>
    <xf numFmtId="176" fontId="10" fillId="0" borderId="17" xfId="0" applyNumberFormat="1" applyFont="1" applyBorder="1" applyAlignment="1">
      <alignment horizontal="left" vertical="center" wrapText="1"/>
    </xf>
    <xf numFmtId="176" fontId="10" fillId="0" borderId="19" xfId="0" applyNumberFormat="1" applyFont="1" applyBorder="1" applyAlignment="1">
      <alignment horizontal="left" vertical="center" wrapText="1"/>
    </xf>
    <xf numFmtId="176" fontId="11" fillId="0" borderId="0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distributed" vertical="top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horizontal="distributed" vertical="top"/>
    </xf>
    <xf numFmtId="176" fontId="9" fillId="0" borderId="15" xfId="0" applyNumberFormat="1" applyFont="1" applyBorder="1" applyAlignment="1">
      <alignment horizontal="distributed" vertical="top"/>
    </xf>
    <xf numFmtId="176" fontId="9" fillId="0" borderId="0" xfId="0" applyNumberFormat="1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12" fillId="0" borderId="20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horizontal="distributed" vertical="top"/>
    </xf>
    <xf numFmtId="176" fontId="13" fillId="0" borderId="2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distributed" vertical="top"/>
    </xf>
    <xf numFmtId="176" fontId="12" fillId="0" borderId="0" xfId="0" applyNumberFormat="1" applyFont="1" applyAlignment="1">
      <alignment vertical="center"/>
    </xf>
    <xf numFmtId="176" fontId="14" fillId="0" borderId="15" xfId="0" applyNumberFormat="1" applyFont="1" applyBorder="1" applyAlignment="1">
      <alignment horizontal="distributed" vertical="top"/>
    </xf>
    <xf numFmtId="176" fontId="14" fillId="0" borderId="0" xfId="0" applyNumberFormat="1" applyFont="1" applyBorder="1" applyAlignment="1">
      <alignment horizontal="distributed" vertical="top"/>
    </xf>
    <xf numFmtId="176" fontId="12" fillId="0" borderId="18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13" fillId="0" borderId="19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176" fontId="18" fillId="0" borderId="15" xfId="0" applyNumberFormat="1" applyFont="1" applyBorder="1" applyAlignment="1">
      <alignment horizontal="distributed" vertical="top"/>
    </xf>
    <xf numFmtId="176" fontId="19" fillId="0" borderId="0" xfId="0" applyNumberFormat="1" applyFont="1" applyBorder="1" applyAlignment="1">
      <alignment horizontal="distributed" vertical="top"/>
    </xf>
    <xf numFmtId="176" fontId="19" fillId="0" borderId="15" xfId="0" applyNumberFormat="1" applyFont="1" applyBorder="1" applyAlignment="1">
      <alignment horizontal="distributed" vertical="top"/>
    </xf>
    <xf numFmtId="176" fontId="19" fillId="0" borderId="0" xfId="0" applyNumberFormat="1" applyFont="1" applyAlignment="1">
      <alignment vertical="center"/>
    </xf>
    <xf numFmtId="176" fontId="19" fillId="0" borderId="0" xfId="0" applyNumberFormat="1" applyFont="1" applyBorder="1" applyAlignment="1">
      <alignment vertical="top"/>
    </xf>
    <xf numFmtId="176" fontId="19" fillId="0" borderId="15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distributed" vertical="top"/>
    </xf>
    <xf numFmtId="176" fontId="18" fillId="0" borderId="0" xfId="0" applyNumberFormat="1" applyFont="1" applyAlignment="1">
      <alignment vertical="center"/>
    </xf>
    <xf numFmtId="176" fontId="21" fillId="0" borderId="15" xfId="0" applyNumberFormat="1" applyFont="1" applyBorder="1" applyAlignment="1">
      <alignment horizontal="distributed" vertical="top"/>
    </xf>
    <xf numFmtId="176" fontId="21" fillId="0" borderId="0" xfId="0" applyNumberFormat="1" applyFont="1" applyBorder="1" applyAlignment="1">
      <alignment horizontal="distributed" vertical="top"/>
    </xf>
    <xf numFmtId="176" fontId="21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41" fontId="17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0" fontId="17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178" fontId="17" fillId="0" borderId="0" xfId="49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89" fontId="0" fillId="0" borderId="0" xfId="0" applyNumberFormat="1" applyFont="1" applyAlignment="1">
      <alignment horizontal="right" vertical="center"/>
    </xf>
    <xf numFmtId="190" fontId="17" fillId="0" borderId="0" xfId="0" applyNumberFormat="1" applyFont="1" applyAlignment="1">
      <alignment horizontal="right" vertical="center"/>
    </xf>
    <xf numFmtId="190" fontId="17" fillId="0" borderId="0" xfId="49" applyNumberFormat="1" applyFont="1" applyAlignment="1">
      <alignment horizontal="right" vertical="center"/>
    </xf>
    <xf numFmtId="42" fontId="17" fillId="0" borderId="0" xfId="0" applyNumberFormat="1" applyFont="1" applyAlignment="1">
      <alignment horizontal="right" vertical="center"/>
    </xf>
    <xf numFmtId="176" fontId="18" fillId="0" borderId="0" xfId="0" applyNumberFormat="1" applyFont="1" applyBorder="1" applyAlignment="1">
      <alignment horizontal="distributed" vertical="top"/>
    </xf>
    <xf numFmtId="176" fontId="18" fillId="0" borderId="15" xfId="0" applyNumberFormat="1" applyFont="1" applyBorder="1" applyAlignment="1">
      <alignment horizontal="distributed" vertical="top"/>
    </xf>
    <xf numFmtId="176" fontId="19" fillId="0" borderId="0" xfId="0" applyNumberFormat="1" applyFont="1" applyBorder="1" applyAlignment="1">
      <alignment horizontal="distributed" vertical="top"/>
    </xf>
    <xf numFmtId="176" fontId="19" fillId="0" borderId="15" xfId="0" applyNumberFormat="1" applyFont="1" applyBorder="1" applyAlignment="1">
      <alignment horizontal="distributed" vertical="top"/>
    </xf>
    <xf numFmtId="176" fontId="13" fillId="0" borderId="14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6" fontId="13" fillId="0" borderId="21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176" fontId="13" fillId="0" borderId="23" xfId="0" applyNumberFormat="1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6" fontId="13" fillId="0" borderId="24" xfId="0" applyNumberFormat="1" applyFont="1" applyBorder="1" applyAlignment="1">
      <alignment horizontal="center" vertical="center"/>
    </xf>
    <xf numFmtId="176" fontId="13" fillId="0" borderId="25" xfId="0" applyNumberFormat="1" applyFont="1" applyBorder="1" applyAlignment="1">
      <alignment horizontal="center" vertical="center"/>
    </xf>
    <xf numFmtId="176" fontId="13" fillId="0" borderId="26" xfId="0" applyNumberFormat="1" applyFont="1" applyBorder="1" applyAlignment="1">
      <alignment horizontal="center" vertical="center"/>
    </xf>
    <xf numFmtId="176" fontId="13" fillId="0" borderId="24" xfId="0" applyNumberFormat="1" applyFont="1" applyBorder="1" applyAlignment="1">
      <alignment horizontal="center" vertical="center" wrapText="1"/>
    </xf>
    <xf numFmtId="176" fontId="13" fillId="0" borderId="25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176" fontId="14" fillId="0" borderId="25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 wrapText="1"/>
    </xf>
    <xf numFmtId="176" fontId="9" fillId="0" borderId="25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distributed" vertical="top"/>
    </xf>
    <xf numFmtId="176" fontId="9" fillId="0" borderId="15" xfId="0" applyNumberFormat="1" applyFont="1" applyBorder="1" applyAlignment="1">
      <alignment horizontal="distributed" vertical="top"/>
    </xf>
    <xf numFmtId="176" fontId="9" fillId="0" borderId="11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distributed" vertical="top"/>
    </xf>
    <xf numFmtId="176" fontId="12" fillId="0" borderId="15" xfId="0" applyNumberFormat="1" applyFont="1" applyBorder="1" applyAlignment="1">
      <alignment horizontal="distributed" vertical="top"/>
    </xf>
    <xf numFmtId="176" fontId="14" fillId="0" borderId="13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176" fontId="14" fillId="0" borderId="17" xfId="0" applyNumberFormat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176" fontId="14" fillId="0" borderId="21" xfId="0" applyNumberFormat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="80" zoomScaleNormal="80" zoomScalePageLayoutView="0" workbookViewId="0" topLeftCell="A1">
      <pane xSplit="3" ySplit="7" topLeftCell="D8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A3" sqref="A3:C7"/>
    </sheetView>
  </sheetViews>
  <sheetFormatPr defaultColWidth="9.00390625" defaultRowHeight="13.5"/>
  <cols>
    <col min="1" max="2" width="2.625" style="12" customWidth="1"/>
    <col min="3" max="3" width="12.375" style="12" customWidth="1"/>
    <col min="4" max="10" width="11.75390625" style="12" customWidth="1"/>
    <col min="11" max="13" width="9.875" style="12" customWidth="1"/>
    <col min="14" max="20" width="11.75390625" style="12" customWidth="1"/>
    <col min="21" max="23" width="10.125" style="12" customWidth="1"/>
    <col min="24" max="25" width="9.00390625" style="12" customWidth="1"/>
    <col min="26" max="26" width="10.125" style="12" bestFit="1" customWidth="1"/>
    <col min="27" max="16384" width="9.00390625" style="12" customWidth="1"/>
  </cols>
  <sheetData>
    <row r="1" spans="1:23" ht="24" customHeight="1">
      <c r="A1" s="6" t="s">
        <v>42</v>
      </c>
      <c r="B1" s="7"/>
      <c r="C1" s="7"/>
      <c r="D1" s="8"/>
      <c r="E1" s="8"/>
      <c r="F1" s="9"/>
      <c r="G1" s="9"/>
      <c r="H1" s="9"/>
      <c r="I1" s="10"/>
      <c r="J1" s="11"/>
      <c r="K1" s="11"/>
      <c r="L1" s="11"/>
      <c r="U1" s="6"/>
      <c r="W1" s="67" t="s">
        <v>1</v>
      </c>
    </row>
    <row r="2" spans="1:23" ht="6.75" customHeight="1" thickBot="1">
      <c r="A2" s="14"/>
      <c r="B2" s="15"/>
      <c r="C2" s="15"/>
      <c r="D2" s="16"/>
      <c r="E2" s="16"/>
      <c r="F2" s="16"/>
      <c r="G2" s="15"/>
      <c r="H2" s="1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17"/>
      <c r="W2" s="19"/>
    </row>
    <row r="3" spans="1:23" ht="18" customHeight="1" thickTop="1">
      <c r="A3" s="86" t="s">
        <v>2</v>
      </c>
      <c r="B3" s="86"/>
      <c r="C3" s="87"/>
      <c r="D3" s="97" t="s">
        <v>3</v>
      </c>
      <c r="E3" s="98"/>
      <c r="F3" s="98"/>
      <c r="G3" s="98"/>
      <c r="H3" s="98"/>
      <c r="I3" s="98"/>
      <c r="J3" s="98"/>
      <c r="K3" s="98"/>
      <c r="L3" s="98"/>
      <c r="M3" s="99"/>
      <c r="N3" s="100" t="s">
        <v>4</v>
      </c>
      <c r="O3" s="101"/>
      <c r="P3" s="101"/>
      <c r="Q3" s="101"/>
      <c r="R3" s="101"/>
      <c r="S3" s="101"/>
      <c r="T3" s="101"/>
      <c r="U3" s="101"/>
      <c r="V3" s="101"/>
      <c r="W3" s="101"/>
    </row>
    <row r="4" spans="1:23" ht="18" customHeight="1">
      <c r="A4" s="88"/>
      <c r="B4" s="88"/>
      <c r="C4" s="89"/>
      <c r="D4" s="96" t="s">
        <v>5</v>
      </c>
      <c r="E4" s="92" t="s">
        <v>6</v>
      </c>
      <c r="F4" s="93"/>
      <c r="G4" s="94"/>
      <c r="H4" s="92" t="s">
        <v>7</v>
      </c>
      <c r="I4" s="93"/>
      <c r="J4" s="94"/>
      <c r="K4" s="20" t="s">
        <v>8</v>
      </c>
      <c r="L4" s="21" t="s">
        <v>9</v>
      </c>
      <c r="M4" s="22" t="s">
        <v>43</v>
      </c>
      <c r="N4" s="96" t="s">
        <v>5</v>
      </c>
      <c r="O4" s="92" t="s">
        <v>6</v>
      </c>
      <c r="P4" s="93"/>
      <c r="Q4" s="94"/>
      <c r="R4" s="92" t="s">
        <v>7</v>
      </c>
      <c r="S4" s="93"/>
      <c r="T4" s="94"/>
      <c r="U4" s="20" t="s">
        <v>8</v>
      </c>
      <c r="V4" s="21" t="s">
        <v>9</v>
      </c>
      <c r="W4" s="23" t="s">
        <v>43</v>
      </c>
    </row>
    <row r="5" spans="1:23" ht="18" customHeight="1">
      <c r="A5" s="88"/>
      <c r="B5" s="88"/>
      <c r="C5" s="89"/>
      <c r="D5" s="84"/>
      <c r="E5" s="95"/>
      <c r="F5" s="90"/>
      <c r="G5" s="91"/>
      <c r="H5" s="95"/>
      <c r="I5" s="90"/>
      <c r="J5" s="91"/>
      <c r="K5" s="24" t="s">
        <v>11</v>
      </c>
      <c r="L5" s="25" t="s">
        <v>12</v>
      </c>
      <c r="M5" s="26" t="s">
        <v>44</v>
      </c>
      <c r="N5" s="84"/>
      <c r="O5" s="95"/>
      <c r="P5" s="90"/>
      <c r="Q5" s="91"/>
      <c r="R5" s="95"/>
      <c r="S5" s="90"/>
      <c r="T5" s="91"/>
      <c r="U5" s="24" t="s">
        <v>11</v>
      </c>
      <c r="V5" s="25" t="s">
        <v>12</v>
      </c>
      <c r="W5" s="27" t="s">
        <v>44</v>
      </c>
    </row>
    <row r="6" spans="1:23" ht="18" customHeight="1">
      <c r="A6" s="88"/>
      <c r="B6" s="88"/>
      <c r="C6" s="89"/>
      <c r="D6" s="84"/>
      <c r="E6" s="96" t="s">
        <v>14</v>
      </c>
      <c r="F6" s="96" t="s">
        <v>15</v>
      </c>
      <c r="G6" s="96" t="s">
        <v>16</v>
      </c>
      <c r="H6" s="84" t="s">
        <v>14</v>
      </c>
      <c r="I6" s="84" t="s">
        <v>15</v>
      </c>
      <c r="J6" s="84" t="s">
        <v>16</v>
      </c>
      <c r="K6" s="24" t="s">
        <v>17</v>
      </c>
      <c r="L6" s="25" t="s">
        <v>18</v>
      </c>
      <c r="M6" s="26" t="s">
        <v>19</v>
      </c>
      <c r="N6" s="84"/>
      <c r="O6" s="94" t="s">
        <v>14</v>
      </c>
      <c r="P6" s="96" t="s">
        <v>15</v>
      </c>
      <c r="Q6" s="96" t="s">
        <v>16</v>
      </c>
      <c r="R6" s="96" t="s">
        <v>14</v>
      </c>
      <c r="S6" s="96" t="s">
        <v>15</v>
      </c>
      <c r="T6" s="96" t="s">
        <v>16</v>
      </c>
      <c r="U6" s="24" t="s">
        <v>17</v>
      </c>
      <c r="V6" s="25" t="s">
        <v>18</v>
      </c>
      <c r="W6" s="27" t="s">
        <v>19</v>
      </c>
    </row>
    <row r="7" spans="1:23" ht="18" customHeight="1">
      <c r="A7" s="90"/>
      <c r="B7" s="90"/>
      <c r="C7" s="91"/>
      <c r="D7" s="85"/>
      <c r="E7" s="85"/>
      <c r="F7" s="85"/>
      <c r="G7" s="85"/>
      <c r="H7" s="85"/>
      <c r="I7" s="85"/>
      <c r="J7" s="85"/>
      <c r="K7" s="28" t="s">
        <v>20</v>
      </c>
      <c r="L7" s="29"/>
      <c r="M7" s="30"/>
      <c r="N7" s="85"/>
      <c r="O7" s="91"/>
      <c r="P7" s="85"/>
      <c r="Q7" s="85"/>
      <c r="R7" s="85"/>
      <c r="S7" s="85"/>
      <c r="T7" s="85"/>
      <c r="U7" s="28" t="s">
        <v>20</v>
      </c>
      <c r="V7" s="29"/>
      <c r="W7" s="31"/>
    </row>
    <row r="8" spans="1:23" ht="3.75" customHeight="1">
      <c r="A8" s="32"/>
      <c r="B8" s="32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9" ht="14.25" customHeight="1">
      <c r="A9" s="80" t="s">
        <v>21</v>
      </c>
      <c r="B9" s="80"/>
      <c r="C9" s="81"/>
      <c r="D9" s="73">
        <v>2634</v>
      </c>
      <c r="E9" s="74">
        <v>449</v>
      </c>
      <c r="F9" s="74">
        <v>69</v>
      </c>
      <c r="G9" s="74">
        <v>1163</v>
      </c>
      <c r="H9" s="69" t="s">
        <v>45</v>
      </c>
      <c r="I9" s="74">
        <v>161</v>
      </c>
      <c r="J9" s="74">
        <v>780</v>
      </c>
      <c r="K9" s="69" t="s">
        <v>45</v>
      </c>
      <c r="L9" s="74">
        <v>12</v>
      </c>
      <c r="M9" s="69" t="s">
        <v>45</v>
      </c>
      <c r="N9" s="74">
        <v>7657</v>
      </c>
      <c r="O9" s="74">
        <v>1287</v>
      </c>
      <c r="P9" s="74">
        <v>423</v>
      </c>
      <c r="Q9" s="74">
        <v>5473</v>
      </c>
      <c r="R9" s="69" t="s">
        <v>45</v>
      </c>
      <c r="S9" s="74">
        <v>20</v>
      </c>
      <c r="T9" s="74">
        <v>453</v>
      </c>
      <c r="U9" s="74">
        <v>1</v>
      </c>
      <c r="V9" s="69" t="s">
        <v>45</v>
      </c>
      <c r="W9" s="69" t="s">
        <v>45</v>
      </c>
      <c r="X9" s="36"/>
      <c r="Y9" s="36"/>
      <c r="Z9" s="36"/>
      <c r="AA9" s="36"/>
      <c r="AB9" s="36"/>
      <c r="AC9" s="36"/>
    </row>
    <row r="10" spans="1:29" ht="14.25" customHeight="1">
      <c r="A10" s="57"/>
      <c r="B10" s="82" t="s">
        <v>22</v>
      </c>
      <c r="C10" s="83"/>
      <c r="D10" s="73">
        <v>2602</v>
      </c>
      <c r="E10" s="74">
        <v>449</v>
      </c>
      <c r="F10" s="74">
        <v>69</v>
      </c>
      <c r="G10" s="74">
        <v>1140</v>
      </c>
      <c r="H10" s="69" t="s">
        <v>45</v>
      </c>
      <c r="I10" s="74">
        <v>161</v>
      </c>
      <c r="J10" s="74">
        <v>772</v>
      </c>
      <c r="K10" s="69" t="s">
        <v>45</v>
      </c>
      <c r="L10" s="74">
        <v>11</v>
      </c>
      <c r="M10" s="69" t="s">
        <v>45</v>
      </c>
      <c r="N10" s="74">
        <v>7636</v>
      </c>
      <c r="O10" s="74">
        <v>1287</v>
      </c>
      <c r="P10" s="74">
        <v>423</v>
      </c>
      <c r="Q10" s="74">
        <v>5457</v>
      </c>
      <c r="R10" s="69" t="s">
        <v>45</v>
      </c>
      <c r="S10" s="74">
        <v>20</v>
      </c>
      <c r="T10" s="74">
        <v>448</v>
      </c>
      <c r="U10" s="74">
        <v>1</v>
      </c>
      <c r="V10" s="69" t="s">
        <v>45</v>
      </c>
      <c r="W10" s="69" t="s">
        <v>45</v>
      </c>
      <c r="X10" s="36"/>
      <c r="Y10" s="36"/>
      <c r="Z10" s="36"/>
      <c r="AA10" s="36"/>
      <c r="AB10" s="36"/>
      <c r="AC10" s="36"/>
    </row>
    <row r="11" spans="1:29" ht="14.25" customHeight="1">
      <c r="A11" s="59"/>
      <c r="B11" s="59"/>
      <c r="C11" s="58" t="s">
        <v>15</v>
      </c>
      <c r="D11" s="73">
        <v>1968</v>
      </c>
      <c r="E11" s="74">
        <v>400</v>
      </c>
      <c r="F11" s="74">
        <v>65</v>
      </c>
      <c r="G11" s="74">
        <v>756</v>
      </c>
      <c r="H11" s="69" t="s">
        <v>45</v>
      </c>
      <c r="I11" s="74">
        <v>149</v>
      </c>
      <c r="J11" s="74">
        <v>591</v>
      </c>
      <c r="K11" s="69" t="s">
        <v>45</v>
      </c>
      <c r="L11" s="69">
        <v>7</v>
      </c>
      <c r="M11" s="69" t="s">
        <v>45</v>
      </c>
      <c r="N11" s="74">
        <v>5911</v>
      </c>
      <c r="O11" s="74">
        <v>1174</v>
      </c>
      <c r="P11" s="74">
        <v>372</v>
      </c>
      <c r="Q11" s="74">
        <v>4016</v>
      </c>
      <c r="R11" s="69" t="s">
        <v>45</v>
      </c>
      <c r="S11" s="74">
        <v>17</v>
      </c>
      <c r="T11" s="74">
        <v>331</v>
      </c>
      <c r="U11" s="74">
        <v>1</v>
      </c>
      <c r="V11" s="69" t="s">
        <v>45</v>
      </c>
      <c r="W11" s="69" t="s">
        <v>45</v>
      </c>
      <c r="X11" s="36"/>
      <c r="Y11" s="36"/>
      <c r="Z11" s="36"/>
      <c r="AA11" s="36"/>
      <c r="AB11" s="36"/>
      <c r="AC11" s="36"/>
    </row>
    <row r="12" spans="1:29" ht="14.25" customHeight="1">
      <c r="A12" s="59"/>
      <c r="B12" s="59"/>
      <c r="C12" s="58" t="s">
        <v>16</v>
      </c>
      <c r="D12" s="74">
        <v>634</v>
      </c>
      <c r="E12" s="74">
        <v>49</v>
      </c>
      <c r="F12" s="74">
        <v>4</v>
      </c>
      <c r="G12" s="74">
        <v>384</v>
      </c>
      <c r="H12" s="69" t="s">
        <v>45</v>
      </c>
      <c r="I12" s="74">
        <v>12</v>
      </c>
      <c r="J12" s="74">
        <v>181</v>
      </c>
      <c r="K12" s="69" t="s">
        <v>45</v>
      </c>
      <c r="L12" s="69">
        <v>4</v>
      </c>
      <c r="M12" s="69" t="s">
        <v>45</v>
      </c>
      <c r="N12" s="74">
        <v>1725</v>
      </c>
      <c r="O12" s="74">
        <v>113</v>
      </c>
      <c r="P12" s="74">
        <v>51</v>
      </c>
      <c r="Q12" s="74">
        <v>1441</v>
      </c>
      <c r="R12" s="69" t="s">
        <v>45</v>
      </c>
      <c r="S12" s="74">
        <v>3</v>
      </c>
      <c r="T12" s="74">
        <v>117</v>
      </c>
      <c r="U12" s="69" t="s">
        <v>45</v>
      </c>
      <c r="V12" s="69" t="s">
        <v>45</v>
      </c>
      <c r="W12" s="69" t="s">
        <v>45</v>
      </c>
      <c r="X12" s="36"/>
      <c r="Y12" s="36"/>
      <c r="Z12" s="36"/>
      <c r="AA12" s="36"/>
      <c r="AB12" s="36"/>
      <c r="AC12" s="36"/>
    </row>
    <row r="13" spans="1:29" ht="14.25" customHeight="1">
      <c r="A13" s="59"/>
      <c r="B13" s="82" t="s">
        <v>23</v>
      </c>
      <c r="C13" s="83"/>
      <c r="D13" s="74">
        <v>32</v>
      </c>
      <c r="E13" s="69" t="s">
        <v>45</v>
      </c>
      <c r="F13" s="69" t="s">
        <v>45</v>
      </c>
      <c r="G13" s="74">
        <v>23</v>
      </c>
      <c r="H13" s="69" t="s">
        <v>45</v>
      </c>
      <c r="I13" s="69" t="s">
        <v>45</v>
      </c>
      <c r="J13" s="74">
        <v>8</v>
      </c>
      <c r="K13" s="69" t="s">
        <v>45</v>
      </c>
      <c r="L13" s="74">
        <v>1</v>
      </c>
      <c r="M13" s="69" t="s">
        <v>45</v>
      </c>
      <c r="N13" s="74">
        <v>21</v>
      </c>
      <c r="O13" s="69" t="s">
        <v>45</v>
      </c>
      <c r="P13" s="74" t="s">
        <v>45</v>
      </c>
      <c r="Q13" s="74">
        <v>16</v>
      </c>
      <c r="R13" s="69" t="s">
        <v>45</v>
      </c>
      <c r="S13" s="69" t="s">
        <v>45</v>
      </c>
      <c r="T13" s="69">
        <v>5</v>
      </c>
      <c r="U13" s="69" t="s">
        <v>45</v>
      </c>
      <c r="V13" s="69" t="s">
        <v>45</v>
      </c>
      <c r="W13" s="69" t="s">
        <v>45</v>
      </c>
      <c r="X13" s="36"/>
      <c r="Y13" s="36"/>
      <c r="Z13" s="36"/>
      <c r="AA13" s="36"/>
      <c r="AB13" s="36"/>
      <c r="AC13" s="36"/>
    </row>
    <row r="14" spans="1:29" ht="14.25" customHeight="1">
      <c r="A14" s="59"/>
      <c r="B14" s="59"/>
      <c r="C14" s="58" t="s">
        <v>15</v>
      </c>
      <c r="D14" s="74">
        <v>32</v>
      </c>
      <c r="E14" s="69" t="s">
        <v>45</v>
      </c>
      <c r="F14" s="69" t="s">
        <v>45</v>
      </c>
      <c r="G14" s="74">
        <v>23</v>
      </c>
      <c r="H14" s="69" t="s">
        <v>45</v>
      </c>
      <c r="I14" s="69" t="s">
        <v>45</v>
      </c>
      <c r="J14" s="74">
        <v>8</v>
      </c>
      <c r="K14" s="69" t="s">
        <v>45</v>
      </c>
      <c r="L14" s="74">
        <v>1</v>
      </c>
      <c r="M14" s="69" t="s">
        <v>45</v>
      </c>
      <c r="N14" s="74">
        <v>21</v>
      </c>
      <c r="O14" s="69" t="s">
        <v>45</v>
      </c>
      <c r="P14" s="74" t="s">
        <v>45</v>
      </c>
      <c r="Q14" s="74">
        <v>16</v>
      </c>
      <c r="R14" s="69" t="s">
        <v>45</v>
      </c>
      <c r="S14" s="69" t="s">
        <v>45</v>
      </c>
      <c r="T14" s="69">
        <v>5</v>
      </c>
      <c r="U14" s="69" t="s">
        <v>45</v>
      </c>
      <c r="V14" s="69" t="s">
        <v>45</v>
      </c>
      <c r="W14" s="69" t="s">
        <v>45</v>
      </c>
      <c r="X14" s="36"/>
      <c r="Y14" s="36"/>
      <c r="Z14" s="36"/>
      <c r="AA14" s="36"/>
      <c r="AB14" s="36"/>
      <c r="AC14" s="36"/>
    </row>
    <row r="15" spans="1:29" ht="13.5" customHeight="1">
      <c r="A15" s="59"/>
      <c r="B15" s="59"/>
      <c r="C15" s="58"/>
      <c r="D15" s="75"/>
      <c r="E15" s="70"/>
      <c r="F15" s="70"/>
      <c r="G15" s="72"/>
      <c r="H15" s="70"/>
      <c r="I15" s="70"/>
      <c r="J15" s="75"/>
      <c r="K15" s="70"/>
      <c r="L15" s="70"/>
      <c r="M15" s="70"/>
      <c r="N15" s="72"/>
      <c r="O15" s="70"/>
      <c r="P15" s="72"/>
      <c r="Q15" s="70"/>
      <c r="R15" s="70"/>
      <c r="S15" s="70"/>
      <c r="T15" s="72"/>
      <c r="U15" s="70"/>
      <c r="V15" s="70"/>
      <c r="W15" s="70"/>
      <c r="Z15" s="36"/>
      <c r="AA15" s="36"/>
      <c r="AB15" s="36"/>
      <c r="AC15" s="36"/>
    </row>
    <row r="16" spans="1:29" ht="14.25" customHeight="1">
      <c r="A16" s="80" t="s">
        <v>24</v>
      </c>
      <c r="B16" s="80"/>
      <c r="C16" s="81"/>
      <c r="D16" s="74">
        <v>1257</v>
      </c>
      <c r="E16" s="74">
        <v>211</v>
      </c>
      <c r="F16" s="74">
        <v>35</v>
      </c>
      <c r="G16" s="74">
        <v>588</v>
      </c>
      <c r="H16" s="69" t="s">
        <v>45</v>
      </c>
      <c r="I16" s="74">
        <v>96</v>
      </c>
      <c r="J16" s="74">
        <v>327</v>
      </c>
      <c r="K16" s="69" t="s">
        <v>45</v>
      </c>
      <c r="L16" s="69" t="s">
        <v>45</v>
      </c>
      <c r="M16" s="69" t="s">
        <v>45</v>
      </c>
      <c r="N16" s="74">
        <v>3031</v>
      </c>
      <c r="O16" s="74">
        <v>454</v>
      </c>
      <c r="P16" s="74">
        <v>154</v>
      </c>
      <c r="Q16" s="74">
        <v>2260</v>
      </c>
      <c r="R16" s="69" t="s">
        <v>45</v>
      </c>
      <c r="S16" s="74">
        <v>3</v>
      </c>
      <c r="T16" s="74">
        <v>160</v>
      </c>
      <c r="U16" s="74" t="s">
        <v>45</v>
      </c>
      <c r="V16" s="69" t="s">
        <v>45</v>
      </c>
      <c r="W16" s="69" t="s">
        <v>45</v>
      </c>
      <c r="X16" s="36"/>
      <c r="Y16" s="36"/>
      <c r="Z16" s="36"/>
      <c r="AA16" s="36"/>
      <c r="AB16" s="36"/>
      <c r="AC16" s="36"/>
    </row>
    <row r="17" spans="1:29" ht="14.25" customHeight="1">
      <c r="A17" s="57"/>
      <c r="B17" s="82" t="s">
        <v>22</v>
      </c>
      <c r="C17" s="83"/>
      <c r="D17" s="74">
        <v>1231</v>
      </c>
      <c r="E17" s="74">
        <v>211</v>
      </c>
      <c r="F17" s="74">
        <v>35</v>
      </c>
      <c r="G17" s="74">
        <v>568</v>
      </c>
      <c r="H17" s="69" t="s">
        <v>45</v>
      </c>
      <c r="I17" s="74">
        <v>96</v>
      </c>
      <c r="J17" s="74">
        <v>321</v>
      </c>
      <c r="K17" s="69" t="s">
        <v>45</v>
      </c>
      <c r="L17" s="69" t="s">
        <v>45</v>
      </c>
      <c r="M17" s="69" t="s">
        <v>45</v>
      </c>
      <c r="N17" s="74">
        <v>3018</v>
      </c>
      <c r="O17" s="74">
        <v>454</v>
      </c>
      <c r="P17" s="74">
        <v>154</v>
      </c>
      <c r="Q17" s="74">
        <v>2251</v>
      </c>
      <c r="R17" s="69" t="s">
        <v>45</v>
      </c>
      <c r="S17" s="74">
        <v>3</v>
      </c>
      <c r="T17" s="74">
        <v>156</v>
      </c>
      <c r="U17" s="69" t="s">
        <v>45</v>
      </c>
      <c r="V17" s="69" t="s">
        <v>45</v>
      </c>
      <c r="W17" s="69" t="s">
        <v>45</v>
      </c>
      <c r="X17" s="36"/>
      <c r="Y17" s="36"/>
      <c r="Z17" s="36"/>
      <c r="AA17" s="36"/>
      <c r="AB17" s="36"/>
      <c r="AC17" s="36"/>
    </row>
    <row r="18" spans="1:29" ht="14.25" customHeight="1">
      <c r="A18" s="59"/>
      <c r="B18" s="59"/>
      <c r="C18" s="58" t="s">
        <v>15</v>
      </c>
      <c r="D18" s="74">
        <v>851</v>
      </c>
      <c r="E18" s="74">
        <v>184</v>
      </c>
      <c r="F18" s="74">
        <v>31</v>
      </c>
      <c r="G18" s="74">
        <v>334</v>
      </c>
      <c r="H18" s="69" t="s">
        <v>45</v>
      </c>
      <c r="I18" s="74">
        <v>87</v>
      </c>
      <c r="J18" s="74">
        <v>215</v>
      </c>
      <c r="K18" s="69" t="s">
        <v>45</v>
      </c>
      <c r="L18" s="69" t="s">
        <v>45</v>
      </c>
      <c r="M18" s="69" t="s">
        <v>45</v>
      </c>
      <c r="N18" s="74">
        <v>2286</v>
      </c>
      <c r="O18" s="74">
        <v>409</v>
      </c>
      <c r="P18" s="74">
        <v>138</v>
      </c>
      <c r="Q18" s="74">
        <v>1647</v>
      </c>
      <c r="R18" s="69" t="s">
        <v>45</v>
      </c>
      <c r="S18" s="74" t="s">
        <v>45</v>
      </c>
      <c r="T18" s="74">
        <v>92</v>
      </c>
      <c r="U18" s="69" t="s">
        <v>45</v>
      </c>
      <c r="V18" s="69" t="s">
        <v>45</v>
      </c>
      <c r="W18" s="69" t="s">
        <v>45</v>
      </c>
      <c r="X18" s="36"/>
      <c r="Y18" s="36"/>
      <c r="Z18" s="36"/>
      <c r="AA18" s="36"/>
      <c r="AB18" s="36"/>
      <c r="AC18" s="36"/>
    </row>
    <row r="19" spans="1:29" ht="14.25" customHeight="1">
      <c r="A19" s="59"/>
      <c r="B19" s="59"/>
      <c r="C19" s="58" t="s">
        <v>16</v>
      </c>
      <c r="D19" s="74">
        <v>380</v>
      </c>
      <c r="E19" s="74">
        <v>27</v>
      </c>
      <c r="F19" s="74">
        <v>4</v>
      </c>
      <c r="G19" s="74">
        <v>234</v>
      </c>
      <c r="H19" s="69" t="s">
        <v>45</v>
      </c>
      <c r="I19" s="74">
        <v>9</v>
      </c>
      <c r="J19" s="74">
        <v>106</v>
      </c>
      <c r="K19" s="69" t="s">
        <v>45</v>
      </c>
      <c r="L19" s="69" t="s">
        <v>45</v>
      </c>
      <c r="M19" s="69" t="s">
        <v>45</v>
      </c>
      <c r="N19" s="74">
        <v>732</v>
      </c>
      <c r="O19" s="74">
        <v>45</v>
      </c>
      <c r="P19" s="74">
        <v>16</v>
      </c>
      <c r="Q19" s="74">
        <v>604</v>
      </c>
      <c r="R19" s="69" t="s">
        <v>45</v>
      </c>
      <c r="S19" s="69">
        <v>3</v>
      </c>
      <c r="T19" s="74">
        <v>64</v>
      </c>
      <c r="U19" s="69" t="s">
        <v>45</v>
      </c>
      <c r="V19" s="69" t="s">
        <v>45</v>
      </c>
      <c r="W19" s="69" t="s">
        <v>45</v>
      </c>
      <c r="X19" s="36"/>
      <c r="Y19" s="36"/>
      <c r="Z19" s="36"/>
      <c r="AA19" s="36"/>
      <c r="AB19" s="36"/>
      <c r="AC19" s="36"/>
    </row>
    <row r="20" spans="1:29" ht="14.25" customHeight="1">
      <c r="A20" s="59"/>
      <c r="B20" s="82" t="s">
        <v>23</v>
      </c>
      <c r="C20" s="83"/>
      <c r="D20" s="74">
        <v>26</v>
      </c>
      <c r="E20" s="69" t="s">
        <v>45</v>
      </c>
      <c r="F20" s="69" t="s">
        <v>45</v>
      </c>
      <c r="G20" s="74">
        <v>20</v>
      </c>
      <c r="H20" s="69" t="s">
        <v>45</v>
      </c>
      <c r="I20" s="69" t="s">
        <v>45</v>
      </c>
      <c r="J20" s="74">
        <v>6</v>
      </c>
      <c r="K20" s="69" t="s">
        <v>45</v>
      </c>
      <c r="L20" s="69" t="s">
        <v>45</v>
      </c>
      <c r="M20" s="69" t="s">
        <v>45</v>
      </c>
      <c r="N20" s="74">
        <v>13</v>
      </c>
      <c r="O20" s="69" t="s">
        <v>45</v>
      </c>
      <c r="P20" s="69" t="s">
        <v>45</v>
      </c>
      <c r="Q20" s="74">
        <v>9</v>
      </c>
      <c r="R20" s="69" t="s">
        <v>45</v>
      </c>
      <c r="S20" s="69" t="s">
        <v>45</v>
      </c>
      <c r="T20" s="69">
        <v>4</v>
      </c>
      <c r="U20" s="69" t="s">
        <v>45</v>
      </c>
      <c r="V20" s="69" t="s">
        <v>45</v>
      </c>
      <c r="W20" s="69" t="s">
        <v>45</v>
      </c>
      <c r="X20" s="36"/>
      <c r="Y20" s="36"/>
      <c r="Z20" s="36"/>
      <c r="AA20" s="36"/>
      <c r="AB20" s="36"/>
      <c r="AC20" s="36"/>
    </row>
    <row r="21" spans="1:29" ht="14.25" customHeight="1">
      <c r="A21" s="59"/>
      <c r="B21" s="59"/>
      <c r="C21" s="58" t="s">
        <v>15</v>
      </c>
      <c r="D21" s="74">
        <v>26</v>
      </c>
      <c r="E21" s="69" t="s">
        <v>45</v>
      </c>
      <c r="F21" s="69" t="s">
        <v>45</v>
      </c>
      <c r="G21" s="74">
        <v>20</v>
      </c>
      <c r="H21" s="69" t="s">
        <v>45</v>
      </c>
      <c r="I21" s="69" t="s">
        <v>45</v>
      </c>
      <c r="J21" s="74">
        <v>6</v>
      </c>
      <c r="K21" s="69" t="s">
        <v>45</v>
      </c>
      <c r="L21" s="69" t="s">
        <v>45</v>
      </c>
      <c r="M21" s="69" t="s">
        <v>45</v>
      </c>
      <c r="N21" s="74">
        <v>13</v>
      </c>
      <c r="O21" s="69" t="s">
        <v>45</v>
      </c>
      <c r="P21" s="69" t="s">
        <v>45</v>
      </c>
      <c r="Q21" s="74">
        <v>9</v>
      </c>
      <c r="R21" s="69" t="s">
        <v>45</v>
      </c>
      <c r="S21" s="69" t="s">
        <v>45</v>
      </c>
      <c r="T21" s="69">
        <v>4</v>
      </c>
      <c r="U21" s="69" t="s">
        <v>45</v>
      </c>
      <c r="V21" s="69" t="s">
        <v>45</v>
      </c>
      <c r="W21" s="69" t="s">
        <v>45</v>
      </c>
      <c r="X21" s="36"/>
      <c r="Y21" s="36"/>
      <c r="Z21" s="36"/>
      <c r="AA21" s="36"/>
      <c r="AB21" s="36"/>
      <c r="AC21" s="36"/>
    </row>
    <row r="22" spans="1:29" ht="13.5" customHeight="1">
      <c r="A22" s="57"/>
      <c r="B22" s="57"/>
      <c r="C22" s="58"/>
      <c r="D22" s="75"/>
      <c r="E22" s="70"/>
      <c r="F22" s="70"/>
      <c r="G22" s="72"/>
      <c r="H22" s="70"/>
      <c r="I22" s="70"/>
      <c r="J22" s="75"/>
      <c r="K22" s="70"/>
      <c r="L22" s="70"/>
      <c r="M22" s="70"/>
      <c r="N22" s="72"/>
      <c r="O22" s="70"/>
      <c r="P22" s="70"/>
      <c r="Q22" s="70"/>
      <c r="R22" s="70"/>
      <c r="S22" s="70"/>
      <c r="T22" s="72"/>
      <c r="U22" s="70"/>
      <c r="V22" s="70"/>
      <c r="W22" s="70"/>
      <c r="Z22" s="36"/>
      <c r="AA22" s="36"/>
      <c r="AB22" s="36"/>
      <c r="AC22" s="36"/>
    </row>
    <row r="23" spans="1:29" ht="14.25" customHeight="1">
      <c r="A23" s="80" t="s">
        <v>25</v>
      </c>
      <c r="B23" s="80"/>
      <c r="C23" s="81"/>
      <c r="D23" s="74">
        <v>420</v>
      </c>
      <c r="E23" s="74">
        <v>86</v>
      </c>
      <c r="F23" s="74">
        <v>13</v>
      </c>
      <c r="G23" s="74">
        <v>161</v>
      </c>
      <c r="H23" s="69" t="s">
        <v>45</v>
      </c>
      <c r="I23" s="74">
        <v>23</v>
      </c>
      <c r="J23" s="74">
        <v>137</v>
      </c>
      <c r="K23" s="69" t="s">
        <v>45</v>
      </c>
      <c r="L23" s="69" t="s">
        <v>45</v>
      </c>
      <c r="M23" s="69" t="s">
        <v>45</v>
      </c>
      <c r="N23" s="74">
        <v>1187</v>
      </c>
      <c r="O23" s="74">
        <v>226</v>
      </c>
      <c r="P23" s="74">
        <v>58</v>
      </c>
      <c r="Q23" s="74">
        <v>836</v>
      </c>
      <c r="R23" s="69" t="s">
        <v>45</v>
      </c>
      <c r="S23" s="69">
        <v>3</v>
      </c>
      <c r="T23" s="74">
        <v>64</v>
      </c>
      <c r="U23" s="69" t="s">
        <v>45</v>
      </c>
      <c r="V23" s="69" t="s">
        <v>45</v>
      </c>
      <c r="W23" s="69" t="s">
        <v>45</v>
      </c>
      <c r="X23" s="36"/>
      <c r="Y23" s="36"/>
      <c r="Z23" s="36"/>
      <c r="AA23" s="36"/>
      <c r="AB23" s="36"/>
      <c r="AC23" s="36"/>
    </row>
    <row r="24" spans="1:29" ht="14.25" customHeight="1">
      <c r="A24" s="57"/>
      <c r="B24" s="82" t="s">
        <v>22</v>
      </c>
      <c r="C24" s="83"/>
      <c r="D24" s="74">
        <v>418</v>
      </c>
      <c r="E24" s="74">
        <v>86</v>
      </c>
      <c r="F24" s="74">
        <v>13</v>
      </c>
      <c r="G24" s="74">
        <v>160</v>
      </c>
      <c r="H24" s="69" t="s">
        <v>45</v>
      </c>
      <c r="I24" s="74">
        <v>23</v>
      </c>
      <c r="J24" s="74">
        <v>136</v>
      </c>
      <c r="K24" s="69" t="s">
        <v>45</v>
      </c>
      <c r="L24" s="69" t="s">
        <v>45</v>
      </c>
      <c r="M24" s="69" t="s">
        <v>45</v>
      </c>
      <c r="N24" s="74">
        <v>1187</v>
      </c>
      <c r="O24" s="74">
        <v>226</v>
      </c>
      <c r="P24" s="74">
        <v>58</v>
      </c>
      <c r="Q24" s="74">
        <v>836</v>
      </c>
      <c r="R24" s="69" t="s">
        <v>45</v>
      </c>
      <c r="S24" s="69">
        <v>3</v>
      </c>
      <c r="T24" s="74">
        <v>64</v>
      </c>
      <c r="U24" s="69" t="s">
        <v>45</v>
      </c>
      <c r="V24" s="69" t="s">
        <v>45</v>
      </c>
      <c r="W24" s="69" t="s">
        <v>45</v>
      </c>
      <c r="X24" s="36"/>
      <c r="Y24" s="36"/>
      <c r="Z24" s="36"/>
      <c r="AA24" s="36"/>
      <c r="AB24" s="36"/>
      <c r="AC24" s="36"/>
    </row>
    <row r="25" spans="1:29" ht="14.25" customHeight="1">
      <c r="A25" s="59"/>
      <c r="B25" s="59"/>
      <c r="C25" s="58" t="s">
        <v>15</v>
      </c>
      <c r="D25" s="74">
        <v>364</v>
      </c>
      <c r="E25" s="74">
        <v>81</v>
      </c>
      <c r="F25" s="74">
        <v>13</v>
      </c>
      <c r="G25" s="74">
        <v>133</v>
      </c>
      <c r="H25" s="69" t="s">
        <v>45</v>
      </c>
      <c r="I25" s="74">
        <v>21</v>
      </c>
      <c r="J25" s="74">
        <v>116</v>
      </c>
      <c r="K25" s="69" t="s">
        <v>45</v>
      </c>
      <c r="L25" s="69" t="s">
        <v>45</v>
      </c>
      <c r="M25" s="69" t="s">
        <v>45</v>
      </c>
      <c r="N25" s="74">
        <v>1039</v>
      </c>
      <c r="O25" s="74">
        <v>218</v>
      </c>
      <c r="P25" s="74">
        <v>55</v>
      </c>
      <c r="Q25" s="74">
        <v>705</v>
      </c>
      <c r="R25" s="69" t="s">
        <v>45</v>
      </c>
      <c r="S25" s="69">
        <v>3</v>
      </c>
      <c r="T25" s="74">
        <v>58</v>
      </c>
      <c r="U25" s="69" t="s">
        <v>45</v>
      </c>
      <c r="V25" s="69" t="s">
        <v>45</v>
      </c>
      <c r="W25" s="69" t="s">
        <v>45</v>
      </c>
      <c r="X25" s="36"/>
      <c r="Y25" s="36"/>
      <c r="Z25" s="36"/>
      <c r="AA25" s="36"/>
      <c r="AB25" s="36"/>
      <c r="AC25" s="36"/>
    </row>
    <row r="26" spans="1:29" ht="14.25" customHeight="1">
      <c r="A26" s="59"/>
      <c r="B26" s="59"/>
      <c r="C26" s="58" t="s">
        <v>16</v>
      </c>
      <c r="D26" s="74">
        <v>54</v>
      </c>
      <c r="E26" s="74">
        <v>5</v>
      </c>
      <c r="F26" s="69" t="s">
        <v>45</v>
      </c>
      <c r="G26" s="74">
        <v>27</v>
      </c>
      <c r="H26" s="69" t="s">
        <v>45</v>
      </c>
      <c r="I26" s="74">
        <v>2</v>
      </c>
      <c r="J26" s="74">
        <v>20</v>
      </c>
      <c r="K26" s="69" t="s">
        <v>45</v>
      </c>
      <c r="L26" s="69" t="s">
        <v>45</v>
      </c>
      <c r="M26" s="69" t="s">
        <v>45</v>
      </c>
      <c r="N26" s="74">
        <v>148</v>
      </c>
      <c r="O26" s="74">
        <v>8</v>
      </c>
      <c r="P26" s="69">
        <v>3</v>
      </c>
      <c r="Q26" s="74">
        <v>131</v>
      </c>
      <c r="R26" s="69" t="s">
        <v>45</v>
      </c>
      <c r="S26" s="69" t="s">
        <v>45</v>
      </c>
      <c r="T26" s="74">
        <v>6</v>
      </c>
      <c r="U26" s="69" t="s">
        <v>45</v>
      </c>
      <c r="V26" s="69" t="s">
        <v>45</v>
      </c>
      <c r="W26" s="69" t="s">
        <v>45</v>
      </c>
      <c r="X26" s="36"/>
      <c r="Y26" s="36"/>
      <c r="Z26" s="36"/>
      <c r="AA26" s="36"/>
      <c r="AB26" s="36"/>
      <c r="AC26" s="36"/>
    </row>
    <row r="27" spans="1:29" ht="14.25" customHeight="1">
      <c r="A27" s="59"/>
      <c r="B27" s="82" t="s">
        <v>23</v>
      </c>
      <c r="C27" s="83"/>
      <c r="D27" s="74">
        <v>2</v>
      </c>
      <c r="E27" s="69" t="s">
        <v>45</v>
      </c>
      <c r="F27" s="69" t="s">
        <v>45</v>
      </c>
      <c r="G27" s="74">
        <v>1</v>
      </c>
      <c r="H27" s="69" t="s">
        <v>45</v>
      </c>
      <c r="I27" s="69" t="s">
        <v>45</v>
      </c>
      <c r="J27" s="69">
        <v>1</v>
      </c>
      <c r="K27" s="69" t="s">
        <v>45</v>
      </c>
      <c r="L27" s="69" t="s">
        <v>45</v>
      </c>
      <c r="M27" s="69" t="s">
        <v>45</v>
      </c>
      <c r="N27" s="69" t="s">
        <v>45</v>
      </c>
      <c r="O27" s="69" t="s">
        <v>45</v>
      </c>
      <c r="P27" s="69" t="s">
        <v>45</v>
      </c>
      <c r="Q27" s="69" t="s">
        <v>45</v>
      </c>
      <c r="R27" s="69" t="s">
        <v>45</v>
      </c>
      <c r="S27" s="69" t="s">
        <v>45</v>
      </c>
      <c r="T27" s="69" t="s">
        <v>45</v>
      </c>
      <c r="U27" s="69" t="s">
        <v>45</v>
      </c>
      <c r="V27" s="69" t="s">
        <v>45</v>
      </c>
      <c r="W27" s="69" t="s">
        <v>45</v>
      </c>
      <c r="X27" s="36"/>
      <c r="Y27" s="36"/>
      <c r="Z27" s="36"/>
      <c r="AA27" s="36"/>
      <c r="AB27" s="36"/>
      <c r="AC27" s="36"/>
    </row>
    <row r="28" spans="1:29" ht="14.25" customHeight="1">
      <c r="A28" s="59"/>
      <c r="B28" s="59"/>
      <c r="C28" s="58" t="s">
        <v>15</v>
      </c>
      <c r="D28" s="74">
        <v>2</v>
      </c>
      <c r="E28" s="69" t="s">
        <v>45</v>
      </c>
      <c r="F28" s="69" t="s">
        <v>45</v>
      </c>
      <c r="G28" s="74">
        <v>1</v>
      </c>
      <c r="H28" s="69" t="s">
        <v>45</v>
      </c>
      <c r="I28" s="69" t="s">
        <v>45</v>
      </c>
      <c r="J28" s="69">
        <v>1</v>
      </c>
      <c r="K28" s="69" t="s">
        <v>45</v>
      </c>
      <c r="L28" s="69" t="s">
        <v>45</v>
      </c>
      <c r="M28" s="69" t="s">
        <v>45</v>
      </c>
      <c r="N28" s="69" t="s">
        <v>45</v>
      </c>
      <c r="O28" s="69" t="s">
        <v>45</v>
      </c>
      <c r="P28" s="69" t="s">
        <v>45</v>
      </c>
      <c r="Q28" s="69" t="s">
        <v>45</v>
      </c>
      <c r="R28" s="69" t="s">
        <v>45</v>
      </c>
      <c r="S28" s="69" t="s">
        <v>45</v>
      </c>
      <c r="T28" s="69" t="s">
        <v>45</v>
      </c>
      <c r="U28" s="69" t="s">
        <v>45</v>
      </c>
      <c r="V28" s="69" t="s">
        <v>45</v>
      </c>
      <c r="W28" s="69" t="s">
        <v>45</v>
      </c>
      <c r="X28" s="36"/>
      <c r="Y28" s="36"/>
      <c r="Z28" s="36"/>
      <c r="AA28" s="36"/>
      <c r="AB28" s="36"/>
      <c r="AC28" s="36"/>
    </row>
    <row r="29" spans="1:29" ht="13.5" customHeight="1">
      <c r="A29" s="59"/>
      <c r="B29" s="59"/>
      <c r="C29" s="58"/>
      <c r="D29" s="75"/>
      <c r="E29" s="70"/>
      <c r="F29" s="70"/>
      <c r="G29" s="72"/>
      <c r="H29" s="70"/>
      <c r="I29" s="70"/>
      <c r="J29" s="70"/>
      <c r="K29" s="70"/>
      <c r="L29" s="70"/>
      <c r="M29" s="70"/>
      <c r="N29" s="72"/>
      <c r="O29" s="70"/>
      <c r="P29" s="70"/>
      <c r="Q29" s="70"/>
      <c r="R29" s="70"/>
      <c r="S29" s="70"/>
      <c r="T29" s="72"/>
      <c r="U29" s="70"/>
      <c r="V29" s="70"/>
      <c r="W29" s="70"/>
      <c r="Z29" s="36"/>
      <c r="AA29" s="36"/>
      <c r="AB29" s="36"/>
      <c r="AC29" s="36"/>
    </row>
    <row r="30" spans="1:29" ht="14.25" customHeight="1">
      <c r="A30" s="80" t="s">
        <v>26</v>
      </c>
      <c r="B30" s="80"/>
      <c r="C30" s="81"/>
      <c r="D30" s="74">
        <v>69</v>
      </c>
      <c r="E30" s="69" t="s">
        <v>45</v>
      </c>
      <c r="F30" s="69" t="s">
        <v>45</v>
      </c>
      <c r="G30" s="74">
        <v>33</v>
      </c>
      <c r="H30" s="69" t="s">
        <v>45</v>
      </c>
      <c r="I30" s="74">
        <v>6</v>
      </c>
      <c r="J30" s="74">
        <v>30</v>
      </c>
      <c r="K30" s="69" t="s">
        <v>45</v>
      </c>
      <c r="L30" s="69" t="s">
        <v>45</v>
      </c>
      <c r="M30" s="69" t="s">
        <v>45</v>
      </c>
      <c r="N30" s="74">
        <v>63</v>
      </c>
      <c r="O30" s="74">
        <v>1</v>
      </c>
      <c r="P30" s="74" t="s">
        <v>45</v>
      </c>
      <c r="Q30" s="74">
        <v>57</v>
      </c>
      <c r="R30" s="69" t="s">
        <v>45</v>
      </c>
      <c r="S30" s="69" t="s">
        <v>45</v>
      </c>
      <c r="T30" s="74">
        <v>5</v>
      </c>
      <c r="U30" s="69" t="s">
        <v>45</v>
      </c>
      <c r="V30" s="69" t="s">
        <v>45</v>
      </c>
      <c r="W30" s="69" t="s">
        <v>45</v>
      </c>
      <c r="X30" s="36"/>
      <c r="Y30" s="36"/>
      <c r="Z30" s="36"/>
      <c r="AA30" s="36"/>
      <c r="AB30" s="36"/>
      <c r="AC30" s="36"/>
    </row>
    <row r="31" spans="1:29" ht="14.25" customHeight="1">
      <c r="A31" s="57"/>
      <c r="B31" s="82" t="s">
        <v>22</v>
      </c>
      <c r="C31" s="83"/>
      <c r="D31" s="74">
        <v>69</v>
      </c>
      <c r="E31" s="69" t="s">
        <v>45</v>
      </c>
      <c r="F31" s="69" t="s">
        <v>45</v>
      </c>
      <c r="G31" s="74">
        <v>33</v>
      </c>
      <c r="H31" s="69" t="s">
        <v>45</v>
      </c>
      <c r="I31" s="74">
        <v>6</v>
      </c>
      <c r="J31" s="74">
        <v>30</v>
      </c>
      <c r="K31" s="69" t="s">
        <v>45</v>
      </c>
      <c r="L31" s="69" t="s">
        <v>45</v>
      </c>
      <c r="M31" s="69" t="s">
        <v>45</v>
      </c>
      <c r="N31" s="74">
        <v>63</v>
      </c>
      <c r="O31" s="74">
        <v>1</v>
      </c>
      <c r="P31" s="74" t="s">
        <v>45</v>
      </c>
      <c r="Q31" s="74">
        <v>57</v>
      </c>
      <c r="R31" s="69" t="s">
        <v>45</v>
      </c>
      <c r="S31" s="69" t="s">
        <v>45</v>
      </c>
      <c r="T31" s="74">
        <v>5</v>
      </c>
      <c r="U31" s="69" t="s">
        <v>45</v>
      </c>
      <c r="V31" s="69" t="s">
        <v>45</v>
      </c>
      <c r="W31" s="69" t="s">
        <v>45</v>
      </c>
      <c r="X31" s="36"/>
      <c r="Y31" s="36"/>
      <c r="Z31" s="36"/>
      <c r="AA31" s="36"/>
      <c r="AB31" s="36"/>
      <c r="AC31" s="36"/>
    </row>
    <row r="32" spans="1:29" ht="14.25" customHeight="1">
      <c r="A32" s="59"/>
      <c r="B32" s="59"/>
      <c r="C32" s="58" t="s">
        <v>15</v>
      </c>
      <c r="D32" s="74">
        <v>69</v>
      </c>
      <c r="E32" s="69" t="s">
        <v>45</v>
      </c>
      <c r="F32" s="69" t="s">
        <v>45</v>
      </c>
      <c r="G32" s="74">
        <v>33</v>
      </c>
      <c r="H32" s="69" t="s">
        <v>45</v>
      </c>
      <c r="I32" s="74">
        <v>6</v>
      </c>
      <c r="J32" s="74">
        <v>30</v>
      </c>
      <c r="K32" s="69" t="s">
        <v>45</v>
      </c>
      <c r="L32" s="69" t="s">
        <v>45</v>
      </c>
      <c r="M32" s="69" t="s">
        <v>45</v>
      </c>
      <c r="N32" s="74">
        <v>63</v>
      </c>
      <c r="O32" s="74">
        <v>1</v>
      </c>
      <c r="P32" s="74" t="s">
        <v>45</v>
      </c>
      <c r="Q32" s="74">
        <v>57</v>
      </c>
      <c r="R32" s="69" t="s">
        <v>45</v>
      </c>
      <c r="S32" s="69" t="s">
        <v>45</v>
      </c>
      <c r="T32" s="74">
        <v>5</v>
      </c>
      <c r="U32" s="69" t="s">
        <v>45</v>
      </c>
      <c r="V32" s="69" t="s">
        <v>45</v>
      </c>
      <c r="W32" s="69" t="s">
        <v>45</v>
      </c>
      <c r="X32" s="36"/>
      <c r="Y32" s="36"/>
      <c r="Z32" s="36"/>
      <c r="AA32" s="36"/>
      <c r="AB32" s="36"/>
      <c r="AC32" s="36"/>
    </row>
    <row r="33" spans="1:29" ht="13.5" customHeight="1">
      <c r="A33" s="59"/>
      <c r="B33" s="59"/>
      <c r="C33" s="58"/>
      <c r="D33" s="75"/>
      <c r="E33" s="70"/>
      <c r="F33" s="70"/>
      <c r="G33" s="72"/>
      <c r="H33" s="70"/>
      <c r="I33" s="70"/>
      <c r="J33" s="70"/>
      <c r="K33" s="70"/>
      <c r="L33" s="70"/>
      <c r="M33" s="70"/>
      <c r="N33" s="72"/>
      <c r="O33" s="72"/>
      <c r="P33" s="72"/>
      <c r="Q33" s="72"/>
      <c r="R33" s="70"/>
      <c r="S33" s="72"/>
      <c r="T33" s="72"/>
      <c r="U33" s="70"/>
      <c r="V33" s="70"/>
      <c r="W33" s="70"/>
      <c r="Z33" s="36"/>
      <c r="AA33" s="36"/>
      <c r="AB33" s="36"/>
      <c r="AC33" s="36"/>
    </row>
    <row r="34" spans="1:29" ht="14.25" customHeight="1">
      <c r="A34" s="80" t="s">
        <v>27</v>
      </c>
      <c r="B34" s="80"/>
      <c r="C34" s="81"/>
      <c r="D34" s="74">
        <v>173</v>
      </c>
      <c r="E34" s="74">
        <v>28</v>
      </c>
      <c r="F34" s="69">
        <v>2</v>
      </c>
      <c r="G34" s="74">
        <v>78</v>
      </c>
      <c r="H34" s="69" t="s">
        <v>45</v>
      </c>
      <c r="I34" s="74">
        <v>15</v>
      </c>
      <c r="J34" s="74">
        <v>50</v>
      </c>
      <c r="K34" s="69" t="s">
        <v>45</v>
      </c>
      <c r="L34" s="69" t="s">
        <v>45</v>
      </c>
      <c r="M34" s="69" t="s">
        <v>45</v>
      </c>
      <c r="N34" s="74">
        <v>400</v>
      </c>
      <c r="O34" s="74">
        <v>87</v>
      </c>
      <c r="P34" s="74">
        <v>27</v>
      </c>
      <c r="Q34" s="74">
        <v>269</v>
      </c>
      <c r="R34" s="69" t="s">
        <v>45</v>
      </c>
      <c r="S34" s="69">
        <v>1</v>
      </c>
      <c r="T34" s="74">
        <v>16</v>
      </c>
      <c r="U34" s="69" t="s">
        <v>45</v>
      </c>
      <c r="V34" s="69" t="s">
        <v>45</v>
      </c>
      <c r="W34" s="69" t="s">
        <v>45</v>
      </c>
      <c r="X34" s="36"/>
      <c r="Y34" s="36"/>
      <c r="Z34" s="36"/>
      <c r="AA34" s="36"/>
      <c r="AB34" s="36"/>
      <c r="AC34" s="36"/>
    </row>
    <row r="35" spans="1:29" ht="14.25" customHeight="1">
      <c r="A35" s="57"/>
      <c r="B35" s="82" t="s">
        <v>22</v>
      </c>
      <c r="C35" s="83"/>
      <c r="D35" s="74">
        <v>173</v>
      </c>
      <c r="E35" s="74">
        <v>28</v>
      </c>
      <c r="F35" s="69">
        <v>2</v>
      </c>
      <c r="G35" s="74">
        <v>78</v>
      </c>
      <c r="H35" s="69" t="s">
        <v>45</v>
      </c>
      <c r="I35" s="74">
        <v>15</v>
      </c>
      <c r="J35" s="74">
        <v>50</v>
      </c>
      <c r="K35" s="69" t="s">
        <v>45</v>
      </c>
      <c r="L35" s="69" t="s">
        <v>45</v>
      </c>
      <c r="M35" s="69" t="s">
        <v>45</v>
      </c>
      <c r="N35" s="74">
        <v>400</v>
      </c>
      <c r="O35" s="74">
        <v>87</v>
      </c>
      <c r="P35" s="74">
        <v>27</v>
      </c>
      <c r="Q35" s="74">
        <v>269</v>
      </c>
      <c r="R35" s="69" t="s">
        <v>45</v>
      </c>
      <c r="S35" s="69">
        <v>1</v>
      </c>
      <c r="T35" s="74">
        <v>16</v>
      </c>
      <c r="U35" s="69" t="s">
        <v>45</v>
      </c>
      <c r="V35" s="69" t="s">
        <v>45</v>
      </c>
      <c r="W35" s="69" t="s">
        <v>45</v>
      </c>
      <c r="X35" s="36"/>
      <c r="Y35" s="36"/>
      <c r="Z35" s="36"/>
      <c r="AA35" s="36"/>
      <c r="AB35" s="36"/>
      <c r="AC35" s="36"/>
    </row>
    <row r="36" spans="1:29" ht="14.25" customHeight="1">
      <c r="A36" s="59"/>
      <c r="B36" s="59"/>
      <c r="C36" s="58" t="s">
        <v>15</v>
      </c>
      <c r="D36" s="74">
        <v>173</v>
      </c>
      <c r="E36" s="74">
        <v>28</v>
      </c>
      <c r="F36" s="69">
        <v>2</v>
      </c>
      <c r="G36" s="74">
        <v>78</v>
      </c>
      <c r="H36" s="69" t="s">
        <v>45</v>
      </c>
      <c r="I36" s="74">
        <v>15</v>
      </c>
      <c r="J36" s="74">
        <v>50</v>
      </c>
      <c r="K36" s="69" t="s">
        <v>45</v>
      </c>
      <c r="L36" s="69" t="s">
        <v>45</v>
      </c>
      <c r="M36" s="69" t="s">
        <v>45</v>
      </c>
      <c r="N36" s="74">
        <v>400</v>
      </c>
      <c r="O36" s="74">
        <v>87</v>
      </c>
      <c r="P36" s="74">
        <v>27</v>
      </c>
      <c r="Q36" s="74">
        <v>269</v>
      </c>
      <c r="R36" s="69" t="s">
        <v>45</v>
      </c>
      <c r="S36" s="69">
        <v>1</v>
      </c>
      <c r="T36" s="74">
        <v>16</v>
      </c>
      <c r="U36" s="69" t="s">
        <v>45</v>
      </c>
      <c r="V36" s="69" t="s">
        <v>45</v>
      </c>
      <c r="W36" s="69" t="s">
        <v>45</v>
      </c>
      <c r="X36" s="36"/>
      <c r="Y36" s="36"/>
      <c r="Z36" s="36"/>
      <c r="AA36" s="36"/>
      <c r="AB36" s="36"/>
      <c r="AC36" s="36"/>
    </row>
    <row r="37" spans="1:29" ht="14.25" customHeight="1">
      <c r="A37" s="59"/>
      <c r="B37" s="82" t="s">
        <v>23</v>
      </c>
      <c r="C37" s="83"/>
      <c r="D37" s="69" t="s">
        <v>45</v>
      </c>
      <c r="E37" s="69" t="s">
        <v>45</v>
      </c>
      <c r="F37" s="69" t="s">
        <v>45</v>
      </c>
      <c r="G37" s="69" t="s">
        <v>45</v>
      </c>
      <c r="H37" s="69" t="s">
        <v>45</v>
      </c>
      <c r="I37" s="69" t="s">
        <v>45</v>
      </c>
      <c r="J37" s="69" t="s">
        <v>45</v>
      </c>
      <c r="K37" s="69" t="s">
        <v>45</v>
      </c>
      <c r="L37" s="69" t="s">
        <v>45</v>
      </c>
      <c r="M37" s="69" t="s">
        <v>45</v>
      </c>
      <c r="N37" s="69" t="s">
        <v>45</v>
      </c>
      <c r="O37" s="69" t="s">
        <v>45</v>
      </c>
      <c r="P37" s="69" t="s">
        <v>45</v>
      </c>
      <c r="Q37" s="69" t="s">
        <v>45</v>
      </c>
      <c r="R37" s="69" t="s">
        <v>45</v>
      </c>
      <c r="S37" s="69" t="s">
        <v>45</v>
      </c>
      <c r="T37" s="69" t="s">
        <v>45</v>
      </c>
      <c r="U37" s="69" t="s">
        <v>45</v>
      </c>
      <c r="V37" s="69" t="s">
        <v>45</v>
      </c>
      <c r="W37" s="69" t="s">
        <v>45</v>
      </c>
      <c r="X37" s="36"/>
      <c r="Y37" s="36"/>
      <c r="Z37" s="36"/>
      <c r="AA37" s="36"/>
      <c r="AB37" s="36"/>
      <c r="AC37" s="36"/>
    </row>
    <row r="38" spans="1:29" ht="14.25" customHeight="1">
      <c r="A38" s="59"/>
      <c r="B38" s="59"/>
      <c r="C38" s="58" t="s">
        <v>15</v>
      </c>
      <c r="D38" s="69" t="s">
        <v>45</v>
      </c>
      <c r="E38" s="69" t="s">
        <v>45</v>
      </c>
      <c r="F38" s="69" t="s">
        <v>45</v>
      </c>
      <c r="G38" s="69" t="s">
        <v>45</v>
      </c>
      <c r="H38" s="69" t="s">
        <v>45</v>
      </c>
      <c r="I38" s="69" t="s">
        <v>45</v>
      </c>
      <c r="J38" s="69" t="s">
        <v>45</v>
      </c>
      <c r="K38" s="69" t="s">
        <v>45</v>
      </c>
      <c r="L38" s="69" t="s">
        <v>45</v>
      </c>
      <c r="M38" s="69" t="s">
        <v>45</v>
      </c>
      <c r="N38" s="69" t="s">
        <v>45</v>
      </c>
      <c r="O38" s="69" t="s">
        <v>45</v>
      </c>
      <c r="P38" s="69" t="s">
        <v>45</v>
      </c>
      <c r="Q38" s="69" t="s">
        <v>45</v>
      </c>
      <c r="R38" s="69" t="s">
        <v>45</v>
      </c>
      <c r="S38" s="69" t="s">
        <v>45</v>
      </c>
      <c r="T38" s="69" t="s">
        <v>45</v>
      </c>
      <c r="U38" s="69" t="s">
        <v>45</v>
      </c>
      <c r="V38" s="69" t="s">
        <v>45</v>
      </c>
      <c r="W38" s="69" t="s">
        <v>45</v>
      </c>
      <c r="X38" s="36"/>
      <c r="Y38" s="36"/>
      <c r="Z38" s="36"/>
      <c r="AA38" s="36"/>
      <c r="AB38" s="36"/>
      <c r="AC38" s="36"/>
    </row>
    <row r="39" spans="1:29" ht="13.5" customHeight="1">
      <c r="A39" s="60"/>
      <c r="B39" s="60"/>
      <c r="C39" s="58"/>
      <c r="D39" s="75"/>
      <c r="E39" s="70"/>
      <c r="F39" s="70"/>
      <c r="G39" s="70"/>
      <c r="H39" s="70"/>
      <c r="I39" s="70"/>
      <c r="J39" s="70"/>
      <c r="K39" s="70"/>
      <c r="L39" s="70"/>
      <c r="M39" s="70"/>
      <c r="N39" s="72"/>
      <c r="O39" s="70"/>
      <c r="P39" s="70"/>
      <c r="Q39" s="70"/>
      <c r="R39" s="70"/>
      <c r="S39" s="70"/>
      <c r="T39" s="70"/>
      <c r="U39" s="70"/>
      <c r="V39" s="70"/>
      <c r="W39" s="70"/>
      <c r="Z39" s="36"/>
      <c r="AA39" s="36"/>
      <c r="AB39" s="36"/>
      <c r="AC39" s="36"/>
    </row>
    <row r="40" spans="1:29" ht="14.25" customHeight="1">
      <c r="A40" s="80" t="s">
        <v>28</v>
      </c>
      <c r="B40" s="80"/>
      <c r="C40" s="81"/>
      <c r="D40" s="74">
        <v>54</v>
      </c>
      <c r="E40" s="74">
        <v>7</v>
      </c>
      <c r="F40" s="69" t="s">
        <v>45</v>
      </c>
      <c r="G40" s="74">
        <v>22</v>
      </c>
      <c r="H40" s="69" t="s">
        <v>45</v>
      </c>
      <c r="I40" s="74">
        <v>7</v>
      </c>
      <c r="J40" s="74">
        <v>18</v>
      </c>
      <c r="K40" s="69" t="s">
        <v>45</v>
      </c>
      <c r="L40" s="69" t="s">
        <v>45</v>
      </c>
      <c r="M40" s="69" t="s">
        <v>45</v>
      </c>
      <c r="N40" s="74">
        <v>141</v>
      </c>
      <c r="O40" s="74">
        <v>13</v>
      </c>
      <c r="P40" s="74">
        <v>6</v>
      </c>
      <c r="Q40" s="74">
        <v>97</v>
      </c>
      <c r="R40" s="69" t="s">
        <v>45</v>
      </c>
      <c r="S40" s="74">
        <v>3</v>
      </c>
      <c r="T40" s="74">
        <v>22</v>
      </c>
      <c r="U40" s="69" t="s">
        <v>45</v>
      </c>
      <c r="V40" s="69" t="s">
        <v>45</v>
      </c>
      <c r="W40" s="69" t="s">
        <v>45</v>
      </c>
      <c r="X40" s="36"/>
      <c r="Y40" s="36"/>
      <c r="Z40" s="36"/>
      <c r="AA40" s="36"/>
      <c r="AB40" s="36"/>
      <c r="AC40" s="36"/>
    </row>
    <row r="41" spans="1:29" ht="14.25" customHeight="1">
      <c r="A41" s="57"/>
      <c r="B41" s="82" t="s">
        <v>22</v>
      </c>
      <c r="C41" s="83"/>
      <c r="D41" s="74">
        <v>54</v>
      </c>
      <c r="E41" s="74">
        <v>7</v>
      </c>
      <c r="F41" s="69" t="s">
        <v>45</v>
      </c>
      <c r="G41" s="74">
        <v>22</v>
      </c>
      <c r="H41" s="69" t="s">
        <v>45</v>
      </c>
      <c r="I41" s="74">
        <v>7</v>
      </c>
      <c r="J41" s="74">
        <v>18</v>
      </c>
      <c r="K41" s="69" t="s">
        <v>45</v>
      </c>
      <c r="L41" s="69" t="s">
        <v>45</v>
      </c>
      <c r="M41" s="69" t="s">
        <v>45</v>
      </c>
      <c r="N41" s="74">
        <v>141</v>
      </c>
      <c r="O41" s="74">
        <v>13</v>
      </c>
      <c r="P41" s="74">
        <v>6</v>
      </c>
      <c r="Q41" s="74">
        <v>97</v>
      </c>
      <c r="R41" s="69" t="s">
        <v>45</v>
      </c>
      <c r="S41" s="74">
        <v>3</v>
      </c>
      <c r="T41" s="74">
        <v>22</v>
      </c>
      <c r="U41" s="69" t="s">
        <v>45</v>
      </c>
      <c r="V41" s="69" t="s">
        <v>45</v>
      </c>
      <c r="W41" s="69" t="s">
        <v>45</v>
      </c>
      <c r="X41" s="36"/>
      <c r="Y41" s="36"/>
      <c r="Z41" s="36"/>
      <c r="AA41" s="36"/>
      <c r="AB41" s="36"/>
      <c r="AC41" s="36"/>
    </row>
    <row r="42" spans="1:29" ht="14.25" customHeight="1">
      <c r="A42" s="59"/>
      <c r="B42" s="59"/>
      <c r="C42" s="58" t="s">
        <v>15</v>
      </c>
      <c r="D42" s="74">
        <v>54</v>
      </c>
      <c r="E42" s="74">
        <v>7</v>
      </c>
      <c r="F42" s="69" t="s">
        <v>45</v>
      </c>
      <c r="G42" s="74">
        <v>22</v>
      </c>
      <c r="H42" s="69" t="s">
        <v>45</v>
      </c>
      <c r="I42" s="74">
        <v>7</v>
      </c>
      <c r="J42" s="74">
        <v>18</v>
      </c>
      <c r="K42" s="69" t="s">
        <v>45</v>
      </c>
      <c r="L42" s="69" t="s">
        <v>45</v>
      </c>
      <c r="M42" s="69" t="s">
        <v>45</v>
      </c>
      <c r="N42" s="74">
        <v>141</v>
      </c>
      <c r="O42" s="74">
        <v>13</v>
      </c>
      <c r="P42" s="74">
        <v>6</v>
      </c>
      <c r="Q42" s="74">
        <v>97</v>
      </c>
      <c r="R42" s="69" t="s">
        <v>45</v>
      </c>
      <c r="S42" s="74">
        <v>3</v>
      </c>
      <c r="T42" s="74">
        <v>22</v>
      </c>
      <c r="U42" s="69" t="s">
        <v>45</v>
      </c>
      <c r="V42" s="69" t="s">
        <v>45</v>
      </c>
      <c r="W42" s="69" t="s">
        <v>45</v>
      </c>
      <c r="X42" s="36"/>
      <c r="Y42" s="36"/>
      <c r="Z42" s="36"/>
      <c r="AA42" s="36"/>
      <c r="AB42" s="36"/>
      <c r="AC42" s="36"/>
    </row>
    <row r="43" spans="1:29" ht="13.5" customHeight="1">
      <c r="A43" s="59"/>
      <c r="B43" s="59"/>
      <c r="C43" s="61"/>
      <c r="D43" s="75"/>
      <c r="E43" s="70"/>
      <c r="F43" s="70"/>
      <c r="G43" s="72"/>
      <c r="H43" s="70"/>
      <c r="I43" s="70"/>
      <c r="J43" s="70"/>
      <c r="K43" s="70"/>
      <c r="L43" s="70"/>
      <c r="M43" s="70"/>
      <c r="N43" s="75"/>
      <c r="O43" s="75"/>
      <c r="P43" s="75"/>
      <c r="Q43" s="75"/>
      <c r="R43" s="70"/>
      <c r="S43" s="70"/>
      <c r="T43" s="72"/>
      <c r="U43" s="70"/>
      <c r="V43" s="70"/>
      <c r="W43" s="70"/>
      <c r="Z43" s="36"/>
      <c r="AA43" s="36"/>
      <c r="AB43" s="36"/>
      <c r="AC43" s="36"/>
    </row>
    <row r="44" spans="1:29" ht="14.25" customHeight="1">
      <c r="A44" s="80" t="s">
        <v>29</v>
      </c>
      <c r="B44" s="80"/>
      <c r="C44" s="81"/>
      <c r="D44" s="74">
        <v>217</v>
      </c>
      <c r="E44" s="74">
        <v>48</v>
      </c>
      <c r="F44" s="74">
        <v>2</v>
      </c>
      <c r="G44" s="74">
        <v>92</v>
      </c>
      <c r="H44" s="69" t="s">
        <v>45</v>
      </c>
      <c r="I44" s="74">
        <v>4</v>
      </c>
      <c r="J44" s="74">
        <v>70</v>
      </c>
      <c r="K44" s="69" t="s">
        <v>45</v>
      </c>
      <c r="L44" s="69">
        <v>1</v>
      </c>
      <c r="M44" s="69" t="s">
        <v>45</v>
      </c>
      <c r="N44" s="74">
        <v>817</v>
      </c>
      <c r="O44" s="74">
        <v>145</v>
      </c>
      <c r="P44" s="74">
        <v>43</v>
      </c>
      <c r="Q44" s="74">
        <v>578</v>
      </c>
      <c r="R44" s="69" t="s">
        <v>45</v>
      </c>
      <c r="S44" s="69">
        <v>1</v>
      </c>
      <c r="T44" s="74">
        <v>50</v>
      </c>
      <c r="U44" s="69" t="s">
        <v>45</v>
      </c>
      <c r="V44" s="69" t="s">
        <v>45</v>
      </c>
      <c r="W44" s="69" t="s">
        <v>45</v>
      </c>
      <c r="X44" s="36"/>
      <c r="Y44" s="36"/>
      <c r="Z44" s="36"/>
      <c r="AA44" s="36"/>
      <c r="AB44" s="36"/>
      <c r="AC44" s="36"/>
    </row>
    <row r="45" spans="1:29" ht="14.25" customHeight="1">
      <c r="A45" s="57"/>
      <c r="B45" s="82" t="s">
        <v>22</v>
      </c>
      <c r="C45" s="83"/>
      <c r="D45" s="74">
        <v>216</v>
      </c>
      <c r="E45" s="74">
        <v>48</v>
      </c>
      <c r="F45" s="74">
        <v>2</v>
      </c>
      <c r="G45" s="74">
        <v>91</v>
      </c>
      <c r="H45" s="69" t="s">
        <v>45</v>
      </c>
      <c r="I45" s="74">
        <v>4</v>
      </c>
      <c r="J45" s="74">
        <v>70</v>
      </c>
      <c r="K45" s="69" t="s">
        <v>45</v>
      </c>
      <c r="L45" s="69">
        <v>1</v>
      </c>
      <c r="M45" s="69" t="s">
        <v>45</v>
      </c>
      <c r="N45" s="74">
        <v>817</v>
      </c>
      <c r="O45" s="74">
        <v>145</v>
      </c>
      <c r="P45" s="74">
        <v>43</v>
      </c>
      <c r="Q45" s="74">
        <v>578</v>
      </c>
      <c r="R45" s="69" t="s">
        <v>45</v>
      </c>
      <c r="S45" s="69">
        <v>1</v>
      </c>
      <c r="T45" s="74">
        <v>50</v>
      </c>
      <c r="U45" s="69" t="s">
        <v>45</v>
      </c>
      <c r="V45" s="69" t="s">
        <v>45</v>
      </c>
      <c r="W45" s="69" t="s">
        <v>45</v>
      </c>
      <c r="X45" s="36"/>
      <c r="Y45" s="36"/>
      <c r="Z45" s="36"/>
      <c r="AA45" s="36"/>
      <c r="AB45" s="36"/>
      <c r="AC45" s="36"/>
    </row>
    <row r="46" spans="1:29" ht="14.25" customHeight="1">
      <c r="A46" s="59"/>
      <c r="B46" s="59"/>
      <c r="C46" s="58" t="s">
        <v>15</v>
      </c>
      <c r="D46" s="74">
        <v>156</v>
      </c>
      <c r="E46" s="74">
        <v>41</v>
      </c>
      <c r="F46" s="74">
        <v>2</v>
      </c>
      <c r="G46" s="74">
        <v>52</v>
      </c>
      <c r="H46" s="69" t="s">
        <v>45</v>
      </c>
      <c r="I46" s="74">
        <v>3</v>
      </c>
      <c r="J46" s="74">
        <v>57</v>
      </c>
      <c r="K46" s="69" t="s">
        <v>45</v>
      </c>
      <c r="L46" s="69">
        <v>1</v>
      </c>
      <c r="M46" s="69" t="s">
        <v>45</v>
      </c>
      <c r="N46" s="74">
        <v>551</v>
      </c>
      <c r="O46" s="74">
        <v>127</v>
      </c>
      <c r="P46" s="74">
        <v>35</v>
      </c>
      <c r="Q46" s="74">
        <v>347</v>
      </c>
      <c r="R46" s="69" t="s">
        <v>45</v>
      </c>
      <c r="S46" s="69">
        <v>1</v>
      </c>
      <c r="T46" s="74">
        <v>41</v>
      </c>
      <c r="U46" s="69" t="s">
        <v>45</v>
      </c>
      <c r="V46" s="69" t="s">
        <v>45</v>
      </c>
      <c r="W46" s="69" t="s">
        <v>45</v>
      </c>
      <c r="X46" s="36"/>
      <c r="Y46" s="36"/>
      <c r="Z46" s="36"/>
      <c r="AA46" s="36"/>
      <c r="AB46" s="36"/>
      <c r="AC46" s="36"/>
    </row>
    <row r="47" spans="1:29" ht="14.25" customHeight="1">
      <c r="A47" s="59"/>
      <c r="B47" s="59"/>
      <c r="C47" s="58" t="s">
        <v>16</v>
      </c>
      <c r="D47" s="74">
        <v>60</v>
      </c>
      <c r="E47" s="74">
        <v>7</v>
      </c>
      <c r="F47" s="74" t="s">
        <v>45</v>
      </c>
      <c r="G47" s="74">
        <v>39</v>
      </c>
      <c r="H47" s="69" t="s">
        <v>45</v>
      </c>
      <c r="I47" s="69">
        <v>1</v>
      </c>
      <c r="J47" s="74">
        <v>13</v>
      </c>
      <c r="K47" s="69" t="s">
        <v>45</v>
      </c>
      <c r="L47" s="69" t="s">
        <v>45</v>
      </c>
      <c r="M47" s="69" t="s">
        <v>45</v>
      </c>
      <c r="N47" s="74">
        <v>266</v>
      </c>
      <c r="O47" s="74">
        <v>18</v>
      </c>
      <c r="P47" s="74">
        <v>8</v>
      </c>
      <c r="Q47" s="74">
        <v>231</v>
      </c>
      <c r="R47" s="69" t="s">
        <v>45</v>
      </c>
      <c r="S47" s="69" t="s">
        <v>45</v>
      </c>
      <c r="T47" s="74">
        <v>9</v>
      </c>
      <c r="U47" s="69" t="s">
        <v>45</v>
      </c>
      <c r="V47" s="69" t="s">
        <v>45</v>
      </c>
      <c r="W47" s="69" t="s">
        <v>45</v>
      </c>
      <c r="X47" s="36"/>
      <c r="Y47" s="36"/>
      <c r="Z47" s="36"/>
      <c r="AA47" s="36"/>
      <c r="AB47" s="36"/>
      <c r="AC47" s="36"/>
    </row>
    <row r="48" spans="1:29" ht="14.25" customHeight="1">
      <c r="A48" s="59"/>
      <c r="B48" s="82" t="s">
        <v>23</v>
      </c>
      <c r="C48" s="83"/>
      <c r="D48" s="74">
        <v>1</v>
      </c>
      <c r="E48" s="69" t="s">
        <v>45</v>
      </c>
      <c r="F48" s="69" t="s">
        <v>45</v>
      </c>
      <c r="G48" s="69">
        <v>1</v>
      </c>
      <c r="H48" s="69" t="s">
        <v>45</v>
      </c>
      <c r="I48" s="69" t="s">
        <v>45</v>
      </c>
      <c r="J48" s="74" t="s">
        <v>45</v>
      </c>
      <c r="K48" s="69" t="s">
        <v>45</v>
      </c>
      <c r="L48" s="69" t="s">
        <v>45</v>
      </c>
      <c r="M48" s="69" t="s">
        <v>45</v>
      </c>
      <c r="N48" s="69" t="s">
        <v>45</v>
      </c>
      <c r="O48" s="69" t="s">
        <v>45</v>
      </c>
      <c r="P48" s="69" t="s">
        <v>45</v>
      </c>
      <c r="Q48" s="69" t="s">
        <v>45</v>
      </c>
      <c r="R48" s="69" t="s">
        <v>45</v>
      </c>
      <c r="S48" s="69" t="s">
        <v>45</v>
      </c>
      <c r="T48" s="69" t="s">
        <v>45</v>
      </c>
      <c r="U48" s="69" t="s">
        <v>45</v>
      </c>
      <c r="V48" s="69" t="s">
        <v>45</v>
      </c>
      <c r="W48" s="69" t="s">
        <v>45</v>
      </c>
      <c r="X48" s="36"/>
      <c r="Y48" s="36"/>
      <c r="Z48" s="36"/>
      <c r="AA48" s="36"/>
      <c r="AB48" s="36"/>
      <c r="AC48" s="36"/>
    </row>
    <row r="49" spans="1:29" ht="14.25" customHeight="1">
      <c r="A49" s="59"/>
      <c r="B49" s="59"/>
      <c r="C49" s="58" t="s">
        <v>15</v>
      </c>
      <c r="D49" s="74">
        <v>1</v>
      </c>
      <c r="E49" s="69" t="s">
        <v>45</v>
      </c>
      <c r="F49" s="69" t="s">
        <v>45</v>
      </c>
      <c r="G49" s="69">
        <v>1</v>
      </c>
      <c r="H49" s="69" t="s">
        <v>45</v>
      </c>
      <c r="I49" s="69" t="s">
        <v>45</v>
      </c>
      <c r="J49" s="74" t="s">
        <v>45</v>
      </c>
      <c r="K49" s="69" t="s">
        <v>45</v>
      </c>
      <c r="L49" s="69" t="s">
        <v>45</v>
      </c>
      <c r="M49" s="69" t="s">
        <v>45</v>
      </c>
      <c r="N49" s="69" t="s">
        <v>45</v>
      </c>
      <c r="O49" s="69" t="s">
        <v>45</v>
      </c>
      <c r="P49" s="69" t="s">
        <v>45</v>
      </c>
      <c r="Q49" s="69" t="s">
        <v>45</v>
      </c>
      <c r="R49" s="69" t="s">
        <v>45</v>
      </c>
      <c r="S49" s="69" t="s">
        <v>45</v>
      </c>
      <c r="T49" s="69" t="s">
        <v>45</v>
      </c>
      <c r="U49" s="69" t="s">
        <v>45</v>
      </c>
      <c r="V49" s="69" t="s">
        <v>45</v>
      </c>
      <c r="W49" s="69" t="s">
        <v>45</v>
      </c>
      <c r="X49" s="36"/>
      <c r="Y49" s="36"/>
      <c r="Z49" s="36"/>
      <c r="AA49" s="36"/>
      <c r="AB49" s="36"/>
      <c r="AC49" s="36"/>
    </row>
    <row r="50" spans="1:29" ht="13.5" customHeight="1">
      <c r="A50" s="59"/>
      <c r="B50" s="59"/>
      <c r="C50" s="58"/>
      <c r="D50" s="74"/>
      <c r="E50" s="69"/>
      <c r="F50" s="69"/>
      <c r="G50" s="71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36"/>
      <c r="Y50" s="36"/>
      <c r="Z50" s="36"/>
      <c r="AA50" s="36"/>
      <c r="AB50" s="36"/>
      <c r="AC50" s="36"/>
    </row>
    <row r="51" spans="1:29" ht="14.25" customHeight="1">
      <c r="A51" s="80" t="s">
        <v>31</v>
      </c>
      <c r="B51" s="80"/>
      <c r="C51" s="81"/>
      <c r="D51" s="74">
        <v>201</v>
      </c>
      <c r="E51" s="74">
        <v>28</v>
      </c>
      <c r="F51" s="74">
        <v>2</v>
      </c>
      <c r="G51" s="74">
        <v>97</v>
      </c>
      <c r="H51" s="69" t="s">
        <v>45</v>
      </c>
      <c r="I51" s="69" t="s">
        <v>45</v>
      </c>
      <c r="J51" s="74">
        <v>65</v>
      </c>
      <c r="K51" s="69" t="s">
        <v>45</v>
      </c>
      <c r="L51" s="74">
        <v>9</v>
      </c>
      <c r="M51" s="69" t="s">
        <v>45</v>
      </c>
      <c r="N51" s="74">
        <v>1085</v>
      </c>
      <c r="O51" s="74">
        <v>155</v>
      </c>
      <c r="P51" s="74">
        <v>60</v>
      </c>
      <c r="Q51" s="74">
        <v>809</v>
      </c>
      <c r="R51" s="69" t="s">
        <v>45</v>
      </c>
      <c r="S51" s="69">
        <v>2</v>
      </c>
      <c r="T51" s="74">
        <v>58</v>
      </c>
      <c r="U51" s="69">
        <v>1</v>
      </c>
      <c r="V51" s="69" t="s">
        <v>45</v>
      </c>
      <c r="W51" s="69" t="s">
        <v>45</v>
      </c>
      <c r="X51" s="36"/>
      <c r="Y51" s="36"/>
      <c r="Z51" s="36"/>
      <c r="AA51" s="36"/>
      <c r="AB51" s="36"/>
      <c r="AC51" s="36"/>
    </row>
    <row r="52" spans="1:29" ht="14.25" customHeight="1">
      <c r="A52" s="62"/>
      <c r="B52" s="82" t="s">
        <v>22</v>
      </c>
      <c r="C52" s="83"/>
      <c r="D52" s="74">
        <v>198</v>
      </c>
      <c r="E52" s="74">
        <v>28</v>
      </c>
      <c r="F52" s="74">
        <v>2</v>
      </c>
      <c r="G52" s="74">
        <v>96</v>
      </c>
      <c r="H52" s="69" t="s">
        <v>45</v>
      </c>
      <c r="I52" s="69" t="s">
        <v>45</v>
      </c>
      <c r="J52" s="74">
        <v>64</v>
      </c>
      <c r="K52" s="69" t="s">
        <v>45</v>
      </c>
      <c r="L52" s="74">
        <v>8</v>
      </c>
      <c r="M52" s="69" t="s">
        <v>45</v>
      </c>
      <c r="N52" s="74">
        <v>1077</v>
      </c>
      <c r="O52" s="74">
        <v>155</v>
      </c>
      <c r="P52" s="74">
        <v>60</v>
      </c>
      <c r="Q52" s="74">
        <v>802</v>
      </c>
      <c r="R52" s="69" t="s">
        <v>45</v>
      </c>
      <c r="S52" s="69">
        <v>2</v>
      </c>
      <c r="T52" s="74">
        <v>57</v>
      </c>
      <c r="U52" s="69">
        <v>1</v>
      </c>
      <c r="V52" s="69" t="s">
        <v>45</v>
      </c>
      <c r="W52" s="69" t="s">
        <v>45</v>
      </c>
      <c r="X52" s="36"/>
      <c r="Y52" s="36"/>
      <c r="Z52" s="36"/>
      <c r="AA52" s="36"/>
      <c r="AB52" s="36"/>
      <c r="AC52" s="36"/>
    </row>
    <row r="53" spans="1:29" ht="14.25" customHeight="1">
      <c r="A53" s="63"/>
      <c r="B53" s="59"/>
      <c r="C53" s="58" t="s">
        <v>15</v>
      </c>
      <c r="D53" s="74">
        <v>81</v>
      </c>
      <c r="E53" s="74">
        <v>19</v>
      </c>
      <c r="F53" s="69">
        <v>2</v>
      </c>
      <c r="G53" s="74">
        <v>29</v>
      </c>
      <c r="H53" s="69" t="s">
        <v>45</v>
      </c>
      <c r="I53" s="69" t="s">
        <v>45</v>
      </c>
      <c r="J53" s="74">
        <v>27</v>
      </c>
      <c r="K53" s="69" t="s">
        <v>45</v>
      </c>
      <c r="L53" s="69">
        <v>4</v>
      </c>
      <c r="M53" s="69" t="s">
        <v>45</v>
      </c>
      <c r="N53" s="74">
        <v>580</v>
      </c>
      <c r="O53" s="74">
        <v>123</v>
      </c>
      <c r="P53" s="74">
        <v>42</v>
      </c>
      <c r="Q53" s="74">
        <v>385</v>
      </c>
      <c r="R53" s="69" t="s">
        <v>45</v>
      </c>
      <c r="S53" s="69">
        <v>2</v>
      </c>
      <c r="T53" s="74">
        <v>27</v>
      </c>
      <c r="U53" s="69">
        <v>1</v>
      </c>
      <c r="V53" s="69" t="s">
        <v>45</v>
      </c>
      <c r="W53" s="69" t="s">
        <v>45</v>
      </c>
      <c r="X53" s="36"/>
      <c r="Y53" s="36"/>
      <c r="Z53" s="36"/>
      <c r="AA53" s="36"/>
      <c r="AB53" s="36"/>
      <c r="AC53" s="36"/>
    </row>
    <row r="54" spans="1:29" ht="14.25" customHeight="1">
      <c r="A54" s="63"/>
      <c r="B54" s="59"/>
      <c r="C54" s="58" t="s">
        <v>16</v>
      </c>
      <c r="D54" s="74">
        <v>117</v>
      </c>
      <c r="E54" s="74">
        <v>9</v>
      </c>
      <c r="F54" s="69" t="s">
        <v>45</v>
      </c>
      <c r="G54" s="74">
        <v>67</v>
      </c>
      <c r="H54" s="69" t="s">
        <v>45</v>
      </c>
      <c r="I54" s="69" t="s">
        <v>45</v>
      </c>
      <c r="J54" s="74">
        <v>37</v>
      </c>
      <c r="K54" s="69" t="s">
        <v>45</v>
      </c>
      <c r="L54" s="69">
        <v>4</v>
      </c>
      <c r="M54" s="69" t="s">
        <v>45</v>
      </c>
      <c r="N54" s="74">
        <v>497</v>
      </c>
      <c r="O54" s="74">
        <v>32</v>
      </c>
      <c r="P54" s="74">
        <v>18</v>
      </c>
      <c r="Q54" s="74">
        <v>417</v>
      </c>
      <c r="R54" s="69" t="s">
        <v>45</v>
      </c>
      <c r="S54" s="69" t="s">
        <v>45</v>
      </c>
      <c r="T54" s="74">
        <v>30</v>
      </c>
      <c r="U54" s="69" t="s">
        <v>45</v>
      </c>
      <c r="V54" s="69" t="s">
        <v>45</v>
      </c>
      <c r="W54" s="69" t="s">
        <v>45</v>
      </c>
      <c r="X54" s="36"/>
      <c r="Y54" s="36"/>
      <c r="Z54" s="36"/>
      <c r="AA54" s="36"/>
      <c r="AB54" s="36"/>
      <c r="AC54" s="36"/>
    </row>
    <row r="55" spans="1:29" ht="14.25" customHeight="1">
      <c r="A55" s="63"/>
      <c r="B55" s="82" t="s">
        <v>23</v>
      </c>
      <c r="C55" s="83"/>
      <c r="D55" s="74">
        <v>3</v>
      </c>
      <c r="E55" s="69" t="s">
        <v>45</v>
      </c>
      <c r="F55" s="69" t="s">
        <v>45</v>
      </c>
      <c r="G55" s="69">
        <v>1</v>
      </c>
      <c r="H55" s="69" t="s">
        <v>45</v>
      </c>
      <c r="I55" s="69" t="s">
        <v>45</v>
      </c>
      <c r="J55" s="74">
        <v>1</v>
      </c>
      <c r="K55" s="69" t="s">
        <v>45</v>
      </c>
      <c r="L55" s="69">
        <v>1</v>
      </c>
      <c r="M55" s="69" t="s">
        <v>45</v>
      </c>
      <c r="N55" s="74">
        <v>8</v>
      </c>
      <c r="O55" s="69" t="s">
        <v>45</v>
      </c>
      <c r="P55" s="69" t="s">
        <v>45</v>
      </c>
      <c r="Q55" s="74">
        <v>7</v>
      </c>
      <c r="R55" s="69" t="s">
        <v>45</v>
      </c>
      <c r="S55" s="69" t="s">
        <v>45</v>
      </c>
      <c r="T55" s="69">
        <v>1</v>
      </c>
      <c r="U55" s="69" t="s">
        <v>45</v>
      </c>
      <c r="V55" s="69" t="s">
        <v>45</v>
      </c>
      <c r="W55" s="69" t="s">
        <v>45</v>
      </c>
      <c r="X55" s="36"/>
      <c r="Y55" s="36"/>
      <c r="Z55" s="36"/>
      <c r="AA55" s="36"/>
      <c r="AB55" s="36"/>
      <c r="AC55" s="36"/>
    </row>
    <row r="56" spans="1:29" ht="14.25" customHeight="1">
      <c r="A56" s="63"/>
      <c r="B56" s="59"/>
      <c r="C56" s="58" t="s">
        <v>15</v>
      </c>
      <c r="D56" s="74">
        <v>3</v>
      </c>
      <c r="E56" s="69" t="s">
        <v>45</v>
      </c>
      <c r="F56" s="69" t="s">
        <v>45</v>
      </c>
      <c r="G56" s="69">
        <v>1</v>
      </c>
      <c r="H56" s="69" t="s">
        <v>45</v>
      </c>
      <c r="I56" s="69" t="s">
        <v>45</v>
      </c>
      <c r="J56" s="74">
        <v>1</v>
      </c>
      <c r="K56" s="69" t="s">
        <v>45</v>
      </c>
      <c r="L56" s="69">
        <v>1</v>
      </c>
      <c r="M56" s="69" t="s">
        <v>45</v>
      </c>
      <c r="N56" s="74">
        <v>8</v>
      </c>
      <c r="O56" s="69" t="s">
        <v>45</v>
      </c>
      <c r="P56" s="69" t="s">
        <v>45</v>
      </c>
      <c r="Q56" s="74">
        <v>7</v>
      </c>
      <c r="R56" s="69" t="s">
        <v>45</v>
      </c>
      <c r="S56" s="69" t="s">
        <v>45</v>
      </c>
      <c r="T56" s="69">
        <v>1</v>
      </c>
      <c r="U56" s="69" t="s">
        <v>45</v>
      </c>
      <c r="V56" s="69" t="s">
        <v>45</v>
      </c>
      <c r="W56" s="69" t="s">
        <v>45</v>
      </c>
      <c r="X56" s="36"/>
      <c r="Y56" s="36"/>
      <c r="Z56" s="36"/>
      <c r="AA56" s="36"/>
      <c r="AB56" s="36"/>
      <c r="AC56" s="36"/>
    </row>
    <row r="57" spans="1:29" ht="13.5" customHeight="1">
      <c r="A57" s="63"/>
      <c r="B57" s="63"/>
      <c r="C57" s="64"/>
      <c r="D57" s="75"/>
      <c r="E57" s="70"/>
      <c r="F57" s="70"/>
      <c r="G57" s="72"/>
      <c r="H57" s="70"/>
      <c r="I57" s="70"/>
      <c r="J57" s="70"/>
      <c r="K57" s="70"/>
      <c r="L57" s="70"/>
      <c r="M57" s="70"/>
      <c r="N57" s="75"/>
      <c r="O57" s="75"/>
      <c r="P57" s="75"/>
      <c r="Q57" s="75"/>
      <c r="R57" s="70"/>
      <c r="S57" s="70"/>
      <c r="T57" s="72"/>
      <c r="U57" s="70"/>
      <c r="V57" s="70"/>
      <c r="W57" s="70"/>
      <c r="Z57" s="36"/>
      <c r="AA57" s="36"/>
      <c r="AB57" s="36"/>
      <c r="AC57" s="36"/>
    </row>
    <row r="58" spans="1:29" ht="14.25" customHeight="1">
      <c r="A58" s="80" t="s">
        <v>32</v>
      </c>
      <c r="B58" s="80"/>
      <c r="C58" s="81"/>
      <c r="D58" s="74">
        <v>91</v>
      </c>
      <c r="E58" s="74">
        <v>25</v>
      </c>
      <c r="F58" s="74">
        <v>7</v>
      </c>
      <c r="G58" s="74">
        <v>27</v>
      </c>
      <c r="H58" s="69" t="s">
        <v>45</v>
      </c>
      <c r="I58" s="69">
        <v>3</v>
      </c>
      <c r="J58" s="74">
        <v>27</v>
      </c>
      <c r="K58" s="69" t="s">
        <v>45</v>
      </c>
      <c r="L58" s="74">
        <v>2</v>
      </c>
      <c r="M58" s="69" t="s">
        <v>45</v>
      </c>
      <c r="N58" s="74">
        <v>450</v>
      </c>
      <c r="O58" s="74">
        <v>104</v>
      </c>
      <c r="P58" s="74">
        <v>43</v>
      </c>
      <c r="Q58" s="74">
        <v>270</v>
      </c>
      <c r="R58" s="69" t="s">
        <v>45</v>
      </c>
      <c r="S58" s="74">
        <v>1</v>
      </c>
      <c r="T58" s="74">
        <v>32</v>
      </c>
      <c r="U58" s="69" t="s">
        <v>45</v>
      </c>
      <c r="V58" s="69" t="s">
        <v>45</v>
      </c>
      <c r="W58" s="69" t="s">
        <v>45</v>
      </c>
      <c r="X58" s="36"/>
      <c r="Y58" s="36"/>
      <c r="Z58" s="36"/>
      <c r="AA58" s="36"/>
      <c r="AB58" s="36"/>
      <c r="AC58" s="36"/>
    </row>
    <row r="59" spans="1:29" ht="14.25" customHeight="1">
      <c r="A59" s="62"/>
      <c r="B59" s="82" t="s">
        <v>22</v>
      </c>
      <c r="C59" s="83"/>
      <c r="D59" s="74">
        <v>91</v>
      </c>
      <c r="E59" s="74">
        <v>25</v>
      </c>
      <c r="F59" s="74">
        <v>7</v>
      </c>
      <c r="G59" s="74">
        <v>27</v>
      </c>
      <c r="H59" s="69" t="s">
        <v>45</v>
      </c>
      <c r="I59" s="69">
        <v>3</v>
      </c>
      <c r="J59" s="74">
        <v>27</v>
      </c>
      <c r="K59" s="69" t="s">
        <v>45</v>
      </c>
      <c r="L59" s="69">
        <v>2</v>
      </c>
      <c r="M59" s="69" t="s">
        <v>45</v>
      </c>
      <c r="N59" s="74">
        <v>450</v>
      </c>
      <c r="O59" s="74">
        <v>104</v>
      </c>
      <c r="P59" s="74">
        <v>43</v>
      </c>
      <c r="Q59" s="74">
        <v>270</v>
      </c>
      <c r="R59" s="69" t="s">
        <v>45</v>
      </c>
      <c r="S59" s="74">
        <v>1</v>
      </c>
      <c r="T59" s="74">
        <v>32</v>
      </c>
      <c r="U59" s="69" t="s">
        <v>45</v>
      </c>
      <c r="V59" s="69" t="s">
        <v>45</v>
      </c>
      <c r="W59" s="69" t="s">
        <v>45</v>
      </c>
      <c r="X59" s="36"/>
      <c r="Y59" s="36"/>
      <c r="Z59" s="36"/>
      <c r="AA59" s="36"/>
      <c r="AB59" s="36"/>
      <c r="AC59" s="36"/>
    </row>
    <row r="60" spans="1:29" ht="14.25" customHeight="1">
      <c r="A60" s="63"/>
      <c r="B60" s="59"/>
      <c r="C60" s="58" t="s">
        <v>15</v>
      </c>
      <c r="D60" s="74">
        <v>91</v>
      </c>
      <c r="E60" s="74">
        <v>25</v>
      </c>
      <c r="F60" s="74">
        <v>7</v>
      </c>
      <c r="G60" s="74">
        <v>27</v>
      </c>
      <c r="H60" s="69" t="s">
        <v>45</v>
      </c>
      <c r="I60" s="69">
        <v>3</v>
      </c>
      <c r="J60" s="74">
        <v>27</v>
      </c>
      <c r="K60" s="69" t="s">
        <v>45</v>
      </c>
      <c r="L60" s="69">
        <v>2</v>
      </c>
      <c r="M60" s="69" t="s">
        <v>45</v>
      </c>
      <c r="N60" s="74">
        <v>450</v>
      </c>
      <c r="O60" s="74">
        <v>104</v>
      </c>
      <c r="P60" s="74">
        <v>43</v>
      </c>
      <c r="Q60" s="74">
        <v>270</v>
      </c>
      <c r="R60" s="69" t="s">
        <v>45</v>
      </c>
      <c r="S60" s="74">
        <v>1</v>
      </c>
      <c r="T60" s="74">
        <v>32</v>
      </c>
      <c r="U60" s="69" t="s">
        <v>45</v>
      </c>
      <c r="V60" s="69" t="s">
        <v>45</v>
      </c>
      <c r="W60" s="69" t="s">
        <v>45</v>
      </c>
      <c r="X60" s="36"/>
      <c r="Y60" s="36"/>
      <c r="Z60" s="36"/>
      <c r="AA60" s="36"/>
      <c r="AB60" s="36"/>
      <c r="AC60" s="36"/>
    </row>
    <row r="61" spans="1:29" ht="14.25" customHeight="1">
      <c r="A61" s="63"/>
      <c r="B61" s="82" t="s">
        <v>23</v>
      </c>
      <c r="C61" s="83"/>
      <c r="D61" s="74" t="s">
        <v>45</v>
      </c>
      <c r="E61" s="69" t="s">
        <v>45</v>
      </c>
      <c r="F61" s="69" t="s">
        <v>45</v>
      </c>
      <c r="G61" s="69" t="s">
        <v>45</v>
      </c>
      <c r="H61" s="69" t="s">
        <v>45</v>
      </c>
      <c r="I61" s="69" t="s">
        <v>45</v>
      </c>
      <c r="J61" s="69" t="s">
        <v>45</v>
      </c>
      <c r="K61" s="69" t="s">
        <v>45</v>
      </c>
      <c r="L61" s="74" t="s">
        <v>45</v>
      </c>
      <c r="M61" s="69" t="s">
        <v>45</v>
      </c>
      <c r="N61" s="69" t="s">
        <v>45</v>
      </c>
      <c r="O61" s="69" t="s">
        <v>45</v>
      </c>
      <c r="P61" s="69" t="s">
        <v>45</v>
      </c>
      <c r="Q61" s="69" t="s">
        <v>45</v>
      </c>
      <c r="R61" s="69" t="s">
        <v>45</v>
      </c>
      <c r="S61" s="69" t="s">
        <v>45</v>
      </c>
      <c r="T61" s="69" t="s">
        <v>45</v>
      </c>
      <c r="U61" s="69" t="s">
        <v>45</v>
      </c>
      <c r="V61" s="69" t="s">
        <v>45</v>
      </c>
      <c r="W61" s="69" t="s">
        <v>45</v>
      </c>
      <c r="X61" s="36"/>
      <c r="Y61" s="36"/>
      <c r="Z61" s="36"/>
      <c r="AA61" s="36"/>
      <c r="AB61" s="36"/>
      <c r="AC61" s="36"/>
    </row>
    <row r="62" spans="1:29" ht="14.25" customHeight="1">
      <c r="A62" s="63"/>
      <c r="B62" s="59"/>
      <c r="C62" s="58" t="s">
        <v>15</v>
      </c>
      <c r="D62" s="74" t="s">
        <v>45</v>
      </c>
      <c r="E62" s="69" t="s">
        <v>45</v>
      </c>
      <c r="F62" s="69" t="s">
        <v>45</v>
      </c>
      <c r="G62" s="69" t="s">
        <v>45</v>
      </c>
      <c r="H62" s="69" t="s">
        <v>45</v>
      </c>
      <c r="I62" s="69" t="s">
        <v>45</v>
      </c>
      <c r="J62" s="69" t="s">
        <v>45</v>
      </c>
      <c r="K62" s="69" t="s">
        <v>45</v>
      </c>
      <c r="L62" s="74" t="s">
        <v>45</v>
      </c>
      <c r="M62" s="69" t="s">
        <v>45</v>
      </c>
      <c r="N62" s="69" t="s">
        <v>45</v>
      </c>
      <c r="O62" s="69" t="s">
        <v>45</v>
      </c>
      <c r="P62" s="69" t="s">
        <v>45</v>
      </c>
      <c r="Q62" s="69" t="s">
        <v>45</v>
      </c>
      <c r="R62" s="69" t="s">
        <v>45</v>
      </c>
      <c r="S62" s="69" t="s">
        <v>45</v>
      </c>
      <c r="T62" s="69" t="s">
        <v>45</v>
      </c>
      <c r="U62" s="69" t="s">
        <v>45</v>
      </c>
      <c r="V62" s="69" t="s">
        <v>45</v>
      </c>
      <c r="W62" s="69" t="s">
        <v>45</v>
      </c>
      <c r="X62" s="36"/>
      <c r="Y62" s="36"/>
      <c r="Z62" s="36"/>
      <c r="AA62" s="36"/>
      <c r="AB62" s="36"/>
      <c r="AC62" s="36"/>
    </row>
    <row r="63" spans="1:29" ht="13.5" customHeight="1">
      <c r="A63" s="65"/>
      <c r="B63" s="65"/>
      <c r="C63" s="64"/>
      <c r="D63" s="75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Z63" s="36"/>
      <c r="AA63" s="36"/>
      <c r="AB63" s="36"/>
      <c r="AC63" s="36"/>
    </row>
    <row r="64" spans="1:29" ht="14.25" customHeight="1">
      <c r="A64" s="80" t="s">
        <v>33</v>
      </c>
      <c r="B64" s="80"/>
      <c r="C64" s="81"/>
      <c r="D64" s="74">
        <v>35</v>
      </c>
      <c r="E64" s="74">
        <v>3</v>
      </c>
      <c r="F64" s="69">
        <v>1</v>
      </c>
      <c r="G64" s="74">
        <v>14</v>
      </c>
      <c r="H64" s="69" t="s">
        <v>45</v>
      </c>
      <c r="I64" s="74">
        <v>3</v>
      </c>
      <c r="J64" s="74">
        <v>14</v>
      </c>
      <c r="K64" s="69" t="s">
        <v>45</v>
      </c>
      <c r="L64" s="69" t="s">
        <v>45</v>
      </c>
      <c r="M64" s="69" t="s">
        <v>45</v>
      </c>
      <c r="N64" s="74">
        <v>66</v>
      </c>
      <c r="O64" s="74">
        <v>7</v>
      </c>
      <c r="P64" s="74">
        <v>5</v>
      </c>
      <c r="Q64" s="74">
        <v>44</v>
      </c>
      <c r="R64" s="69" t="s">
        <v>45</v>
      </c>
      <c r="S64" s="69">
        <v>1</v>
      </c>
      <c r="T64" s="74">
        <v>9</v>
      </c>
      <c r="U64" s="69" t="s">
        <v>45</v>
      </c>
      <c r="V64" s="69" t="s">
        <v>45</v>
      </c>
      <c r="W64" s="69" t="s">
        <v>45</v>
      </c>
      <c r="X64" s="36"/>
      <c r="Y64" s="36"/>
      <c r="Z64" s="36"/>
      <c r="AA64" s="36"/>
      <c r="AB64" s="36"/>
      <c r="AC64" s="36"/>
    </row>
    <row r="65" spans="1:29" ht="14.25" customHeight="1">
      <c r="A65" s="62"/>
      <c r="B65" s="82" t="s">
        <v>22</v>
      </c>
      <c r="C65" s="83"/>
      <c r="D65" s="74">
        <v>35</v>
      </c>
      <c r="E65" s="74">
        <v>3</v>
      </c>
      <c r="F65" s="69">
        <v>1</v>
      </c>
      <c r="G65" s="74">
        <v>14</v>
      </c>
      <c r="H65" s="69" t="s">
        <v>45</v>
      </c>
      <c r="I65" s="74">
        <v>3</v>
      </c>
      <c r="J65" s="74">
        <v>14</v>
      </c>
      <c r="K65" s="69" t="s">
        <v>45</v>
      </c>
      <c r="L65" s="69" t="s">
        <v>45</v>
      </c>
      <c r="M65" s="69" t="s">
        <v>45</v>
      </c>
      <c r="N65" s="74">
        <v>66</v>
      </c>
      <c r="O65" s="74">
        <v>7</v>
      </c>
      <c r="P65" s="74">
        <v>5</v>
      </c>
      <c r="Q65" s="74">
        <v>44</v>
      </c>
      <c r="R65" s="69" t="s">
        <v>45</v>
      </c>
      <c r="S65" s="69">
        <v>1</v>
      </c>
      <c r="T65" s="74">
        <v>9</v>
      </c>
      <c r="U65" s="69" t="s">
        <v>45</v>
      </c>
      <c r="V65" s="69" t="s">
        <v>45</v>
      </c>
      <c r="W65" s="69" t="s">
        <v>45</v>
      </c>
      <c r="X65" s="36"/>
      <c r="Y65" s="36"/>
      <c r="Z65" s="36"/>
      <c r="AA65" s="36"/>
      <c r="AB65" s="36"/>
      <c r="AC65" s="36"/>
    </row>
    <row r="66" spans="1:29" ht="14.25" customHeight="1">
      <c r="A66" s="63"/>
      <c r="B66" s="59"/>
      <c r="C66" s="58" t="s">
        <v>15</v>
      </c>
      <c r="D66" s="74">
        <v>35</v>
      </c>
      <c r="E66" s="74">
        <v>3</v>
      </c>
      <c r="F66" s="69">
        <v>1</v>
      </c>
      <c r="G66" s="74">
        <v>14</v>
      </c>
      <c r="H66" s="69" t="s">
        <v>45</v>
      </c>
      <c r="I66" s="74">
        <v>3</v>
      </c>
      <c r="J66" s="74">
        <v>14</v>
      </c>
      <c r="K66" s="69" t="s">
        <v>45</v>
      </c>
      <c r="L66" s="69" t="s">
        <v>45</v>
      </c>
      <c r="M66" s="69" t="s">
        <v>45</v>
      </c>
      <c r="N66" s="74">
        <v>66</v>
      </c>
      <c r="O66" s="74">
        <v>7</v>
      </c>
      <c r="P66" s="74">
        <v>5</v>
      </c>
      <c r="Q66" s="74">
        <v>44</v>
      </c>
      <c r="R66" s="69" t="s">
        <v>45</v>
      </c>
      <c r="S66" s="69">
        <v>1</v>
      </c>
      <c r="T66" s="74">
        <v>9</v>
      </c>
      <c r="U66" s="69" t="s">
        <v>45</v>
      </c>
      <c r="V66" s="69" t="s">
        <v>45</v>
      </c>
      <c r="W66" s="69" t="s">
        <v>45</v>
      </c>
      <c r="X66" s="36"/>
      <c r="Y66" s="36"/>
      <c r="Z66" s="36"/>
      <c r="AA66" s="36"/>
      <c r="AB66" s="36"/>
      <c r="AC66" s="36"/>
    </row>
    <row r="67" spans="1:29" ht="13.5" customHeight="1">
      <c r="A67" s="63"/>
      <c r="B67" s="63"/>
      <c r="C67" s="56"/>
      <c r="D67" s="75"/>
      <c r="E67" s="72"/>
      <c r="F67" s="70"/>
      <c r="G67" s="72"/>
      <c r="H67" s="70"/>
      <c r="I67" s="72"/>
      <c r="J67" s="72"/>
      <c r="K67" s="70"/>
      <c r="L67" s="70"/>
      <c r="M67" s="70"/>
      <c r="N67" s="75"/>
      <c r="O67" s="75"/>
      <c r="P67" s="75"/>
      <c r="Q67" s="75"/>
      <c r="R67" s="70"/>
      <c r="S67" s="75"/>
      <c r="T67" s="75"/>
      <c r="U67" s="70"/>
      <c r="V67" s="70"/>
      <c r="W67" s="70"/>
      <c r="Z67" s="36"/>
      <c r="AA67" s="36"/>
      <c r="AB67" s="36"/>
      <c r="AC67" s="36"/>
    </row>
    <row r="68" spans="1:29" ht="14.25" customHeight="1">
      <c r="A68" s="80" t="s">
        <v>34</v>
      </c>
      <c r="B68" s="80"/>
      <c r="C68" s="81"/>
      <c r="D68" s="74">
        <v>117</v>
      </c>
      <c r="E68" s="74">
        <v>13</v>
      </c>
      <c r="F68" s="74">
        <v>7</v>
      </c>
      <c r="G68" s="74">
        <v>51</v>
      </c>
      <c r="H68" s="69" t="s">
        <v>45</v>
      </c>
      <c r="I68" s="74">
        <v>4</v>
      </c>
      <c r="J68" s="74">
        <v>42</v>
      </c>
      <c r="K68" s="69" t="s">
        <v>45</v>
      </c>
      <c r="L68" s="69" t="s">
        <v>45</v>
      </c>
      <c r="M68" s="69" t="s">
        <v>45</v>
      </c>
      <c r="N68" s="74">
        <v>417</v>
      </c>
      <c r="O68" s="74">
        <v>95</v>
      </c>
      <c r="P68" s="74">
        <v>27</v>
      </c>
      <c r="Q68" s="74">
        <v>253</v>
      </c>
      <c r="R68" s="69" t="s">
        <v>45</v>
      </c>
      <c r="S68" s="69">
        <v>5</v>
      </c>
      <c r="T68" s="74">
        <v>37</v>
      </c>
      <c r="U68" s="69" t="s">
        <v>45</v>
      </c>
      <c r="V68" s="69" t="s">
        <v>45</v>
      </c>
      <c r="W68" s="69" t="s">
        <v>45</v>
      </c>
      <c r="X68" s="36"/>
      <c r="Y68" s="36"/>
      <c r="Z68" s="36"/>
      <c r="AA68" s="36"/>
      <c r="AB68" s="36"/>
      <c r="AC68" s="36"/>
    </row>
    <row r="69" spans="1:29" ht="14.25" customHeight="1">
      <c r="A69" s="62"/>
      <c r="B69" s="82" t="s">
        <v>22</v>
      </c>
      <c r="C69" s="83"/>
      <c r="D69" s="74">
        <v>117</v>
      </c>
      <c r="E69" s="74">
        <v>13</v>
      </c>
      <c r="F69" s="74">
        <v>7</v>
      </c>
      <c r="G69" s="74">
        <v>51</v>
      </c>
      <c r="H69" s="69" t="s">
        <v>45</v>
      </c>
      <c r="I69" s="74">
        <v>4</v>
      </c>
      <c r="J69" s="74">
        <v>42</v>
      </c>
      <c r="K69" s="69" t="s">
        <v>45</v>
      </c>
      <c r="L69" s="69" t="s">
        <v>45</v>
      </c>
      <c r="M69" s="69" t="s">
        <v>45</v>
      </c>
      <c r="N69" s="74">
        <v>417</v>
      </c>
      <c r="O69" s="74">
        <v>95</v>
      </c>
      <c r="P69" s="74">
        <v>27</v>
      </c>
      <c r="Q69" s="74">
        <v>253</v>
      </c>
      <c r="R69" s="69" t="s">
        <v>45</v>
      </c>
      <c r="S69" s="69">
        <v>5</v>
      </c>
      <c r="T69" s="74">
        <v>37</v>
      </c>
      <c r="U69" s="69" t="s">
        <v>45</v>
      </c>
      <c r="V69" s="69" t="s">
        <v>45</v>
      </c>
      <c r="W69" s="69" t="s">
        <v>45</v>
      </c>
      <c r="X69" s="36"/>
      <c r="Y69" s="36"/>
      <c r="Z69" s="36"/>
      <c r="AA69" s="36"/>
      <c r="AB69" s="36"/>
      <c r="AC69" s="36"/>
    </row>
    <row r="70" spans="1:29" ht="14.25" customHeight="1">
      <c r="A70" s="63"/>
      <c r="B70" s="59"/>
      <c r="C70" s="58" t="s">
        <v>15</v>
      </c>
      <c r="D70" s="74">
        <v>94</v>
      </c>
      <c r="E70" s="74">
        <v>12</v>
      </c>
      <c r="F70" s="74">
        <v>7</v>
      </c>
      <c r="G70" s="74">
        <v>34</v>
      </c>
      <c r="H70" s="69" t="s">
        <v>45</v>
      </c>
      <c r="I70" s="74">
        <v>4</v>
      </c>
      <c r="J70" s="74">
        <v>37</v>
      </c>
      <c r="K70" s="69" t="s">
        <v>45</v>
      </c>
      <c r="L70" s="69" t="s">
        <v>45</v>
      </c>
      <c r="M70" s="69" t="s">
        <v>45</v>
      </c>
      <c r="N70" s="74">
        <v>335</v>
      </c>
      <c r="O70" s="74">
        <v>85</v>
      </c>
      <c r="P70" s="74">
        <v>21</v>
      </c>
      <c r="Q70" s="74">
        <v>195</v>
      </c>
      <c r="R70" s="69" t="s">
        <v>45</v>
      </c>
      <c r="S70" s="69">
        <v>5</v>
      </c>
      <c r="T70" s="74">
        <v>29</v>
      </c>
      <c r="U70" s="69" t="s">
        <v>45</v>
      </c>
      <c r="V70" s="69" t="s">
        <v>45</v>
      </c>
      <c r="W70" s="69" t="s">
        <v>45</v>
      </c>
      <c r="X70" s="36"/>
      <c r="Y70" s="36"/>
      <c r="Z70" s="36"/>
      <c r="AA70" s="36"/>
      <c r="AB70" s="36"/>
      <c r="AC70" s="36"/>
    </row>
    <row r="71" spans="1:29" ht="14.25" customHeight="1">
      <c r="A71" s="63"/>
      <c r="B71" s="59"/>
      <c r="C71" s="58" t="s">
        <v>16</v>
      </c>
      <c r="D71" s="74">
        <v>23</v>
      </c>
      <c r="E71" s="74">
        <v>1</v>
      </c>
      <c r="F71" s="69" t="s">
        <v>45</v>
      </c>
      <c r="G71" s="74">
        <v>17</v>
      </c>
      <c r="H71" s="69" t="s">
        <v>45</v>
      </c>
      <c r="I71" s="69" t="s">
        <v>45</v>
      </c>
      <c r="J71" s="74">
        <v>5</v>
      </c>
      <c r="K71" s="69" t="s">
        <v>45</v>
      </c>
      <c r="L71" s="69" t="s">
        <v>45</v>
      </c>
      <c r="M71" s="69" t="s">
        <v>45</v>
      </c>
      <c r="N71" s="74">
        <v>82</v>
      </c>
      <c r="O71" s="74">
        <v>10</v>
      </c>
      <c r="P71" s="74">
        <v>6</v>
      </c>
      <c r="Q71" s="74">
        <v>58</v>
      </c>
      <c r="R71" s="69" t="s">
        <v>45</v>
      </c>
      <c r="S71" s="69" t="s">
        <v>45</v>
      </c>
      <c r="T71" s="74">
        <v>8</v>
      </c>
      <c r="U71" s="69" t="s">
        <v>45</v>
      </c>
      <c r="V71" s="69" t="s">
        <v>45</v>
      </c>
      <c r="W71" s="69" t="s">
        <v>45</v>
      </c>
      <c r="X71" s="36"/>
      <c r="Y71" s="36"/>
      <c r="Z71" s="36"/>
      <c r="AA71" s="36"/>
      <c r="AB71" s="36"/>
      <c r="AC71" s="36"/>
    </row>
    <row r="72" spans="1:29" ht="14.25" customHeight="1">
      <c r="A72" s="63"/>
      <c r="B72" s="82" t="s">
        <v>23</v>
      </c>
      <c r="C72" s="83"/>
      <c r="D72" s="69" t="s">
        <v>45</v>
      </c>
      <c r="E72" s="69" t="s">
        <v>45</v>
      </c>
      <c r="F72" s="69" t="s">
        <v>45</v>
      </c>
      <c r="G72" s="69" t="s">
        <v>45</v>
      </c>
      <c r="H72" s="69" t="s">
        <v>45</v>
      </c>
      <c r="I72" s="69" t="s">
        <v>45</v>
      </c>
      <c r="J72" s="69" t="s">
        <v>45</v>
      </c>
      <c r="K72" s="69" t="s">
        <v>45</v>
      </c>
      <c r="L72" s="69" t="s">
        <v>45</v>
      </c>
      <c r="M72" s="69" t="s">
        <v>45</v>
      </c>
      <c r="N72" s="69" t="s">
        <v>45</v>
      </c>
      <c r="O72" s="69" t="s">
        <v>45</v>
      </c>
      <c r="P72" s="69" t="s">
        <v>45</v>
      </c>
      <c r="Q72" s="69" t="s">
        <v>45</v>
      </c>
      <c r="R72" s="69" t="s">
        <v>45</v>
      </c>
      <c r="S72" s="69" t="s">
        <v>45</v>
      </c>
      <c r="T72" s="69" t="s">
        <v>45</v>
      </c>
      <c r="U72" s="69" t="s">
        <v>45</v>
      </c>
      <c r="V72" s="69" t="s">
        <v>45</v>
      </c>
      <c r="W72" s="69" t="s">
        <v>45</v>
      </c>
      <c r="X72" s="36"/>
      <c r="Y72" s="36"/>
      <c r="Z72" s="36"/>
      <c r="AA72" s="36"/>
      <c r="AB72" s="36"/>
      <c r="AC72" s="36"/>
    </row>
    <row r="73" spans="1:29" ht="14.25" customHeight="1">
      <c r="A73" s="63"/>
      <c r="B73" s="59"/>
      <c r="C73" s="58" t="s">
        <v>15</v>
      </c>
      <c r="D73" s="69" t="s">
        <v>45</v>
      </c>
      <c r="E73" s="69" t="s">
        <v>45</v>
      </c>
      <c r="F73" s="69" t="s">
        <v>45</v>
      </c>
      <c r="G73" s="69" t="s">
        <v>45</v>
      </c>
      <c r="H73" s="69" t="s">
        <v>45</v>
      </c>
      <c r="I73" s="69" t="s">
        <v>45</v>
      </c>
      <c r="J73" s="69" t="s">
        <v>45</v>
      </c>
      <c r="K73" s="69" t="s">
        <v>45</v>
      </c>
      <c r="L73" s="69" t="s">
        <v>45</v>
      </c>
      <c r="M73" s="69" t="s">
        <v>45</v>
      </c>
      <c r="N73" s="69" t="s">
        <v>45</v>
      </c>
      <c r="O73" s="69" t="s">
        <v>45</v>
      </c>
      <c r="P73" s="69" t="s">
        <v>45</v>
      </c>
      <c r="Q73" s="69" t="s">
        <v>45</v>
      </c>
      <c r="R73" s="69" t="s">
        <v>45</v>
      </c>
      <c r="S73" s="69" t="s">
        <v>45</v>
      </c>
      <c r="T73" s="69" t="s">
        <v>45</v>
      </c>
      <c r="U73" s="69" t="s">
        <v>45</v>
      </c>
      <c r="V73" s="69" t="s">
        <v>45</v>
      </c>
      <c r="W73" s="69" t="s">
        <v>45</v>
      </c>
      <c r="X73" s="36"/>
      <c r="Y73" s="36"/>
      <c r="Z73" s="36"/>
      <c r="AA73" s="36"/>
      <c r="AB73" s="36"/>
      <c r="AC73" s="36"/>
    </row>
    <row r="74" spans="1:29" ht="9.75" customHeight="1">
      <c r="A74" s="41"/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36"/>
      <c r="Y74" s="36"/>
      <c r="Z74" s="36"/>
      <c r="AA74" s="36"/>
      <c r="AB74" s="36"/>
      <c r="AC74" s="36"/>
    </row>
    <row r="75" spans="1:29" ht="16.5" customHeight="1">
      <c r="A75" s="66" t="s">
        <v>39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4:29" ht="14.25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4:29" ht="15" customHeight="1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4:29" ht="14.25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4:29" ht="14.25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4:29" ht="14.25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4:29" ht="15" customHeight="1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4:29" ht="15" customHeight="1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4:29" ht="14.25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4:29" ht="14.25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4:29" ht="15" customHeight="1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4:29" ht="14.25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4:29" ht="14.25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  <row r="88" spans="4:29" ht="14.25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pans="4:29" ht="15" customHeight="1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</row>
    <row r="90" spans="4:29" ht="15" customHeight="1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</row>
    <row r="91" spans="4:29" ht="14.25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</row>
    <row r="92" spans="4:29" ht="14.25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</row>
    <row r="93" ht="15" customHeight="1"/>
    <row r="97" ht="15" customHeight="1"/>
    <row r="98" ht="15" customHeight="1"/>
    <row r="101" ht="15" customHeight="1"/>
  </sheetData>
  <sheetProtection/>
  <mergeCells count="51">
    <mergeCell ref="A68:C68"/>
    <mergeCell ref="B69:C69"/>
    <mergeCell ref="B72:C72"/>
    <mergeCell ref="B59:C59"/>
    <mergeCell ref="B61:C61"/>
    <mergeCell ref="A64:C64"/>
    <mergeCell ref="B65:C65"/>
    <mergeCell ref="A51:C51"/>
    <mergeCell ref="B52:C52"/>
    <mergeCell ref="B55:C55"/>
    <mergeCell ref="A58:C58"/>
    <mergeCell ref="D3:M3"/>
    <mergeCell ref="N3:W3"/>
    <mergeCell ref="B20:C20"/>
    <mergeCell ref="A23:C23"/>
    <mergeCell ref="I6:I7"/>
    <mergeCell ref="J6:J7"/>
    <mergeCell ref="S6:S7"/>
    <mergeCell ref="T6:T7"/>
    <mergeCell ref="O6:O7"/>
    <mergeCell ref="P6:P7"/>
    <mergeCell ref="A16:C16"/>
    <mergeCell ref="Q6:Q7"/>
    <mergeCell ref="R6:R7"/>
    <mergeCell ref="N4:N7"/>
    <mergeCell ref="O4:Q5"/>
    <mergeCell ref="R4:T5"/>
    <mergeCell ref="H4:J5"/>
    <mergeCell ref="B10:C10"/>
    <mergeCell ref="B13:C13"/>
    <mergeCell ref="D4:D7"/>
    <mergeCell ref="E6:E7"/>
    <mergeCell ref="F6:F7"/>
    <mergeCell ref="G6:G7"/>
    <mergeCell ref="E4:G5"/>
    <mergeCell ref="B41:C41"/>
    <mergeCell ref="B37:C37"/>
    <mergeCell ref="B35:C35"/>
    <mergeCell ref="A30:C30"/>
    <mergeCell ref="B31:C31"/>
    <mergeCell ref="A34:C34"/>
    <mergeCell ref="A44:C44"/>
    <mergeCell ref="B45:C45"/>
    <mergeCell ref="B48:C48"/>
    <mergeCell ref="H6:H7"/>
    <mergeCell ref="B17:C17"/>
    <mergeCell ref="B24:C24"/>
    <mergeCell ref="B27:C27"/>
    <mergeCell ref="A9:C9"/>
    <mergeCell ref="A3:C7"/>
    <mergeCell ref="A40:C40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2"/>
  <sheetViews>
    <sheetView zoomScale="85" zoomScaleNormal="85" zoomScalePageLayoutView="0" workbookViewId="0" topLeftCell="A1">
      <pane xSplit="3" ySplit="7" topLeftCell="R25" activePane="bottomRight" state="frozen"/>
      <selection pane="topLeft" activeCell="J1" sqref="J1"/>
      <selection pane="topRight" activeCell="J1" sqref="J1"/>
      <selection pane="bottomLeft" activeCell="J1" sqref="J1"/>
      <selection pane="bottomRight" activeCell="R33" sqref="R33"/>
    </sheetView>
  </sheetViews>
  <sheetFormatPr defaultColWidth="9.00390625" defaultRowHeight="13.5"/>
  <cols>
    <col min="1" max="2" width="2.625" style="12" customWidth="1"/>
    <col min="3" max="3" width="12.25390625" style="12" customWidth="1"/>
    <col min="4" max="7" width="12.125" style="12" customWidth="1"/>
    <col min="8" max="8" width="12.00390625" style="12" customWidth="1"/>
    <col min="9" max="10" width="12.125" style="12" customWidth="1"/>
    <col min="11" max="11" width="9.00390625" style="12" customWidth="1"/>
    <col min="12" max="12" width="9.375" style="12" customWidth="1"/>
    <col min="13" max="13" width="8.875" style="12" customWidth="1"/>
    <col min="14" max="23" width="12.125" style="12" customWidth="1"/>
    <col min="24" max="25" width="9.00390625" style="12" customWidth="1"/>
    <col min="26" max="26" width="10.125" style="12" bestFit="1" customWidth="1"/>
    <col min="27" max="28" width="9.125" style="12" bestFit="1" customWidth="1"/>
    <col min="29" max="16384" width="9.00390625" style="12" customWidth="1"/>
  </cols>
  <sheetData>
    <row r="1" spans="1:23" ht="23.25" customHeight="1">
      <c r="A1" s="6" t="s">
        <v>30</v>
      </c>
      <c r="B1" s="7"/>
      <c r="C1" s="7"/>
      <c r="D1" s="8"/>
      <c r="E1" s="8"/>
      <c r="F1" s="9"/>
      <c r="G1" s="9"/>
      <c r="H1" s="9"/>
      <c r="I1" s="10"/>
      <c r="J1" s="11"/>
      <c r="K1" s="11"/>
      <c r="L1" s="11"/>
      <c r="U1" s="6" t="s">
        <v>0</v>
      </c>
      <c r="W1" s="13" t="s">
        <v>1</v>
      </c>
    </row>
    <row r="2" spans="1:23" ht="6.75" customHeight="1" thickBot="1">
      <c r="A2" s="18"/>
      <c r="B2" s="15"/>
      <c r="C2" s="15"/>
      <c r="D2" s="16"/>
      <c r="E2" s="16"/>
      <c r="F2" s="16"/>
      <c r="G2" s="15"/>
      <c r="H2" s="1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17"/>
      <c r="W2" s="19"/>
    </row>
    <row r="3" spans="1:23" ht="18" customHeight="1" thickTop="1">
      <c r="A3" s="129" t="s">
        <v>2</v>
      </c>
      <c r="B3" s="129"/>
      <c r="C3" s="130"/>
      <c r="D3" s="108" t="s">
        <v>3</v>
      </c>
      <c r="E3" s="109"/>
      <c r="F3" s="109"/>
      <c r="G3" s="109"/>
      <c r="H3" s="109"/>
      <c r="I3" s="109"/>
      <c r="J3" s="109"/>
      <c r="K3" s="109"/>
      <c r="L3" s="109"/>
      <c r="M3" s="110"/>
      <c r="N3" s="111" t="s">
        <v>4</v>
      </c>
      <c r="O3" s="112"/>
      <c r="P3" s="112"/>
      <c r="Q3" s="112"/>
      <c r="R3" s="112"/>
      <c r="S3" s="112"/>
      <c r="T3" s="112"/>
      <c r="U3" s="112"/>
      <c r="V3" s="112"/>
      <c r="W3" s="112"/>
    </row>
    <row r="4" spans="1:23" ht="18" customHeight="1">
      <c r="A4" s="131"/>
      <c r="B4" s="131"/>
      <c r="C4" s="132"/>
      <c r="D4" s="126" t="s">
        <v>5</v>
      </c>
      <c r="E4" s="120" t="s">
        <v>6</v>
      </c>
      <c r="F4" s="121"/>
      <c r="G4" s="122"/>
      <c r="H4" s="120" t="s">
        <v>7</v>
      </c>
      <c r="I4" s="121"/>
      <c r="J4" s="122"/>
      <c r="K4" s="20" t="s">
        <v>8</v>
      </c>
      <c r="L4" s="21" t="s">
        <v>9</v>
      </c>
      <c r="M4" s="22" t="s">
        <v>10</v>
      </c>
      <c r="N4" s="115" t="s">
        <v>5</v>
      </c>
      <c r="O4" s="102" t="s">
        <v>6</v>
      </c>
      <c r="P4" s="103"/>
      <c r="Q4" s="104"/>
      <c r="R4" s="102" t="s">
        <v>7</v>
      </c>
      <c r="S4" s="103"/>
      <c r="T4" s="104"/>
      <c r="U4" s="20" t="s">
        <v>8</v>
      </c>
      <c r="V4" s="21" t="s">
        <v>9</v>
      </c>
      <c r="W4" s="23" t="s">
        <v>10</v>
      </c>
    </row>
    <row r="5" spans="1:23" ht="18" customHeight="1">
      <c r="A5" s="131"/>
      <c r="B5" s="131"/>
      <c r="C5" s="132"/>
      <c r="D5" s="128"/>
      <c r="E5" s="123"/>
      <c r="F5" s="124"/>
      <c r="G5" s="125"/>
      <c r="H5" s="123"/>
      <c r="I5" s="124"/>
      <c r="J5" s="125"/>
      <c r="K5" s="24" t="s">
        <v>11</v>
      </c>
      <c r="L5" s="25" t="s">
        <v>12</v>
      </c>
      <c r="M5" s="26" t="s">
        <v>13</v>
      </c>
      <c r="N5" s="117"/>
      <c r="O5" s="105"/>
      <c r="P5" s="106"/>
      <c r="Q5" s="107"/>
      <c r="R5" s="105"/>
      <c r="S5" s="106"/>
      <c r="T5" s="107"/>
      <c r="U5" s="24" t="s">
        <v>11</v>
      </c>
      <c r="V5" s="25" t="s">
        <v>12</v>
      </c>
      <c r="W5" s="27" t="s">
        <v>13</v>
      </c>
    </row>
    <row r="6" spans="1:23" ht="18" customHeight="1">
      <c r="A6" s="131"/>
      <c r="B6" s="131"/>
      <c r="C6" s="132"/>
      <c r="D6" s="128"/>
      <c r="E6" s="126" t="s">
        <v>14</v>
      </c>
      <c r="F6" s="126" t="s">
        <v>15</v>
      </c>
      <c r="G6" s="126" t="s">
        <v>16</v>
      </c>
      <c r="H6" s="128" t="s">
        <v>14</v>
      </c>
      <c r="I6" s="128" t="s">
        <v>15</v>
      </c>
      <c r="J6" s="128" t="s">
        <v>16</v>
      </c>
      <c r="K6" s="24" t="s">
        <v>17</v>
      </c>
      <c r="L6" s="25" t="s">
        <v>18</v>
      </c>
      <c r="M6" s="26" t="s">
        <v>19</v>
      </c>
      <c r="N6" s="117"/>
      <c r="O6" s="104" t="s">
        <v>14</v>
      </c>
      <c r="P6" s="115" t="s">
        <v>15</v>
      </c>
      <c r="Q6" s="115" t="s">
        <v>16</v>
      </c>
      <c r="R6" s="115" t="s">
        <v>14</v>
      </c>
      <c r="S6" s="115" t="s">
        <v>15</v>
      </c>
      <c r="T6" s="115" t="s">
        <v>16</v>
      </c>
      <c r="U6" s="24" t="s">
        <v>17</v>
      </c>
      <c r="V6" s="25" t="s">
        <v>18</v>
      </c>
      <c r="W6" s="27" t="s">
        <v>19</v>
      </c>
    </row>
    <row r="7" spans="1:23" ht="18" customHeight="1">
      <c r="A7" s="124"/>
      <c r="B7" s="124"/>
      <c r="C7" s="125"/>
      <c r="D7" s="127"/>
      <c r="E7" s="127"/>
      <c r="F7" s="127"/>
      <c r="G7" s="127"/>
      <c r="H7" s="127"/>
      <c r="I7" s="127"/>
      <c r="J7" s="127"/>
      <c r="K7" s="28" t="s">
        <v>20</v>
      </c>
      <c r="L7" s="29"/>
      <c r="M7" s="30"/>
      <c r="N7" s="116"/>
      <c r="O7" s="107"/>
      <c r="P7" s="116"/>
      <c r="Q7" s="116"/>
      <c r="R7" s="116"/>
      <c r="S7" s="116"/>
      <c r="T7" s="116"/>
      <c r="U7" s="28" t="s">
        <v>20</v>
      </c>
      <c r="V7" s="29"/>
      <c r="W7" s="31"/>
    </row>
    <row r="8" spans="1:23" ht="3.75" customHeight="1">
      <c r="A8" s="32"/>
      <c r="B8" s="32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9" ht="16.5" customHeight="1">
      <c r="A9" s="118" t="s">
        <v>31</v>
      </c>
      <c r="B9" s="118"/>
      <c r="C9" s="119"/>
      <c r="D9" s="35" t="e">
        <f>+#REF!</f>
        <v>#REF!</v>
      </c>
      <c r="E9" s="35" t="e">
        <f>+#REF!</f>
        <v>#REF!</v>
      </c>
      <c r="F9" s="35" t="e">
        <f>+#REF!</f>
        <v>#REF!</v>
      </c>
      <c r="G9" s="35" t="e">
        <f>+#REF!</f>
        <v>#REF!</v>
      </c>
      <c r="H9" s="35" t="e">
        <f>+#REF!</f>
        <v>#REF!</v>
      </c>
      <c r="I9" s="35" t="e">
        <f>+#REF!</f>
        <v>#REF!</v>
      </c>
      <c r="J9" s="35" t="e">
        <f>+#REF!</f>
        <v>#REF!</v>
      </c>
      <c r="K9" s="35" t="e">
        <f>+#REF!</f>
        <v>#REF!</v>
      </c>
      <c r="L9" s="35" t="e">
        <f>+#REF!</f>
        <v>#REF!</v>
      </c>
      <c r="M9" s="35" t="e">
        <f>+#REF!</f>
        <v>#REF!</v>
      </c>
      <c r="N9" s="35" t="e">
        <f>+#REF!</f>
        <v>#REF!</v>
      </c>
      <c r="O9" s="35" t="e">
        <f>+#REF!</f>
        <v>#REF!</v>
      </c>
      <c r="P9" s="35" t="e">
        <f>+#REF!</f>
        <v>#REF!</v>
      </c>
      <c r="Q9" s="35" t="e">
        <f>+#REF!</f>
        <v>#REF!</v>
      </c>
      <c r="R9" s="35" t="e">
        <f>+#REF!</f>
        <v>#REF!</v>
      </c>
      <c r="S9" s="35" t="e">
        <f>+#REF!</f>
        <v>#REF!</v>
      </c>
      <c r="T9" s="35" t="e">
        <f>+#REF!</f>
        <v>#REF!</v>
      </c>
      <c r="U9" s="35" t="e">
        <f>+#REF!</f>
        <v>#REF!</v>
      </c>
      <c r="V9" s="35" t="e">
        <f>+#REF!</f>
        <v>#REF!</v>
      </c>
      <c r="W9" s="35" t="e">
        <f>+#REF!</f>
        <v>#REF!</v>
      </c>
      <c r="X9" s="36" t="e">
        <f>+#REF!</f>
        <v>#REF!</v>
      </c>
      <c r="Y9" s="36" t="e">
        <f>+#REF!</f>
        <v>#REF!</v>
      </c>
      <c r="Z9" s="36" t="e">
        <f>+N9+D9</f>
        <v>#REF!</v>
      </c>
      <c r="AA9" s="36" t="e">
        <f>SUM(E9:M9)</f>
        <v>#REF!</v>
      </c>
      <c r="AB9" s="36" t="e">
        <f>SUM(O9:W9)</f>
        <v>#REF!</v>
      </c>
      <c r="AC9" s="36"/>
    </row>
    <row r="10" spans="1:29" ht="16.5" customHeight="1">
      <c r="A10" s="44"/>
      <c r="B10" s="113" t="s">
        <v>22</v>
      </c>
      <c r="C10" s="114"/>
      <c r="D10" s="35" t="e">
        <f>+#REF!</f>
        <v>#REF!</v>
      </c>
      <c r="E10" s="35" t="e">
        <f>+#REF!</f>
        <v>#REF!</v>
      </c>
      <c r="F10" s="35" t="e">
        <f>+#REF!</f>
        <v>#REF!</v>
      </c>
      <c r="G10" s="35" t="e">
        <f>+#REF!</f>
        <v>#REF!</v>
      </c>
      <c r="H10" s="35" t="e">
        <f>+#REF!</f>
        <v>#REF!</v>
      </c>
      <c r="I10" s="35" t="e">
        <f>+#REF!</f>
        <v>#REF!</v>
      </c>
      <c r="J10" s="35" t="e">
        <f>+#REF!</f>
        <v>#REF!</v>
      </c>
      <c r="K10" s="35" t="e">
        <f>+#REF!</f>
        <v>#REF!</v>
      </c>
      <c r="L10" s="35" t="e">
        <f>+#REF!</f>
        <v>#REF!</v>
      </c>
      <c r="M10" s="35" t="e">
        <f>+#REF!</f>
        <v>#REF!</v>
      </c>
      <c r="N10" s="35" t="e">
        <f>+#REF!</f>
        <v>#REF!</v>
      </c>
      <c r="O10" s="35" t="e">
        <f>+#REF!</f>
        <v>#REF!</v>
      </c>
      <c r="P10" s="35" t="e">
        <f>+#REF!</f>
        <v>#REF!</v>
      </c>
      <c r="Q10" s="35" t="e">
        <f>+#REF!</f>
        <v>#REF!</v>
      </c>
      <c r="R10" s="35" t="e">
        <f>+#REF!</f>
        <v>#REF!</v>
      </c>
      <c r="S10" s="35" t="e">
        <f>+#REF!</f>
        <v>#REF!</v>
      </c>
      <c r="T10" s="35" t="e">
        <f>+#REF!</f>
        <v>#REF!</v>
      </c>
      <c r="U10" s="35" t="e">
        <f>+#REF!</f>
        <v>#REF!</v>
      </c>
      <c r="V10" s="35" t="e">
        <f>+#REF!</f>
        <v>#REF!</v>
      </c>
      <c r="W10" s="35" t="e">
        <f>+#REF!</f>
        <v>#REF!</v>
      </c>
      <c r="X10" s="36" t="e">
        <f>+#REF!</f>
        <v>#REF!</v>
      </c>
      <c r="Y10" s="36" t="e">
        <f>+#REF!</f>
        <v>#REF!</v>
      </c>
      <c r="Z10" s="36" t="e">
        <f aca="true" t="shared" si="0" ref="Z10:Z31">+N10+D10</f>
        <v>#REF!</v>
      </c>
      <c r="AA10" s="36" t="e">
        <f aca="true" t="shared" si="1" ref="AA10:AA31">SUM(E10:M10)</f>
        <v>#REF!</v>
      </c>
      <c r="AB10" s="36" t="e">
        <f aca="true" t="shared" si="2" ref="AB10:AB31">SUM(O10:W10)</f>
        <v>#REF!</v>
      </c>
      <c r="AC10" s="36"/>
    </row>
    <row r="11" spans="1:29" ht="16.5" customHeight="1">
      <c r="A11" s="45"/>
      <c r="B11" s="39"/>
      <c r="C11" s="38" t="s">
        <v>15</v>
      </c>
      <c r="D11" s="35" t="e">
        <f>+#REF!</f>
        <v>#REF!</v>
      </c>
      <c r="E11" s="35" t="e">
        <f>+#REF!</f>
        <v>#REF!</v>
      </c>
      <c r="F11" s="35" t="e">
        <f>+#REF!</f>
        <v>#REF!</v>
      </c>
      <c r="G11" s="35" t="e">
        <f>+#REF!</f>
        <v>#REF!</v>
      </c>
      <c r="H11" s="35" t="e">
        <f>+#REF!</f>
        <v>#REF!</v>
      </c>
      <c r="I11" s="35" t="e">
        <f>+#REF!</f>
        <v>#REF!</v>
      </c>
      <c r="J11" s="35" t="e">
        <f>+#REF!</f>
        <v>#REF!</v>
      </c>
      <c r="K11" s="35" t="e">
        <f>+#REF!</f>
        <v>#REF!</v>
      </c>
      <c r="L11" s="35" t="e">
        <f>+#REF!</f>
        <v>#REF!</v>
      </c>
      <c r="M11" s="35" t="e">
        <f>+#REF!</f>
        <v>#REF!</v>
      </c>
      <c r="N11" s="35" t="e">
        <f>+#REF!</f>
        <v>#REF!</v>
      </c>
      <c r="O11" s="35" t="e">
        <f>+#REF!</f>
        <v>#REF!</v>
      </c>
      <c r="P11" s="35" t="e">
        <f>+#REF!</f>
        <v>#REF!</v>
      </c>
      <c r="Q11" s="35" t="e">
        <f>+#REF!</f>
        <v>#REF!</v>
      </c>
      <c r="R11" s="35" t="e">
        <f>+#REF!</f>
        <v>#REF!</v>
      </c>
      <c r="S11" s="35" t="e">
        <f>+#REF!</f>
        <v>#REF!</v>
      </c>
      <c r="T11" s="35" t="e">
        <f>+#REF!</f>
        <v>#REF!</v>
      </c>
      <c r="U11" s="35" t="e">
        <f>+#REF!</f>
        <v>#REF!</v>
      </c>
      <c r="V11" s="35" t="e">
        <f>+#REF!</f>
        <v>#REF!</v>
      </c>
      <c r="W11" s="35" t="e">
        <f>+#REF!</f>
        <v>#REF!</v>
      </c>
      <c r="X11" s="36" t="e">
        <f>+#REF!</f>
        <v>#REF!</v>
      </c>
      <c r="Y11" s="36" t="e">
        <f>+#REF!</f>
        <v>#REF!</v>
      </c>
      <c r="Z11" s="36" t="e">
        <f t="shared" si="0"/>
        <v>#REF!</v>
      </c>
      <c r="AA11" s="36" t="e">
        <f t="shared" si="1"/>
        <v>#REF!</v>
      </c>
      <c r="AB11" s="36" t="e">
        <f t="shared" si="2"/>
        <v>#REF!</v>
      </c>
      <c r="AC11" s="36"/>
    </row>
    <row r="12" spans="1:29" ht="16.5" customHeight="1">
      <c r="A12" s="45"/>
      <c r="B12" s="39"/>
      <c r="C12" s="38" t="s">
        <v>16</v>
      </c>
      <c r="D12" s="35" t="e">
        <f>+#REF!</f>
        <v>#REF!</v>
      </c>
      <c r="E12" s="35" t="e">
        <f>+#REF!</f>
        <v>#REF!</v>
      </c>
      <c r="F12" s="35" t="e">
        <f>+#REF!</f>
        <v>#REF!</v>
      </c>
      <c r="G12" s="35" t="e">
        <f>+#REF!</f>
        <v>#REF!</v>
      </c>
      <c r="H12" s="35" t="e">
        <f>+#REF!</f>
        <v>#REF!</v>
      </c>
      <c r="I12" s="35" t="e">
        <f>+#REF!</f>
        <v>#REF!</v>
      </c>
      <c r="J12" s="35" t="e">
        <f>+#REF!</f>
        <v>#REF!</v>
      </c>
      <c r="K12" s="35" t="e">
        <f>+#REF!</f>
        <v>#REF!</v>
      </c>
      <c r="L12" s="35" t="e">
        <f>+#REF!</f>
        <v>#REF!</v>
      </c>
      <c r="M12" s="35" t="e">
        <f>+#REF!</f>
        <v>#REF!</v>
      </c>
      <c r="N12" s="35" t="e">
        <f>+#REF!</f>
        <v>#REF!</v>
      </c>
      <c r="O12" s="35" t="e">
        <f>+#REF!</f>
        <v>#REF!</v>
      </c>
      <c r="P12" s="35" t="e">
        <f>+#REF!</f>
        <v>#REF!</v>
      </c>
      <c r="Q12" s="35" t="e">
        <f>+#REF!</f>
        <v>#REF!</v>
      </c>
      <c r="R12" s="35" t="e">
        <f>+#REF!</f>
        <v>#REF!</v>
      </c>
      <c r="S12" s="35" t="e">
        <f>+#REF!</f>
        <v>#REF!</v>
      </c>
      <c r="T12" s="35" t="e">
        <f>+#REF!</f>
        <v>#REF!</v>
      </c>
      <c r="U12" s="35" t="e">
        <f>+#REF!</f>
        <v>#REF!</v>
      </c>
      <c r="V12" s="35" t="e">
        <f>+#REF!</f>
        <v>#REF!</v>
      </c>
      <c r="W12" s="35" t="e">
        <f>+#REF!</f>
        <v>#REF!</v>
      </c>
      <c r="X12" s="36" t="e">
        <f>+#REF!</f>
        <v>#REF!</v>
      </c>
      <c r="Y12" s="36" t="e">
        <f>+#REF!</f>
        <v>#REF!</v>
      </c>
      <c r="Z12" s="36" t="e">
        <f t="shared" si="0"/>
        <v>#REF!</v>
      </c>
      <c r="AA12" s="36" t="e">
        <f t="shared" si="1"/>
        <v>#REF!</v>
      </c>
      <c r="AB12" s="36" t="e">
        <f t="shared" si="2"/>
        <v>#REF!</v>
      </c>
      <c r="AC12" s="36"/>
    </row>
    <row r="13" spans="1:29" ht="16.5" customHeight="1">
      <c r="A13" s="45"/>
      <c r="B13" s="113" t="s">
        <v>23</v>
      </c>
      <c r="C13" s="114"/>
      <c r="D13" s="35" t="e">
        <f>+#REF!</f>
        <v>#REF!</v>
      </c>
      <c r="E13" s="35" t="e">
        <f>+#REF!</f>
        <v>#REF!</v>
      </c>
      <c r="F13" s="35" t="e">
        <f>+#REF!</f>
        <v>#REF!</v>
      </c>
      <c r="G13" s="35" t="e">
        <f>+#REF!</f>
        <v>#REF!</v>
      </c>
      <c r="H13" s="35" t="e">
        <f>+#REF!</f>
        <v>#REF!</v>
      </c>
      <c r="I13" s="35" t="e">
        <f>+#REF!</f>
        <v>#REF!</v>
      </c>
      <c r="J13" s="35" t="e">
        <f>+#REF!</f>
        <v>#REF!</v>
      </c>
      <c r="K13" s="35" t="e">
        <f>+#REF!</f>
        <v>#REF!</v>
      </c>
      <c r="L13" s="35" t="e">
        <f>+#REF!</f>
        <v>#REF!</v>
      </c>
      <c r="M13" s="35" t="e">
        <f>+#REF!</f>
        <v>#REF!</v>
      </c>
      <c r="N13" s="35" t="e">
        <f>+#REF!</f>
        <v>#REF!</v>
      </c>
      <c r="O13" s="35" t="e">
        <f>+#REF!</f>
        <v>#REF!</v>
      </c>
      <c r="P13" s="35" t="e">
        <f>+#REF!</f>
        <v>#REF!</v>
      </c>
      <c r="Q13" s="35" t="e">
        <f>+#REF!</f>
        <v>#REF!</v>
      </c>
      <c r="R13" s="35" t="e">
        <f>+#REF!</f>
        <v>#REF!</v>
      </c>
      <c r="S13" s="35" t="e">
        <f>+#REF!</f>
        <v>#REF!</v>
      </c>
      <c r="T13" s="35" t="e">
        <f>+#REF!</f>
        <v>#REF!</v>
      </c>
      <c r="U13" s="35" t="e">
        <f>+#REF!</f>
        <v>#REF!</v>
      </c>
      <c r="V13" s="35" t="e">
        <f>+#REF!</f>
        <v>#REF!</v>
      </c>
      <c r="W13" s="35" t="e">
        <f>+#REF!</f>
        <v>#REF!</v>
      </c>
      <c r="X13" s="36" t="e">
        <f>+#REF!</f>
        <v>#REF!</v>
      </c>
      <c r="Y13" s="36" t="e">
        <f>+#REF!</f>
        <v>#REF!</v>
      </c>
      <c r="Z13" s="36" t="e">
        <f t="shared" si="0"/>
        <v>#REF!</v>
      </c>
      <c r="AA13" s="36" t="e">
        <f t="shared" si="1"/>
        <v>#REF!</v>
      </c>
      <c r="AB13" s="36" t="e">
        <f t="shared" si="2"/>
        <v>#REF!</v>
      </c>
      <c r="AC13" s="36"/>
    </row>
    <row r="14" spans="1:29" ht="16.5" customHeight="1">
      <c r="A14" s="45"/>
      <c r="B14" s="39"/>
      <c r="C14" s="38" t="s">
        <v>15</v>
      </c>
      <c r="D14" s="35" t="e">
        <f>+#REF!</f>
        <v>#REF!</v>
      </c>
      <c r="E14" s="35" t="e">
        <f>+#REF!</f>
        <v>#REF!</v>
      </c>
      <c r="F14" s="35" t="e">
        <f>+#REF!</f>
        <v>#REF!</v>
      </c>
      <c r="G14" s="35" t="e">
        <f>+#REF!</f>
        <v>#REF!</v>
      </c>
      <c r="H14" s="35" t="e">
        <f>+#REF!</f>
        <v>#REF!</v>
      </c>
      <c r="I14" s="35" t="e">
        <f>+#REF!</f>
        <v>#REF!</v>
      </c>
      <c r="J14" s="35" t="e">
        <f>+#REF!</f>
        <v>#REF!</v>
      </c>
      <c r="K14" s="35" t="e">
        <f>+#REF!</f>
        <v>#REF!</v>
      </c>
      <c r="L14" s="35" t="e">
        <f>+#REF!</f>
        <v>#REF!</v>
      </c>
      <c r="M14" s="35" t="e">
        <f>+#REF!</f>
        <v>#REF!</v>
      </c>
      <c r="N14" s="35" t="e">
        <f>+#REF!</f>
        <v>#REF!</v>
      </c>
      <c r="O14" s="35" t="e">
        <f>+#REF!</f>
        <v>#REF!</v>
      </c>
      <c r="P14" s="35" t="e">
        <f>+#REF!</f>
        <v>#REF!</v>
      </c>
      <c r="Q14" s="35" t="e">
        <f>+#REF!</f>
        <v>#REF!</v>
      </c>
      <c r="R14" s="35" t="e">
        <f>+#REF!</f>
        <v>#REF!</v>
      </c>
      <c r="S14" s="35" t="e">
        <f>+#REF!</f>
        <v>#REF!</v>
      </c>
      <c r="T14" s="35" t="e">
        <f>+#REF!</f>
        <v>#REF!</v>
      </c>
      <c r="U14" s="35" t="e">
        <f>+#REF!</f>
        <v>#REF!</v>
      </c>
      <c r="V14" s="35" t="e">
        <f>+#REF!</f>
        <v>#REF!</v>
      </c>
      <c r="W14" s="35" t="e">
        <f>+#REF!</f>
        <v>#REF!</v>
      </c>
      <c r="X14" s="36" t="e">
        <f>+#REF!</f>
        <v>#REF!</v>
      </c>
      <c r="Y14" s="36" t="e">
        <f>+#REF!</f>
        <v>#REF!</v>
      </c>
      <c r="Z14" s="36" t="e">
        <f t="shared" si="0"/>
        <v>#REF!</v>
      </c>
      <c r="AA14" s="36" t="e">
        <f t="shared" si="1"/>
        <v>#REF!</v>
      </c>
      <c r="AB14" s="36" t="e">
        <f t="shared" si="2"/>
        <v>#REF!</v>
      </c>
      <c r="AC14" s="36"/>
    </row>
    <row r="15" spans="1:29" ht="16.5" customHeight="1">
      <c r="A15" s="45"/>
      <c r="B15" s="45"/>
      <c r="C15" s="4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Z15" s="36">
        <f t="shared" si="0"/>
        <v>0</v>
      </c>
      <c r="AA15" s="36">
        <f t="shared" si="1"/>
        <v>0</v>
      </c>
      <c r="AB15" s="36">
        <f t="shared" si="2"/>
        <v>0</v>
      </c>
      <c r="AC15" s="36"/>
    </row>
    <row r="16" spans="1:29" ht="16.5" customHeight="1">
      <c r="A16" s="118" t="s">
        <v>32</v>
      </c>
      <c r="B16" s="118"/>
      <c r="C16" s="119"/>
      <c r="D16" s="35" t="e">
        <f>+#REF!</f>
        <v>#REF!</v>
      </c>
      <c r="E16" s="35" t="e">
        <f>+#REF!</f>
        <v>#REF!</v>
      </c>
      <c r="F16" s="35" t="e">
        <f>+#REF!</f>
        <v>#REF!</v>
      </c>
      <c r="G16" s="35" t="e">
        <f>+#REF!</f>
        <v>#REF!</v>
      </c>
      <c r="H16" s="35" t="e">
        <f>+#REF!</f>
        <v>#REF!</v>
      </c>
      <c r="I16" s="35" t="e">
        <f>+#REF!</f>
        <v>#REF!</v>
      </c>
      <c r="J16" s="35" t="e">
        <f>+#REF!</f>
        <v>#REF!</v>
      </c>
      <c r="K16" s="35" t="e">
        <f>+#REF!</f>
        <v>#REF!</v>
      </c>
      <c r="L16" s="35" t="e">
        <f>+#REF!</f>
        <v>#REF!</v>
      </c>
      <c r="M16" s="35" t="e">
        <f>+#REF!</f>
        <v>#REF!</v>
      </c>
      <c r="N16" s="35" t="e">
        <f>+#REF!</f>
        <v>#REF!</v>
      </c>
      <c r="O16" s="35" t="e">
        <f>+#REF!</f>
        <v>#REF!</v>
      </c>
      <c r="P16" s="35" t="e">
        <f>+#REF!</f>
        <v>#REF!</v>
      </c>
      <c r="Q16" s="35" t="e">
        <f>+#REF!</f>
        <v>#REF!</v>
      </c>
      <c r="R16" s="35" t="e">
        <f>+#REF!</f>
        <v>#REF!</v>
      </c>
      <c r="S16" s="35" t="e">
        <f>+#REF!</f>
        <v>#REF!</v>
      </c>
      <c r="T16" s="35" t="e">
        <f>+#REF!</f>
        <v>#REF!</v>
      </c>
      <c r="U16" s="35" t="e">
        <f>+#REF!</f>
        <v>#REF!</v>
      </c>
      <c r="V16" s="35" t="e">
        <f>+#REF!</f>
        <v>#REF!</v>
      </c>
      <c r="W16" s="35" t="e">
        <f>+#REF!</f>
        <v>#REF!</v>
      </c>
      <c r="X16" s="36" t="e">
        <f>+#REF!</f>
        <v>#REF!</v>
      </c>
      <c r="Y16" s="36" t="e">
        <f>+#REF!</f>
        <v>#REF!</v>
      </c>
      <c r="Z16" s="36" t="e">
        <f t="shared" si="0"/>
        <v>#REF!</v>
      </c>
      <c r="AA16" s="36" t="e">
        <f t="shared" si="1"/>
        <v>#REF!</v>
      </c>
      <c r="AB16" s="36" t="e">
        <f t="shared" si="2"/>
        <v>#REF!</v>
      </c>
      <c r="AC16" s="36"/>
    </row>
    <row r="17" spans="1:29" ht="16.5" customHeight="1">
      <c r="A17" s="44"/>
      <c r="B17" s="113" t="s">
        <v>22</v>
      </c>
      <c r="C17" s="114"/>
      <c r="D17" s="35" t="e">
        <f>+#REF!</f>
        <v>#REF!</v>
      </c>
      <c r="E17" s="35" t="e">
        <f>+#REF!</f>
        <v>#REF!</v>
      </c>
      <c r="F17" s="35" t="e">
        <f>+#REF!</f>
        <v>#REF!</v>
      </c>
      <c r="G17" s="35" t="e">
        <f>+#REF!</f>
        <v>#REF!</v>
      </c>
      <c r="H17" s="35" t="e">
        <f>+#REF!</f>
        <v>#REF!</v>
      </c>
      <c r="I17" s="35" t="e">
        <f>+#REF!</f>
        <v>#REF!</v>
      </c>
      <c r="J17" s="35" t="e">
        <f>+#REF!</f>
        <v>#REF!</v>
      </c>
      <c r="K17" s="35" t="e">
        <f>+#REF!</f>
        <v>#REF!</v>
      </c>
      <c r="L17" s="35" t="e">
        <f>+#REF!</f>
        <v>#REF!</v>
      </c>
      <c r="M17" s="35" t="e">
        <f>+#REF!</f>
        <v>#REF!</v>
      </c>
      <c r="N17" s="35" t="e">
        <f>+#REF!</f>
        <v>#REF!</v>
      </c>
      <c r="O17" s="35" t="e">
        <f>+#REF!</f>
        <v>#REF!</v>
      </c>
      <c r="P17" s="35" t="e">
        <f>+#REF!</f>
        <v>#REF!</v>
      </c>
      <c r="Q17" s="35" t="e">
        <f>+#REF!</f>
        <v>#REF!</v>
      </c>
      <c r="R17" s="35" t="e">
        <f>+#REF!</f>
        <v>#REF!</v>
      </c>
      <c r="S17" s="35" t="e">
        <f>+#REF!</f>
        <v>#REF!</v>
      </c>
      <c r="T17" s="35" t="e">
        <f>+#REF!</f>
        <v>#REF!</v>
      </c>
      <c r="U17" s="35" t="e">
        <f>+#REF!</f>
        <v>#REF!</v>
      </c>
      <c r="V17" s="35" t="e">
        <f>+#REF!</f>
        <v>#REF!</v>
      </c>
      <c r="W17" s="35" t="e">
        <f>+#REF!</f>
        <v>#REF!</v>
      </c>
      <c r="X17" s="36" t="e">
        <f>+#REF!</f>
        <v>#REF!</v>
      </c>
      <c r="Y17" s="36" t="e">
        <f>+#REF!</f>
        <v>#REF!</v>
      </c>
      <c r="Z17" s="36" t="e">
        <f t="shared" si="0"/>
        <v>#REF!</v>
      </c>
      <c r="AA17" s="36" t="e">
        <f t="shared" si="1"/>
        <v>#REF!</v>
      </c>
      <c r="AB17" s="36" t="e">
        <f t="shared" si="2"/>
        <v>#REF!</v>
      </c>
      <c r="AC17" s="36"/>
    </row>
    <row r="18" spans="1:29" ht="16.5" customHeight="1">
      <c r="A18" s="45"/>
      <c r="B18" s="39"/>
      <c r="C18" s="38" t="s">
        <v>15</v>
      </c>
      <c r="D18" s="35" t="e">
        <f>+#REF!</f>
        <v>#REF!</v>
      </c>
      <c r="E18" s="35" t="e">
        <f>+#REF!</f>
        <v>#REF!</v>
      </c>
      <c r="F18" s="35" t="e">
        <f>+#REF!</f>
        <v>#REF!</v>
      </c>
      <c r="G18" s="35" t="e">
        <f>+#REF!</f>
        <v>#REF!</v>
      </c>
      <c r="H18" s="35" t="e">
        <f>+#REF!</f>
        <v>#REF!</v>
      </c>
      <c r="I18" s="35" t="e">
        <f>+#REF!</f>
        <v>#REF!</v>
      </c>
      <c r="J18" s="35" t="e">
        <f>+#REF!</f>
        <v>#REF!</v>
      </c>
      <c r="K18" s="35" t="e">
        <f>+#REF!</f>
        <v>#REF!</v>
      </c>
      <c r="L18" s="35" t="e">
        <f>+#REF!</f>
        <v>#REF!</v>
      </c>
      <c r="M18" s="35" t="e">
        <f>+#REF!</f>
        <v>#REF!</v>
      </c>
      <c r="N18" s="35" t="e">
        <f>+#REF!</f>
        <v>#REF!</v>
      </c>
      <c r="O18" s="35" t="e">
        <f>+#REF!</f>
        <v>#REF!</v>
      </c>
      <c r="P18" s="35" t="e">
        <f>+#REF!</f>
        <v>#REF!</v>
      </c>
      <c r="Q18" s="35" t="e">
        <f>+#REF!</f>
        <v>#REF!</v>
      </c>
      <c r="R18" s="35" t="e">
        <f>+#REF!</f>
        <v>#REF!</v>
      </c>
      <c r="S18" s="35" t="e">
        <f>+#REF!</f>
        <v>#REF!</v>
      </c>
      <c r="T18" s="35" t="e">
        <f>+#REF!</f>
        <v>#REF!</v>
      </c>
      <c r="U18" s="35" t="e">
        <f>+#REF!</f>
        <v>#REF!</v>
      </c>
      <c r="V18" s="35" t="e">
        <f>+#REF!</f>
        <v>#REF!</v>
      </c>
      <c r="W18" s="35" t="e">
        <f>+#REF!</f>
        <v>#REF!</v>
      </c>
      <c r="X18" s="36" t="e">
        <f>+#REF!</f>
        <v>#REF!</v>
      </c>
      <c r="Y18" s="36" t="e">
        <f>+#REF!</f>
        <v>#REF!</v>
      </c>
      <c r="Z18" s="36" t="e">
        <f t="shared" si="0"/>
        <v>#REF!</v>
      </c>
      <c r="AA18" s="36" t="e">
        <f t="shared" si="1"/>
        <v>#REF!</v>
      </c>
      <c r="AB18" s="36" t="e">
        <f t="shared" si="2"/>
        <v>#REF!</v>
      </c>
      <c r="AC18" s="36"/>
    </row>
    <row r="19" spans="1:29" ht="16.5" customHeight="1">
      <c r="A19" s="45"/>
      <c r="B19" s="113" t="s">
        <v>23</v>
      </c>
      <c r="C19" s="114"/>
      <c r="D19" s="35" t="e">
        <f>+#REF!</f>
        <v>#REF!</v>
      </c>
      <c r="E19" s="35" t="e">
        <f>+#REF!</f>
        <v>#REF!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  <c r="M19" s="35" t="e">
        <f>+#REF!</f>
        <v>#REF!</v>
      </c>
      <c r="N19" s="35" t="e">
        <f>+#REF!</f>
        <v>#REF!</v>
      </c>
      <c r="O19" s="35" t="e">
        <f>+#REF!</f>
        <v>#REF!</v>
      </c>
      <c r="P19" s="35" t="e">
        <f>+#REF!</f>
        <v>#REF!</v>
      </c>
      <c r="Q19" s="35" t="e">
        <f>+#REF!</f>
        <v>#REF!</v>
      </c>
      <c r="R19" s="35" t="e">
        <f>+#REF!</f>
        <v>#REF!</v>
      </c>
      <c r="S19" s="35" t="e">
        <f>+#REF!</f>
        <v>#REF!</v>
      </c>
      <c r="T19" s="35" t="e">
        <f>+#REF!</f>
        <v>#REF!</v>
      </c>
      <c r="U19" s="35" t="e">
        <f>+#REF!</f>
        <v>#REF!</v>
      </c>
      <c r="V19" s="35" t="e">
        <f>+#REF!</f>
        <v>#REF!</v>
      </c>
      <c r="W19" s="35" t="e">
        <f>+#REF!</f>
        <v>#REF!</v>
      </c>
      <c r="X19" s="36" t="e">
        <f>+#REF!</f>
        <v>#REF!</v>
      </c>
      <c r="Y19" s="36" t="e">
        <f>+#REF!</f>
        <v>#REF!</v>
      </c>
      <c r="Z19" s="36" t="e">
        <f t="shared" si="0"/>
        <v>#REF!</v>
      </c>
      <c r="AA19" s="36" t="e">
        <f t="shared" si="1"/>
        <v>#REF!</v>
      </c>
      <c r="AB19" s="36" t="e">
        <f t="shared" si="2"/>
        <v>#REF!</v>
      </c>
      <c r="AC19" s="36"/>
    </row>
    <row r="20" spans="1:29" ht="16.5" customHeight="1">
      <c r="A20" s="45"/>
      <c r="B20" s="39"/>
      <c r="C20" s="38" t="s">
        <v>15</v>
      </c>
      <c r="D20" s="35" t="e">
        <f>+#REF!</f>
        <v>#REF!</v>
      </c>
      <c r="E20" s="35" t="e">
        <f>+#REF!</f>
        <v>#REF!</v>
      </c>
      <c r="F20" s="35" t="e">
        <f>+#REF!</f>
        <v>#REF!</v>
      </c>
      <c r="G20" s="35" t="e">
        <f>+#REF!</f>
        <v>#REF!</v>
      </c>
      <c r="H20" s="35" t="e">
        <f>+#REF!</f>
        <v>#REF!</v>
      </c>
      <c r="I20" s="35" t="e">
        <f>+#REF!</f>
        <v>#REF!</v>
      </c>
      <c r="J20" s="35" t="e">
        <f>+#REF!</f>
        <v>#REF!</v>
      </c>
      <c r="K20" s="35" t="e">
        <f>+#REF!</f>
        <v>#REF!</v>
      </c>
      <c r="L20" s="35" t="e">
        <f>+#REF!</f>
        <v>#REF!</v>
      </c>
      <c r="M20" s="35" t="e">
        <f>+#REF!</f>
        <v>#REF!</v>
      </c>
      <c r="N20" s="35" t="e">
        <f>+#REF!</f>
        <v>#REF!</v>
      </c>
      <c r="O20" s="35" t="e">
        <f>+#REF!</f>
        <v>#REF!</v>
      </c>
      <c r="P20" s="35" t="e">
        <f>+#REF!</f>
        <v>#REF!</v>
      </c>
      <c r="Q20" s="35" t="e">
        <f>+#REF!</f>
        <v>#REF!</v>
      </c>
      <c r="R20" s="35" t="e">
        <f>+#REF!</f>
        <v>#REF!</v>
      </c>
      <c r="S20" s="35" t="e">
        <f>+#REF!</f>
        <v>#REF!</v>
      </c>
      <c r="T20" s="35" t="e">
        <f>+#REF!</f>
        <v>#REF!</v>
      </c>
      <c r="U20" s="35" t="e">
        <f>+#REF!</f>
        <v>#REF!</v>
      </c>
      <c r="V20" s="35" t="e">
        <f>+#REF!</f>
        <v>#REF!</v>
      </c>
      <c r="W20" s="35" t="e">
        <f>+#REF!</f>
        <v>#REF!</v>
      </c>
      <c r="X20" s="36" t="e">
        <f>+#REF!</f>
        <v>#REF!</v>
      </c>
      <c r="Y20" s="36" t="e">
        <f>+#REF!</f>
        <v>#REF!</v>
      </c>
      <c r="Z20" s="36" t="e">
        <f t="shared" si="0"/>
        <v>#REF!</v>
      </c>
      <c r="AA20" s="36" t="e">
        <f t="shared" si="1"/>
        <v>#REF!</v>
      </c>
      <c r="AB20" s="36" t="e">
        <f t="shared" si="2"/>
        <v>#REF!</v>
      </c>
      <c r="AC20" s="36"/>
    </row>
    <row r="21" spans="1:29" ht="16.5" customHeight="1">
      <c r="A21" s="47"/>
      <c r="B21" s="47"/>
      <c r="C21" s="46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Z21" s="36">
        <f t="shared" si="0"/>
        <v>0</v>
      </c>
      <c r="AA21" s="36">
        <f t="shared" si="1"/>
        <v>0</v>
      </c>
      <c r="AB21" s="36">
        <f t="shared" si="2"/>
        <v>0</v>
      </c>
      <c r="AC21" s="36"/>
    </row>
    <row r="22" spans="1:29" ht="16.5" customHeight="1">
      <c r="A22" s="118" t="s">
        <v>33</v>
      </c>
      <c r="B22" s="118"/>
      <c r="C22" s="119"/>
      <c r="D22" s="35" t="e">
        <f>+#REF!</f>
        <v>#REF!</v>
      </c>
      <c r="E22" s="35" t="e">
        <f>+#REF!</f>
        <v>#REF!</v>
      </c>
      <c r="F22" s="35" t="e">
        <f>+#REF!</f>
        <v>#REF!</v>
      </c>
      <c r="G22" s="35" t="e">
        <f>+#REF!</f>
        <v>#REF!</v>
      </c>
      <c r="H22" s="35" t="e">
        <f>+#REF!</f>
        <v>#REF!</v>
      </c>
      <c r="I22" s="35" t="e">
        <f>+#REF!</f>
        <v>#REF!</v>
      </c>
      <c r="J22" s="35" t="e">
        <f>+#REF!</f>
        <v>#REF!</v>
      </c>
      <c r="K22" s="35" t="e">
        <f>+#REF!</f>
        <v>#REF!</v>
      </c>
      <c r="L22" s="35" t="e">
        <f>+#REF!</f>
        <v>#REF!</v>
      </c>
      <c r="M22" s="35" t="e">
        <f>+#REF!</f>
        <v>#REF!</v>
      </c>
      <c r="N22" s="35" t="e">
        <f>+#REF!</f>
        <v>#REF!</v>
      </c>
      <c r="O22" s="35" t="e">
        <f>+#REF!</f>
        <v>#REF!</v>
      </c>
      <c r="P22" s="35" t="e">
        <f>+#REF!</f>
        <v>#REF!</v>
      </c>
      <c r="Q22" s="35" t="e">
        <f>+#REF!</f>
        <v>#REF!</v>
      </c>
      <c r="R22" s="35" t="e">
        <f>+#REF!</f>
        <v>#REF!</v>
      </c>
      <c r="S22" s="35" t="e">
        <f>+#REF!</f>
        <v>#REF!</v>
      </c>
      <c r="T22" s="35" t="e">
        <f>+#REF!</f>
        <v>#REF!</v>
      </c>
      <c r="U22" s="35" t="e">
        <f>+#REF!</f>
        <v>#REF!</v>
      </c>
      <c r="V22" s="35" t="e">
        <f>+#REF!</f>
        <v>#REF!</v>
      </c>
      <c r="W22" s="35" t="e">
        <f>+#REF!</f>
        <v>#REF!</v>
      </c>
      <c r="X22" s="36" t="e">
        <f>+#REF!</f>
        <v>#REF!</v>
      </c>
      <c r="Y22" s="36" t="e">
        <f>+#REF!</f>
        <v>#REF!</v>
      </c>
      <c r="Z22" s="36" t="e">
        <f t="shared" si="0"/>
        <v>#REF!</v>
      </c>
      <c r="AA22" s="36" t="e">
        <f t="shared" si="1"/>
        <v>#REF!</v>
      </c>
      <c r="AB22" s="36" t="e">
        <f t="shared" si="2"/>
        <v>#REF!</v>
      </c>
      <c r="AC22" s="36"/>
    </row>
    <row r="23" spans="1:29" ht="16.5" customHeight="1">
      <c r="A23" s="44"/>
      <c r="B23" s="113" t="s">
        <v>22</v>
      </c>
      <c r="C23" s="114"/>
      <c r="D23" s="35" t="e">
        <f>+#REF!</f>
        <v>#REF!</v>
      </c>
      <c r="E23" s="35" t="e">
        <f>+#REF!</f>
        <v>#REF!</v>
      </c>
      <c r="F23" s="35" t="e">
        <f>+#REF!</f>
        <v>#REF!</v>
      </c>
      <c r="G23" s="35" t="e">
        <f>+#REF!</f>
        <v>#REF!</v>
      </c>
      <c r="H23" s="35" t="e">
        <f>+#REF!</f>
        <v>#REF!</v>
      </c>
      <c r="I23" s="35" t="e">
        <f>+#REF!</f>
        <v>#REF!</v>
      </c>
      <c r="J23" s="35" t="e">
        <f>+#REF!</f>
        <v>#REF!</v>
      </c>
      <c r="K23" s="35" t="e">
        <f>+#REF!</f>
        <v>#REF!</v>
      </c>
      <c r="L23" s="35" t="e">
        <f>+#REF!</f>
        <v>#REF!</v>
      </c>
      <c r="M23" s="35" t="e">
        <f>+#REF!</f>
        <v>#REF!</v>
      </c>
      <c r="N23" s="35" t="e">
        <f>+#REF!</f>
        <v>#REF!</v>
      </c>
      <c r="O23" s="35" t="e">
        <f>+#REF!</f>
        <v>#REF!</v>
      </c>
      <c r="P23" s="35" t="e">
        <f>+#REF!</f>
        <v>#REF!</v>
      </c>
      <c r="Q23" s="35" t="e">
        <f>+#REF!</f>
        <v>#REF!</v>
      </c>
      <c r="R23" s="35" t="e">
        <f>+#REF!</f>
        <v>#REF!</v>
      </c>
      <c r="S23" s="35" t="e">
        <f>+#REF!</f>
        <v>#REF!</v>
      </c>
      <c r="T23" s="35" t="e">
        <f>+#REF!</f>
        <v>#REF!</v>
      </c>
      <c r="U23" s="35" t="e">
        <f>+#REF!</f>
        <v>#REF!</v>
      </c>
      <c r="V23" s="35" t="e">
        <f>+#REF!</f>
        <v>#REF!</v>
      </c>
      <c r="W23" s="35" t="e">
        <f>+#REF!</f>
        <v>#REF!</v>
      </c>
      <c r="X23" s="36" t="e">
        <f>+#REF!</f>
        <v>#REF!</v>
      </c>
      <c r="Y23" s="36" t="e">
        <f>+#REF!</f>
        <v>#REF!</v>
      </c>
      <c r="Z23" s="36" t="e">
        <f t="shared" si="0"/>
        <v>#REF!</v>
      </c>
      <c r="AA23" s="36" t="e">
        <f t="shared" si="1"/>
        <v>#REF!</v>
      </c>
      <c r="AB23" s="36" t="e">
        <f t="shared" si="2"/>
        <v>#REF!</v>
      </c>
      <c r="AC23" s="36"/>
    </row>
    <row r="24" spans="1:29" ht="16.5" customHeight="1">
      <c r="A24" s="45"/>
      <c r="B24" s="39"/>
      <c r="C24" s="38" t="s">
        <v>15</v>
      </c>
      <c r="D24" s="35" t="e">
        <f>+#REF!</f>
        <v>#REF!</v>
      </c>
      <c r="E24" s="35" t="e">
        <f>+#REF!</f>
        <v>#REF!</v>
      </c>
      <c r="F24" s="35" t="e">
        <f>+#REF!</f>
        <v>#REF!</v>
      </c>
      <c r="G24" s="35" t="e">
        <f>+#REF!</f>
        <v>#REF!</v>
      </c>
      <c r="H24" s="35" t="e">
        <f>+#REF!</f>
        <v>#REF!</v>
      </c>
      <c r="I24" s="35" t="e">
        <f>+#REF!</f>
        <v>#REF!</v>
      </c>
      <c r="J24" s="35" t="e">
        <f>+#REF!</f>
        <v>#REF!</v>
      </c>
      <c r="K24" s="35" t="e">
        <f>+#REF!</f>
        <v>#REF!</v>
      </c>
      <c r="L24" s="35" t="e">
        <f>+#REF!</f>
        <v>#REF!</v>
      </c>
      <c r="M24" s="35" t="e">
        <f>+#REF!</f>
        <v>#REF!</v>
      </c>
      <c r="N24" s="35" t="e">
        <f>+#REF!</f>
        <v>#REF!</v>
      </c>
      <c r="O24" s="35" t="e">
        <f>+#REF!</f>
        <v>#REF!</v>
      </c>
      <c r="P24" s="35" t="e">
        <f>+#REF!</f>
        <v>#REF!</v>
      </c>
      <c r="Q24" s="35" t="e">
        <f>+#REF!</f>
        <v>#REF!</v>
      </c>
      <c r="R24" s="35" t="e">
        <f>+#REF!</f>
        <v>#REF!</v>
      </c>
      <c r="S24" s="35" t="e">
        <f>+#REF!</f>
        <v>#REF!</v>
      </c>
      <c r="T24" s="35" t="e">
        <f>+#REF!</f>
        <v>#REF!</v>
      </c>
      <c r="U24" s="35" t="e">
        <f>+#REF!</f>
        <v>#REF!</v>
      </c>
      <c r="V24" s="35" t="e">
        <f>+#REF!</f>
        <v>#REF!</v>
      </c>
      <c r="W24" s="35" t="e">
        <f>+#REF!</f>
        <v>#REF!</v>
      </c>
      <c r="X24" s="36" t="e">
        <f>+#REF!</f>
        <v>#REF!</v>
      </c>
      <c r="Y24" s="36" t="e">
        <f>+#REF!</f>
        <v>#REF!</v>
      </c>
      <c r="Z24" s="36" t="e">
        <f t="shared" si="0"/>
        <v>#REF!</v>
      </c>
      <c r="AA24" s="36" t="e">
        <f t="shared" si="1"/>
        <v>#REF!</v>
      </c>
      <c r="AB24" s="36" t="e">
        <f t="shared" si="2"/>
        <v>#REF!</v>
      </c>
      <c r="AC24" s="36"/>
    </row>
    <row r="25" spans="1:29" ht="16.5" customHeight="1">
      <c r="A25" s="45"/>
      <c r="B25" s="45"/>
      <c r="C25" s="3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Z25" s="36">
        <f t="shared" si="0"/>
        <v>0</v>
      </c>
      <c r="AA25" s="36">
        <f t="shared" si="1"/>
        <v>0</v>
      </c>
      <c r="AB25" s="36">
        <f t="shared" si="2"/>
        <v>0</v>
      </c>
      <c r="AC25" s="36"/>
    </row>
    <row r="26" spans="1:29" ht="16.5" customHeight="1">
      <c r="A26" s="118" t="s">
        <v>34</v>
      </c>
      <c r="B26" s="118"/>
      <c r="C26" s="119"/>
      <c r="D26" s="35" t="e">
        <f>+#REF!</f>
        <v>#REF!</v>
      </c>
      <c r="E26" s="35" t="e">
        <f>+#REF!</f>
        <v>#REF!</v>
      </c>
      <c r="F26" s="35" t="e">
        <f>+#REF!</f>
        <v>#REF!</v>
      </c>
      <c r="G26" s="35" t="e">
        <f>+#REF!</f>
        <v>#REF!</v>
      </c>
      <c r="H26" s="35" t="e">
        <f>+#REF!</f>
        <v>#REF!</v>
      </c>
      <c r="I26" s="35" t="e">
        <f>+#REF!</f>
        <v>#REF!</v>
      </c>
      <c r="J26" s="35" t="e">
        <f>+#REF!</f>
        <v>#REF!</v>
      </c>
      <c r="K26" s="35" t="e">
        <f>+#REF!</f>
        <v>#REF!</v>
      </c>
      <c r="L26" s="35" t="e">
        <f>+#REF!</f>
        <v>#REF!</v>
      </c>
      <c r="M26" s="35" t="e">
        <f>+#REF!</f>
        <v>#REF!</v>
      </c>
      <c r="N26" s="35" t="e">
        <f>+#REF!</f>
        <v>#REF!</v>
      </c>
      <c r="O26" s="35" t="e">
        <f>+#REF!</f>
        <v>#REF!</v>
      </c>
      <c r="P26" s="35" t="e">
        <f>+#REF!</f>
        <v>#REF!</v>
      </c>
      <c r="Q26" s="35" t="e">
        <f>+#REF!</f>
        <v>#REF!</v>
      </c>
      <c r="R26" s="35" t="e">
        <f>+#REF!</f>
        <v>#REF!</v>
      </c>
      <c r="S26" s="35" t="e">
        <f>+#REF!</f>
        <v>#REF!</v>
      </c>
      <c r="T26" s="35" t="e">
        <f>+#REF!</f>
        <v>#REF!</v>
      </c>
      <c r="U26" s="35" t="e">
        <f>+#REF!</f>
        <v>#REF!</v>
      </c>
      <c r="V26" s="35" t="e">
        <f>+#REF!</f>
        <v>#REF!</v>
      </c>
      <c r="W26" s="35" t="e">
        <f>+#REF!</f>
        <v>#REF!</v>
      </c>
      <c r="X26" s="36" t="e">
        <f>+#REF!</f>
        <v>#REF!</v>
      </c>
      <c r="Y26" s="36" t="e">
        <f>+#REF!</f>
        <v>#REF!</v>
      </c>
      <c r="Z26" s="36" t="e">
        <f t="shared" si="0"/>
        <v>#REF!</v>
      </c>
      <c r="AA26" s="36" t="e">
        <f t="shared" si="1"/>
        <v>#REF!</v>
      </c>
      <c r="AB26" s="36" t="e">
        <f t="shared" si="2"/>
        <v>#REF!</v>
      </c>
      <c r="AC26" s="36"/>
    </row>
    <row r="27" spans="1:29" ht="16.5" customHeight="1">
      <c r="A27" s="44"/>
      <c r="B27" s="113" t="s">
        <v>22</v>
      </c>
      <c r="C27" s="114"/>
      <c r="D27" s="35" t="e">
        <f>+#REF!</f>
        <v>#REF!</v>
      </c>
      <c r="E27" s="35" t="e">
        <f>+#REF!</f>
        <v>#REF!</v>
      </c>
      <c r="F27" s="35" t="e">
        <f>+#REF!</f>
        <v>#REF!</v>
      </c>
      <c r="G27" s="35" t="e">
        <f>+#REF!</f>
        <v>#REF!</v>
      </c>
      <c r="H27" s="35" t="e">
        <f>+#REF!</f>
        <v>#REF!</v>
      </c>
      <c r="I27" s="35" t="e">
        <f>+#REF!</f>
        <v>#REF!</v>
      </c>
      <c r="J27" s="35" t="e">
        <f>+#REF!</f>
        <v>#REF!</v>
      </c>
      <c r="K27" s="35" t="e">
        <f>+#REF!</f>
        <v>#REF!</v>
      </c>
      <c r="L27" s="35" t="e">
        <f>+#REF!</f>
        <v>#REF!</v>
      </c>
      <c r="M27" s="35" t="e">
        <f>+#REF!</f>
        <v>#REF!</v>
      </c>
      <c r="N27" s="35" t="e">
        <f>+#REF!</f>
        <v>#REF!</v>
      </c>
      <c r="O27" s="35" t="e">
        <f>+#REF!</f>
        <v>#REF!</v>
      </c>
      <c r="P27" s="35" t="e">
        <f>+#REF!</f>
        <v>#REF!</v>
      </c>
      <c r="Q27" s="35" t="e">
        <f>+#REF!</f>
        <v>#REF!</v>
      </c>
      <c r="R27" s="35" t="e">
        <f>+#REF!</f>
        <v>#REF!</v>
      </c>
      <c r="S27" s="35" t="e">
        <f>+#REF!</f>
        <v>#REF!</v>
      </c>
      <c r="T27" s="35" t="e">
        <f>+#REF!</f>
        <v>#REF!</v>
      </c>
      <c r="U27" s="35" t="e">
        <f>+#REF!</f>
        <v>#REF!</v>
      </c>
      <c r="V27" s="35" t="e">
        <f>+#REF!</f>
        <v>#REF!</v>
      </c>
      <c r="W27" s="35" t="e">
        <f>+#REF!</f>
        <v>#REF!</v>
      </c>
      <c r="X27" s="36" t="e">
        <f>+#REF!</f>
        <v>#REF!</v>
      </c>
      <c r="Y27" s="36" t="e">
        <f>+#REF!</f>
        <v>#REF!</v>
      </c>
      <c r="Z27" s="36" t="e">
        <f t="shared" si="0"/>
        <v>#REF!</v>
      </c>
      <c r="AA27" s="36" t="e">
        <f t="shared" si="1"/>
        <v>#REF!</v>
      </c>
      <c r="AB27" s="36" t="e">
        <f t="shared" si="2"/>
        <v>#REF!</v>
      </c>
      <c r="AC27" s="36"/>
    </row>
    <row r="28" spans="1:29" ht="16.5" customHeight="1">
      <c r="A28" s="45"/>
      <c r="B28" s="39"/>
      <c r="C28" s="38" t="s">
        <v>15</v>
      </c>
      <c r="D28" s="35" t="e">
        <f>+#REF!</f>
        <v>#REF!</v>
      </c>
      <c r="E28" s="35" t="e">
        <f>+#REF!</f>
        <v>#REF!</v>
      </c>
      <c r="F28" s="35" t="e">
        <f>+#REF!</f>
        <v>#REF!</v>
      </c>
      <c r="G28" s="35" t="e">
        <f>+#REF!</f>
        <v>#REF!</v>
      </c>
      <c r="H28" s="35" t="e">
        <f>+#REF!</f>
        <v>#REF!</v>
      </c>
      <c r="I28" s="35" t="e">
        <f>+#REF!</f>
        <v>#REF!</v>
      </c>
      <c r="J28" s="35" t="e">
        <f>+#REF!</f>
        <v>#REF!</v>
      </c>
      <c r="K28" s="35" t="e">
        <f>+#REF!</f>
        <v>#REF!</v>
      </c>
      <c r="L28" s="35" t="e">
        <f>+#REF!</f>
        <v>#REF!</v>
      </c>
      <c r="M28" s="35" t="e">
        <f>+#REF!</f>
        <v>#REF!</v>
      </c>
      <c r="N28" s="35" t="e">
        <f>+#REF!</f>
        <v>#REF!</v>
      </c>
      <c r="O28" s="35" t="e">
        <f>+#REF!</f>
        <v>#REF!</v>
      </c>
      <c r="P28" s="35" t="e">
        <f>+#REF!</f>
        <v>#REF!</v>
      </c>
      <c r="Q28" s="35" t="e">
        <f>+#REF!</f>
        <v>#REF!</v>
      </c>
      <c r="R28" s="35" t="e">
        <f>+#REF!</f>
        <v>#REF!</v>
      </c>
      <c r="S28" s="35" t="e">
        <f>+#REF!</f>
        <v>#REF!</v>
      </c>
      <c r="T28" s="35" t="e">
        <f>+#REF!</f>
        <v>#REF!</v>
      </c>
      <c r="U28" s="35" t="e">
        <f>+#REF!</f>
        <v>#REF!</v>
      </c>
      <c r="V28" s="35" t="e">
        <f>+#REF!</f>
        <v>#REF!</v>
      </c>
      <c r="W28" s="35" t="e">
        <f>+#REF!</f>
        <v>#REF!</v>
      </c>
      <c r="X28" s="36" t="e">
        <f>+#REF!</f>
        <v>#REF!</v>
      </c>
      <c r="Y28" s="36" t="e">
        <f>+#REF!</f>
        <v>#REF!</v>
      </c>
      <c r="Z28" s="36" t="e">
        <f t="shared" si="0"/>
        <v>#REF!</v>
      </c>
      <c r="AA28" s="36" t="e">
        <f t="shared" si="1"/>
        <v>#REF!</v>
      </c>
      <c r="AB28" s="36" t="e">
        <f t="shared" si="2"/>
        <v>#REF!</v>
      </c>
      <c r="AC28" s="36"/>
    </row>
    <row r="29" spans="1:29" ht="16.5" customHeight="1">
      <c r="A29" s="45"/>
      <c r="B29" s="39"/>
      <c r="C29" s="38" t="s">
        <v>16</v>
      </c>
      <c r="D29" s="35" t="e">
        <f>+#REF!</f>
        <v>#REF!</v>
      </c>
      <c r="E29" s="35" t="e">
        <f>+#REF!</f>
        <v>#REF!</v>
      </c>
      <c r="F29" s="35" t="e">
        <f>+#REF!</f>
        <v>#REF!</v>
      </c>
      <c r="G29" s="35" t="e">
        <f>+#REF!</f>
        <v>#REF!</v>
      </c>
      <c r="H29" s="35" t="e">
        <f>+#REF!</f>
        <v>#REF!</v>
      </c>
      <c r="I29" s="35" t="e">
        <f>+#REF!</f>
        <v>#REF!</v>
      </c>
      <c r="J29" s="35" t="e">
        <f>+#REF!</f>
        <v>#REF!</v>
      </c>
      <c r="K29" s="35" t="e">
        <f>+#REF!</f>
        <v>#REF!</v>
      </c>
      <c r="L29" s="35" t="e">
        <f>+#REF!</f>
        <v>#REF!</v>
      </c>
      <c r="M29" s="35" t="e">
        <f>+#REF!</f>
        <v>#REF!</v>
      </c>
      <c r="N29" s="35" t="e">
        <f>+#REF!</f>
        <v>#REF!</v>
      </c>
      <c r="O29" s="35" t="e">
        <f>+#REF!</f>
        <v>#REF!</v>
      </c>
      <c r="P29" s="35" t="e">
        <f>+#REF!</f>
        <v>#REF!</v>
      </c>
      <c r="Q29" s="35" t="e">
        <f>+#REF!</f>
        <v>#REF!</v>
      </c>
      <c r="R29" s="35" t="e">
        <f>+#REF!</f>
        <v>#REF!</v>
      </c>
      <c r="S29" s="35" t="e">
        <f>+#REF!</f>
        <v>#REF!</v>
      </c>
      <c r="T29" s="35" t="e">
        <f>+#REF!</f>
        <v>#REF!</v>
      </c>
      <c r="U29" s="35" t="e">
        <f>+#REF!</f>
        <v>#REF!</v>
      </c>
      <c r="V29" s="35" t="e">
        <f>+#REF!</f>
        <v>#REF!</v>
      </c>
      <c r="W29" s="35" t="e">
        <f>+#REF!</f>
        <v>#REF!</v>
      </c>
      <c r="X29" s="36" t="e">
        <f>+#REF!</f>
        <v>#REF!</v>
      </c>
      <c r="Y29" s="36" t="e">
        <f>+#REF!</f>
        <v>#REF!</v>
      </c>
      <c r="Z29" s="36" t="e">
        <f t="shared" si="0"/>
        <v>#REF!</v>
      </c>
      <c r="AA29" s="36" t="e">
        <f t="shared" si="1"/>
        <v>#REF!</v>
      </c>
      <c r="AB29" s="36" t="e">
        <f t="shared" si="2"/>
        <v>#REF!</v>
      </c>
      <c r="AC29" s="36"/>
    </row>
    <row r="30" spans="1:29" ht="16.5" customHeight="1">
      <c r="A30" s="45"/>
      <c r="B30" s="113" t="s">
        <v>23</v>
      </c>
      <c r="C30" s="114"/>
      <c r="D30" s="35" t="e">
        <f>+#REF!</f>
        <v>#REF!</v>
      </c>
      <c r="E30" s="35" t="e">
        <f>+#REF!</f>
        <v>#REF!</v>
      </c>
      <c r="F30" s="35" t="e">
        <f>+#REF!</f>
        <v>#REF!</v>
      </c>
      <c r="G30" s="35" t="e">
        <f>+#REF!</f>
        <v>#REF!</v>
      </c>
      <c r="H30" s="35" t="e">
        <f>+#REF!</f>
        <v>#REF!</v>
      </c>
      <c r="I30" s="35" t="e">
        <f>+#REF!</f>
        <v>#REF!</v>
      </c>
      <c r="J30" s="35" t="e">
        <f>+#REF!</f>
        <v>#REF!</v>
      </c>
      <c r="K30" s="35" t="e">
        <f>+#REF!</f>
        <v>#REF!</v>
      </c>
      <c r="L30" s="35" t="e">
        <f>+#REF!</f>
        <v>#REF!</v>
      </c>
      <c r="M30" s="35" t="e">
        <f>+#REF!</f>
        <v>#REF!</v>
      </c>
      <c r="N30" s="35" t="e">
        <f>+#REF!</f>
        <v>#REF!</v>
      </c>
      <c r="O30" s="35" t="e">
        <f>+#REF!</f>
        <v>#REF!</v>
      </c>
      <c r="P30" s="35" t="e">
        <f>+#REF!</f>
        <v>#REF!</v>
      </c>
      <c r="Q30" s="35" t="e">
        <f>+#REF!</f>
        <v>#REF!</v>
      </c>
      <c r="R30" s="35" t="e">
        <f>+#REF!</f>
        <v>#REF!</v>
      </c>
      <c r="S30" s="35" t="e">
        <f>+#REF!</f>
        <v>#REF!</v>
      </c>
      <c r="T30" s="35" t="e">
        <f>+#REF!</f>
        <v>#REF!</v>
      </c>
      <c r="U30" s="35" t="e">
        <f>+#REF!</f>
        <v>#REF!</v>
      </c>
      <c r="V30" s="35" t="e">
        <f>+#REF!</f>
        <v>#REF!</v>
      </c>
      <c r="W30" s="35" t="e">
        <f>+#REF!</f>
        <v>#REF!</v>
      </c>
      <c r="X30" s="36" t="e">
        <f>+#REF!</f>
        <v>#REF!</v>
      </c>
      <c r="Y30" s="36" t="e">
        <f>+#REF!</f>
        <v>#REF!</v>
      </c>
      <c r="Z30" s="36" t="e">
        <f t="shared" si="0"/>
        <v>#REF!</v>
      </c>
      <c r="AA30" s="36" t="e">
        <f t="shared" si="1"/>
        <v>#REF!</v>
      </c>
      <c r="AB30" s="36" t="e">
        <f t="shared" si="2"/>
        <v>#REF!</v>
      </c>
      <c r="AC30" s="36"/>
    </row>
    <row r="31" spans="1:29" ht="16.5" customHeight="1">
      <c r="A31" s="45"/>
      <c r="B31" s="39"/>
      <c r="C31" s="38" t="s">
        <v>15</v>
      </c>
      <c r="D31" s="35" t="e">
        <f>+#REF!</f>
        <v>#REF!</v>
      </c>
      <c r="E31" s="35" t="e">
        <f>+#REF!</f>
        <v>#REF!</v>
      </c>
      <c r="F31" s="35" t="e">
        <f>+#REF!</f>
        <v>#REF!</v>
      </c>
      <c r="G31" s="35" t="e">
        <f>+#REF!</f>
        <v>#REF!</v>
      </c>
      <c r="H31" s="35" t="e">
        <f>+#REF!</f>
        <v>#REF!</v>
      </c>
      <c r="I31" s="35" t="e">
        <f>+#REF!</f>
        <v>#REF!</v>
      </c>
      <c r="J31" s="35" t="e">
        <f>+#REF!</f>
        <v>#REF!</v>
      </c>
      <c r="K31" s="35" t="e">
        <f>+#REF!</f>
        <v>#REF!</v>
      </c>
      <c r="L31" s="35" t="e">
        <f>+#REF!</f>
        <v>#REF!</v>
      </c>
      <c r="M31" s="35" t="e">
        <f>+#REF!</f>
        <v>#REF!</v>
      </c>
      <c r="N31" s="35" t="e">
        <f>+#REF!</f>
        <v>#REF!</v>
      </c>
      <c r="O31" s="35" t="e">
        <f>+#REF!</f>
        <v>#REF!</v>
      </c>
      <c r="P31" s="35" t="e">
        <f>+#REF!</f>
        <v>#REF!</v>
      </c>
      <c r="Q31" s="35" t="e">
        <f>+#REF!</f>
        <v>#REF!</v>
      </c>
      <c r="R31" s="35" t="e">
        <f>+#REF!</f>
        <v>#REF!</v>
      </c>
      <c r="S31" s="35" t="e">
        <f>+#REF!</f>
        <v>#REF!</v>
      </c>
      <c r="T31" s="35" t="e">
        <f>+#REF!</f>
        <v>#REF!</v>
      </c>
      <c r="U31" s="35" t="e">
        <f>+#REF!</f>
        <v>#REF!</v>
      </c>
      <c r="V31" s="35" t="e">
        <f>+#REF!</f>
        <v>#REF!</v>
      </c>
      <c r="W31" s="35" t="e">
        <f>+#REF!</f>
        <v>#REF!</v>
      </c>
      <c r="X31" s="36" t="e">
        <f>+#REF!</f>
        <v>#REF!</v>
      </c>
      <c r="Y31" s="36" t="e">
        <f>+#REF!</f>
        <v>#REF!</v>
      </c>
      <c r="Z31" s="36" t="e">
        <f t="shared" si="0"/>
        <v>#REF!</v>
      </c>
      <c r="AA31" s="36" t="e">
        <f t="shared" si="1"/>
        <v>#REF!</v>
      </c>
      <c r="AB31" s="36" t="e">
        <f t="shared" si="2"/>
        <v>#REF!</v>
      </c>
      <c r="AC31" s="36"/>
    </row>
    <row r="32" spans="1:29" ht="3.75" customHeight="1">
      <c r="A32" s="41"/>
      <c r="B32" s="41"/>
      <c r="C32" s="4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36"/>
      <c r="Y32" s="36"/>
      <c r="Z32" s="36"/>
      <c r="AA32" s="36"/>
      <c r="AB32" s="36"/>
      <c r="AC32" s="36"/>
    </row>
    <row r="33" spans="1:29" ht="15">
      <c r="A33" s="45"/>
      <c r="B33" s="45"/>
      <c r="C33" s="4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ht="15">
      <c r="A34" s="45"/>
      <c r="B34" s="45"/>
      <c r="C34" s="4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5">
      <c r="A35" s="45"/>
      <c r="B35" s="45"/>
      <c r="C35" s="4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15">
      <c r="A36" s="45"/>
      <c r="B36" s="45"/>
      <c r="C36" s="45"/>
      <c r="D36" s="36" t="e">
        <f>SUM(D9,D16,D22,D26)</f>
        <v>#REF!</v>
      </c>
      <c r="E36" s="36" t="e">
        <f aca="true" t="shared" si="3" ref="E36:W38">SUM(E9,E16,E22,E26)</f>
        <v>#REF!</v>
      </c>
      <c r="F36" s="36" t="e">
        <f t="shared" si="3"/>
        <v>#REF!</v>
      </c>
      <c r="G36" s="36" t="e">
        <f t="shared" si="3"/>
        <v>#REF!</v>
      </c>
      <c r="H36" s="36" t="e">
        <f t="shared" si="3"/>
        <v>#REF!</v>
      </c>
      <c r="I36" s="36" t="e">
        <f t="shared" si="3"/>
        <v>#REF!</v>
      </c>
      <c r="J36" s="36" t="e">
        <f t="shared" si="3"/>
        <v>#REF!</v>
      </c>
      <c r="K36" s="36" t="e">
        <f t="shared" si="3"/>
        <v>#REF!</v>
      </c>
      <c r="L36" s="36" t="e">
        <f t="shared" si="3"/>
        <v>#REF!</v>
      </c>
      <c r="M36" s="36" t="e">
        <f t="shared" si="3"/>
        <v>#REF!</v>
      </c>
      <c r="N36" s="36" t="e">
        <f t="shared" si="3"/>
        <v>#REF!</v>
      </c>
      <c r="O36" s="36" t="e">
        <f t="shared" si="3"/>
        <v>#REF!</v>
      </c>
      <c r="P36" s="36" t="e">
        <f t="shared" si="3"/>
        <v>#REF!</v>
      </c>
      <c r="Q36" s="36" t="e">
        <f t="shared" si="3"/>
        <v>#REF!</v>
      </c>
      <c r="R36" s="36" t="e">
        <f t="shared" si="3"/>
        <v>#REF!</v>
      </c>
      <c r="S36" s="36" t="e">
        <f t="shared" si="3"/>
        <v>#REF!</v>
      </c>
      <c r="T36" s="36" t="e">
        <f t="shared" si="3"/>
        <v>#REF!</v>
      </c>
      <c r="U36" s="36" t="e">
        <f t="shared" si="3"/>
        <v>#REF!</v>
      </c>
      <c r="V36" s="36" t="e">
        <f t="shared" si="3"/>
        <v>#REF!</v>
      </c>
      <c r="W36" s="36" t="e">
        <f t="shared" si="3"/>
        <v>#REF!</v>
      </c>
      <c r="X36" s="36"/>
      <c r="Y36" s="36"/>
      <c r="Z36" s="36"/>
      <c r="AA36" s="36"/>
      <c r="AB36" s="36"/>
      <c r="AC36" s="36"/>
    </row>
    <row r="37" spans="1:29" ht="15">
      <c r="A37" s="45"/>
      <c r="B37" s="45"/>
      <c r="C37" s="45"/>
      <c r="D37" s="36" t="e">
        <f>SUM(D10,D17,D23,D27)</f>
        <v>#REF!</v>
      </c>
      <c r="E37" s="36" t="e">
        <f aca="true" t="shared" si="4" ref="E37:S37">SUM(E10,E17,E23,E27)</f>
        <v>#REF!</v>
      </c>
      <c r="F37" s="36" t="e">
        <f t="shared" si="4"/>
        <v>#REF!</v>
      </c>
      <c r="G37" s="36" t="e">
        <f t="shared" si="4"/>
        <v>#REF!</v>
      </c>
      <c r="H37" s="36" t="e">
        <f t="shared" si="4"/>
        <v>#REF!</v>
      </c>
      <c r="I37" s="36" t="e">
        <f t="shared" si="4"/>
        <v>#REF!</v>
      </c>
      <c r="J37" s="36" t="e">
        <f t="shared" si="4"/>
        <v>#REF!</v>
      </c>
      <c r="K37" s="36" t="e">
        <f t="shared" si="4"/>
        <v>#REF!</v>
      </c>
      <c r="L37" s="36" t="e">
        <f t="shared" si="4"/>
        <v>#REF!</v>
      </c>
      <c r="M37" s="36" t="e">
        <f t="shared" si="4"/>
        <v>#REF!</v>
      </c>
      <c r="N37" s="36" t="e">
        <f t="shared" si="4"/>
        <v>#REF!</v>
      </c>
      <c r="O37" s="36" t="e">
        <f t="shared" si="4"/>
        <v>#REF!</v>
      </c>
      <c r="P37" s="36" t="e">
        <f t="shared" si="4"/>
        <v>#REF!</v>
      </c>
      <c r="Q37" s="36" t="e">
        <f t="shared" si="4"/>
        <v>#REF!</v>
      </c>
      <c r="R37" s="36" t="e">
        <f t="shared" si="4"/>
        <v>#REF!</v>
      </c>
      <c r="S37" s="36" t="e">
        <f t="shared" si="4"/>
        <v>#REF!</v>
      </c>
      <c r="T37" s="36" t="e">
        <f t="shared" si="3"/>
        <v>#REF!</v>
      </c>
      <c r="U37" s="36" t="e">
        <f t="shared" si="3"/>
        <v>#REF!</v>
      </c>
      <c r="V37" s="36" t="e">
        <f t="shared" si="3"/>
        <v>#REF!</v>
      </c>
      <c r="W37" s="36" t="e">
        <f t="shared" si="3"/>
        <v>#REF!</v>
      </c>
      <c r="X37" s="36"/>
      <c r="Y37" s="36"/>
      <c r="Z37" s="36"/>
      <c r="AA37" s="36"/>
      <c r="AB37" s="36"/>
      <c r="AC37" s="36"/>
    </row>
    <row r="38" spans="1:29" ht="15">
      <c r="A38" s="45"/>
      <c r="B38" s="45"/>
      <c r="C38" s="45"/>
      <c r="D38" s="36" t="e">
        <f>SUM(D11,D18,D24,D28)</f>
        <v>#REF!</v>
      </c>
      <c r="E38" s="36" t="e">
        <f t="shared" si="3"/>
        <v>#REF!</v>
      </c>
      <c r="F38" s="36" t="e">
        <f t="shared" si="3"/>
        <v>#REF!</v>
      </c>
      <c r="G38" s="36" t="e">
        <f t="shared" si="3"/>
        <v>#REF!</v>
      </c>
      <c r="H38" s="36" t="e">
        <f t="shared" si="3"/>
        <v>#REF!</v>
      </c>
      <c r="I38" s="36" t="e">
        <f t="shared" si="3"/>
        <v>#REF!</v>
      </c>
      <c r="J38" s="36" t="e">
        <f t="shared" si="3"/>
        <v>#REF!</v>
      </c>
      <c r="K38" s="36" t="e">
        <f t="shared" si="3"/>
        <v>#REF!</v>
      </c>
      <c r="L38" s="36" t="e">
        <f t="shared" si="3"/>
        <v>#REF!</v>
      </c>
      <c r="M38" s="36" t="e">
        <f t="shared" si="3"/>
        <v>#REF!</v>
      </c>
      <c r="N38" s="36" t="e">
        <f t="shared" si="3"/>
        <v>#REF!</v>
      </c>
      <c r="O38" s="36" t="e">
        <f t="shared" si="3"/>
        <v>#REF!</v>
      </c>
      <c r="P38" s="36" t="e">
        <f t="shared" si="3"/>
        <v>#REF!</v>
      </c>
      <c r="Q38" s="36" t="e">
        <f t="shared" si="3"/>
        <v>#REF!</v>
      </c>
      <c r="R38" s="36" t="e">
        <f t="shared" si="3"/>
        <v>#REF!</v>
      </c>
      <c r="S38" s="36" t="e">
        <f t="shared" si="3"/>
        <v>#REF!</v>
      </c>
      <c r="T38" s="36" t="e">
        <f t="shared" si="3"/>
        <v>#REF!</v>
      </c>
      <c r="U38" s="36" t="e">
        <f t="shared" si="3"/>
        <v>#REF!</v>
      </c>
      <c r="V38" s="36" t="e">
        <f t="shared" si="3"/>
        <v>#REF!</v>
      </c>
      <c r="W38" s="36" t="e">
        <f t="shared" si="3"/>
        <v>#REF!</v>
      </c>
      <c r="X38" s="36"/>
      <c r="Y38" s="36"/>
      <c r="Z38" s="36"/>
      <c r="AA38" s="36"/>
      <c r="AB38" s="36"/>
      <c r="AC38" s="36"/>
    </row>
    <row r="39" spans="1:29" ht="15">
      <c r="A39" s="45"/>
      <c r="B39" s="45"/>
      <c r="C39" s="45"/>
      <c r="D39" s="36" t="e">
        <f>SUM(D12,D29)</f>
        <v>#REF!</v>
      </c>
      <c r="E39" s="36" t="e">
        <f aca="true" t="shared" si="5" ref="E39:W39">SUM(E12,E29)</f>
        <v>#REF!</v>
      </c>
      <c r="F39" s="36" t="e">
        <f t="shared" si="5"/>
        <v>#REF!</v>
      </c>
      <c r="G39" s="36" t="e">
        <f t="shared" si="5"/>
        <v>#REF!</v>
      </c>
      <c r="H39" s="36" t="e">
        <f t="shared" si="5"/>
        <v>#REF!</v>
      </c>
      <c r="I39" s="36" t="e">
        <f t="shared" si="5"/>
        <v>#REF!</v>
      </c>
      <c r="J39" s="36" t="e">
        <f t="shared" si="5"/>
        <v>#REF!</v>
      </c>
      <c r="K39" s="36" t="e">
        <f t="shared" si="5"/>
        <v>#REF!</v>
      </c>
      <c r="L39" s="36" t="e">
        <f t="shared" si="5"/>
        <v>#REF!</v>
      </c>
      <c r="M39" s="36" t="e">
        <f t="shared" si="5"/>
        <v>#REF!</v>
      </c>
      <c r="N39" s="36" t="e">
        <f t="shared" si="5"/>
        <v>#REF!</v>
      </c>
      <c r="O39" s="36" t="e">
        <f t="shared" si="5"/>
        <v>#REF!</v>
      </c>
      <c r="P39" s="36" t="e">
        <f t="shared" si="5"/>
        <v>#REF!</v>
      </c>
      <c r="Q39" s="36" t="e">
        <f t="shared" si="5"/>
        <v>#REF!</v>
      </c>
      <c r="R39" s="36" t="e">
        <f t="shared" si="5"/>
        <v>#REF!</v>
      </c>
      <c r="S39" s="36" t="e">
        <f t="shared" si="5"/>
        <v>#REF!</v>
      </c>
      <c r="T39" s="36" t="e">
        <f t="shared" si="5"/>
        <v>#REF!</v>
      </c>
      <c r="U39" s="36" t="e">
        <f t="shared" si="5"/>
        <v>#REF!</v>
      </c>
      <c r="V39" s="36" t="e">
        <f t="shared" si="5"/>
        <v>#REF!</v>
      </c>
      <c r="W39" s="36" t="e">
        <f t="shared" si="5"/>
        <v>#REF!</v>
      </c>
      <c r="X39" s="36"/>
      <c r="Y39" s="36"/>
      <c r="Z39" s="36"/>
      <c r="AA39" s="36"/>
      <c r="AB39" s="36"/>
      <c r="AC39" s="36"/>
    </row>
    <row r="40" spans="1:29" ht="15">
      <c r="A40" s="45"/>
      <c r="B40" s="45"/>
      <c r="C40" s="45"/>
      <c r="D40" s="36" t="e">
        <f>SUM(D13,D19,D30)</f>
        <v>#REF!</v>
      </c>
      <c r="E40" s="36" t="e">
        <f aca="true" t="shared" si="6" ref="E40:W40">SUM(E13,E19,E30)</f>
        <v>#REF!</v>
      </c>
      <c r="F40" s="36" t="e">
        <f t="shared" si="6"/>
        <v>#REF!</v>
      </c>
      <c r="G40" s="36" t="e">
        <f t="shared" si="6"/>
        <v>#REF!</v>
      </c>
      <c r="H40" s="36" t="e">
        <f t="shared" si="6"/>
        <v>#REF!</v>
      </c>
      <c r="I40" s="36" t="e">
        <f t="shared" si="6"/>
        <v>#REF!</v>
      </c>
      <c r="J40" s="36" t="e">
        <f t="shared" si="6"/>
        <v>#REF!</v>
      </c>
      <c r="K40" s="36" t="e">
        <f t="shared" si="6"/>
        <v>#REF!</v>
      </c>
      <c r="L40" s="36" t="e">
        <f t="shared" si="6"/>
        <v>#REF!</v>
      </c>
      <c r="M40" s="36" t="e">
        <f t="shared" si="6"/>
        <v>#REF!</v>
      </c>
      <c r="N40" s="36" t="e">
        <f t="shared" si="6"/>
        <v>#REF!</v>
      </c>
      <c r="O40" s="36" t="e">
        <f t="shared" si="6"/>
        <v>#REF!</v>
      </c>
      <c r="P40" s="36" t="e">
        <f t="shared" si="6"/>
        <v>#REF!</v>
      </c>
      <c r="Q40" s="36" t="e">
        <f t="shared" si="6"/>
        <v>#REF!</v>
      </c>
      <c r="R40" s="36" t="e">
        <f t="shared" si="6"/>
        <v>#REF!</v>
      </c>
      <c r="S40" s="36" t="e">
        <f t="shared" si="6"/>
        <v>#REF!</v>
      </c>
      <c r="T40" s="36" t="e">
        <f t="shared" si="6"/>
        <v>#REF!</v>
      </c>
      <c r="U40" s="36" t="e">
        <f t="shared" si="6"/>
        <v>#REF!</v>
      </c>
      <c r="V40" s="36" t="e">
        <f t="shared" si="6"/>
        <v>#REF!</v>
      </c>
      <c r="W40" s="36" t="e">
        <f t="shared" si="6"/>
        <v>#REF!</v>
      </c>
      <c r="X40" s="36"/>
      <c r="Y40" s="36"/>
      <c r="Z40" s="36"/>
      <c r="AA40" s="36"/>
      <c r="AB40" s="36"/>
      <c r="AC40" s="36"/>
    </row>
    <row r="41" spans="1:29" ht="15">
      <c r="A41" s="45"/>
      <c r="B41" s="45"/>
      <c r="C41" s="45"/>
      <c r="D41" s="36" t="e">
        <f>SUM(D14,D20,D31)</f>
        <v>#REF!</v>
      </c>
      <c r="E41" s="36" t="e">
        <f aca="true" t="shared" si="7" ref="E41:W41">SUM(E14,E20,E31)</f>
        <v>#REF!</v>
      </c>
      <c r="F41" s="36" t="e">
        <f t="shared" si="7"/>
        <v>#REF!</v>
      </c>
      <c r="G41" s="36" t="e">
        <f t="shared" si="7"/>
        <v>#REF!</v>
      </c>
      <c r="H41" s="36" t="e">
        <f t="shared" si="7"/>
        <v>#REF!</v>
      </c>
      <c r="I41" s="36" t="e">
        <f t="shared" si="7"/>
        <v>#REF!</v>
      </c>
      <c r="J41" s="36" t="e">
        <f t="shared" si="7"/>
        <v>#REF!</v>
      </c>
      <c r="K41" s="36" t="e">
        <f t="shared" si="7"/>
        <v>#REF!</v>
      </c>
      <c r="L41" s="36" t="e">
        <f t="shared" si="7"/>
        <v>#REF!</v>
      </c>
      <c r="M41" s="36" t="e">
        <f t="shared" si="7"/>
        <v>#REF!</v>
      </c>
      <c r="N41" s="36" t="e">
        <f t="shared" si="7"/>
        <v>#REF!</v>
      </c>
      <c r="O41" s="36" t="e">
        <f t="shared" si="7"/>
        <v>#REF!</v>
      </c>
      <c r="P41" s="36" t="e">
        <f t="shared" si="7"/>
        <v>#REF!</v>
      </c>
      <c r="Q41" s="36" t="e">
        <f t="shared" si="7"/>
        <v>#REF!</v>
      </c>
      <c r="R41" s="36" t="e">
        <f t="shared" si="7"/>
        <v>#REF!</v>
      </c>
      <c r="S41" s="36" t="e">
        <f t="shared" si="7"/>
        <v>#REF!</v>
      </c>
      <c r="T41" s="36" t="e">
        <f t="shared" si="7"/>
        <v>#REF!</v>
      </c>
      <c r="U41" s="36" t="e">
        <f t="shared" si="7"/>
        <v>#REF!</v>
      </c>
      <c r="V41" s="36" t="e">
        <f t="shared" si="7"/>
        <v>#REF!</v>
      </c>
      <c r="W41" s="36" t="e">
        <f t="shared" si="7"/>
        <v>#REF!</v>
      </c>
      <c r="X41" s="36"/>
      <c r="Y41" s="36"/>
      <c r="Z41" s="36"/>
      <c r="AA41" s="36"/>
      <c r="AB41" s="36"/>
      <c r="AC41" s="36"/>
    </row>
    <row r="42" spans="1:29" ht="15">
      <c r="A42" s="45"/>
      <c r="B42" s="45"/>
      <c r="C42" s="4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5">
      <c r="A43" s="45"/>
      <c r="B43" s="45"/>
      <c r="C43" s="4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15">
      <c r="A44" s="45"/>
      <c r="B44" s="45"/>
      <c r="C44" s="4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ht="15">
      <c r="A45" s="45"/>
      <c r="B45" s="45"/>
      <c r="C45" s="4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ht="15">
      <c r="A46" s="45"/>
      <c r="B46" s="45"/>
      <c r="C46" s="4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ht="15">
      <c r="A47" s="45"/>
      <c r="B47" s="45"/>
      <c r="C47" s="4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1:29" ht="15">
      <c r="A48" s="45"/>
      <c r="B48" s="45"/>
      <c r="C48" s="4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4:29" ht="14.25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4:29" ht="14.25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4:29" ht="14.25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4:29" ht="14.2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4:29" ht="14.25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4:29" ht="14.2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4:29" ht="14.25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4:29" ht="14.25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4:29" ht="14.25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4:29" ht="14.25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4:29" ht="14.25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4:29" ht="14.25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4:29" ht="14.25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4:29" ht="14.25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4:29" ht="14.2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4:29" ht="14.2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4:29" ht="14.25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4:29" ht="14.2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4:29" ht="14.2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pans="4:29" ht="14.25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pans="4:29" ht="14.25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4:29" ht="14.25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4:29" ht="14.25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4:29" ht="14.25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</row>
    <row r="73" spans="4:29" ht="14.25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pans="4:29" ht="14.25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4:29" ht="14.25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4:29" ht="14.25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4:29" ht="14.25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4:29" ht="14.25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4:29" ht="14.25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4:29" ht="14.25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4:29" ht="14.25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4:29" ht="14.25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</sheetData>
  <sheetProtection/>
  <mergeCells count="32">
    <mergeCell ref="A22:C22"/>
    <mergeCell ref="I6:I7"/>
    <mergeCell ref="S6:S7"/>
    <mergeCell ref="O6:O7"/>
    <mergeCell ref="P6:P7"/>
    <mergeCell ref="A16:C16"/>
    <mergeCell ref="Q6:Q7"/>
    <mergeCell ref="R6:R7"/>
    <mergeCell ref="J6:J7"/>
    <mergeCell ref="G6:G7"/>
    <mergeCell ref="A3:C7"/>
    <mergeCell ref="H6:H7"/>
    <mergeCell ref="A26:C26"/>
    <mergeCell ref="B27:C27"/>
    <mergeCell ref="B30:C30"/>
    <mergeCell ref="B23:C23"/>
    <mergeCell ref="H4:J5"/>
    <mergeCell ref="E6:E7"/>
    <mergeCell ref="F6:F7"/>
    <mergeCell ref="D4:D7"/>
    <mergeCell ref="B17:C17"/>
    <mergeCell ref="E4:G5"/>
    <mergeCell ref="R4:T5"/>
    <mergeCell ref="D3:M3"/>
    <mergeCell ref="N3:W3"/>
    <mergeCell ref="B19:C19"/>
    <mergeCell ref="T6:T7"/>
    <mergeCell ref="N4:N7"/>
    <mergeCell ref="B10:C10"/>
    <mergeCell ref="B13:C13"/>
    <mergeCell ref="O4:Q5"/>
    <mergeCell ref="A9:C9"/>
  </mergeCells>
  <printOptions horizontalCentered="1"/>
  <pageMargins left="0.3937007874015748" right="0.3937007874015748" top="1.1811023622047245" bottom="0.5905511811023623" header="0.5118110236220472" footer="0.31496062992125984"/>
  <pageSetup horizontalDpi="400" verticalDpi="4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0"/>
  <sheetViews>
    <sheetView zoomScale="80" zoomScaleNormal="80" zoomScalePageLayoutView="0" workbookViewId="0" topLeftCell="A1">
      <pane xSplit="3" ySplit="7" topLeftCell="D8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A3" sqref="A3:C7"/>
    </sheetView>
  </sheetViews>
  <sheetFormatPr defaultColWidth="9.00390625" defaultRowHeight="13.5"/>
  <cols>
    <col min="1" max="2" width="2.625" style="0" customWidth="1"/>
    <col min="3" max="3" width="12.375" style="0" customWidth="1"/>
    <col min="4" max="10" width="11.75390625" style="0" customWidth="1"/>
    <col min="11" max="13" width="9.875" style="0" customWidth="1"/>
    <col min="14" max="20" width="11.75390625" style="0" customWidth="1"/>
    <col min="21" max="23" width="10.125" style="0" customWidth="1"/>
  </cols>
  <sheetData>
    <row r="1" spans="1:23" ht="24" customHeight="1">
      <c r="A1" s="6" t="s">
        <v>40</v>
      </c>
      <c r="B1" s="7"/>
      <c r="C1" s="7"/>
      <c r="D1" s="8"/>
      <c r="E1" s="8"/>
      <c r="F1" s="9"/>
      <c r="G1" s="9"/>
      <c r="H1" s="9"/>
      <c r="I1" s="10"/>
      <c r="J1" s="11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49"/>
      <c r="W1" s="67" t="s">
        <v>1</v>
      </c>
    </row>
    <row r="2" spans="1:23" ht="6.75" customHeight="1" thickBot="1">
      <c r="A2" s="18"/>
      <c r="B2" s="15"/>
      <c r="C2" s="15"/>
      <c r="D2" s="16"/>
      <c r="E2" s="16"/>
      <c r="F2" s="16"/>
      <c r="G2" s="15"/>
      <c r="H2" s="1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5"/>
      <c r="V2" s="18"/>
      <c r="W2" s="19"/>
    </row>
    <row r="3" spans="1:23" ht="18" customHeight="1" thickTop="1">
      <c r="A3" s="86" t="s">
        <v>2</v>
      </c>
      <c r="B3" s="86"/>
      <c r="C3" s="87"/>
      <c r="D3" s="97" t="s">
        <v>3</v>
      </c>
      <c r="E3" s="98"/>
      <c r="F3" s="98"/>
      <c r="G3" s="98"/>
      <c r="H3" s="98"/>
      <c r="I3" s="98"/>
      <c r="J3" s="98"/>
      <c r="K3" s="98"/>
      <c r="L3" s="98"/>
      <c r="M3" s="99"/>
      <c r="N3" s="100" t="s">
        <v>4</v>
      </c>
      <c r="O3" s="101"/>
      <c r="P3" s="101"/>
      <c r="Q3" s="101"/>
      <c r="R3" s="101"/>
      <c r="S3" s="101"/>
      <c r="T3" s="101"/>
      <c r="U3" s="101"/>
      <c r="V3" s="101"/>
      <c r="W3" s="101"/>
    </row>
    <row r="4" spans="1:23" ht="18" customHeight="1">
      <c r="A4" s="88"/>
      <c r="B4" s="88"/>
      <c r="C4" s="89"/>
      <c r="D4" s="96" t="s">
        <v>5</v>
      </c>
      <c r="E4" s="92" t="s">
        <v>6</v>
      </c>
      <c r="F4" s="93"/>
      <c r="G4" s="94"/>
      <c r="H4" s="92" t="s">
        <v>7</v>
      </c>
      <c r="I4" s="93"/>
      <c r="J4" s="94"/>
      <c r="K4" s="20" t="s">
        <v>8</v>
      </c>
      <c r="L4" s="21" t="s">
        <v>9</v>
      </c>
      <c r="M4" s="22" t="s">
        <v>43</v>
      </c>
      <c r="N4" s="96" t="s">
        <v>5</v>
      </c>
      <c r="O4" s="92" t="s">
        <v>6</v>
      </c>
      <c r="P4" s="93"/>
      <c r="Q4" s="94"/>
      <c r="R4" s="92" t="s">
        <v>7</v>
      </c>
      <c r="S4" s="93"/>
      <c r="T4" s="94"/>
      <c r="U4" s="20" t="s">
        <v>8</v>
      </c>
      <c r="V4" s="21" t="s">
        <v>9</v>
      </c>
      <c r="W4" s="23" t="s">
        <v>43</v>
      </c>
    </row>
    <row r="5" spans="1:23" ht="18" customHeight="1">
      <c r="A5" s="88"/>
      <c r="B5" s="88"/>
      <c r="C5" s="89"/>
      <c r="D5" s="84"/>
      <c r="E5" s="95"/>
      <c r="F5" s="90"/>
      <c r="G5" s="91"/>
      <c r="H5" s="95"/>
      <c r="I5" s="90"/>
      <c r="J5" s="91"/>
      <c r="K5" s="24" t="s">
        <v>11</v>
      </c>
      <c r="L5" s="25" t="s">
        <v>12</v>
      </c>
      <c r="M5" s="26" t="s">
        <v>44</v>
      </c>
      <c r="N5" s="84"/>
      <c r="O5" s="95"/>
      <c r="P5" s="90"/>
      <c r="Q5" s="91"/>
      <c r="R5" s="95"/>
      <c r="S5" s="90"/>
      <c r="T5" s="91"/>
      <c r="U5" s="24" t="s">
        <v>11</v>
      </c>
      <c r="V5" s="25" t="s">
        <v>12</v>
      </c>
      <c r="W5" s="27" t="s">
        <v>44</v>
      </c>
    </row>
    <row r="6" spans="1:23" ht="18" customHeight="1">
      <c r="A6" s="88"/>
      <c r="B6" s="88"/>
      <c r="C6" s="89"/>
      <c r="D6" s="84"/>
      <c r="E6" s="96" t="s">
        <v>14</v>
      </c>
      <c r="F6" s="96" t="s">
        <v>15</v>
      </c>
      <c r="G6" s="96" t="s">
        <v>16</v>
      </c>
      <c r="H6" s="84" t="s">
        <v>14</v>
      </c>
      <c r="I6" s="84" t="s">
        <v>15</v>
      </c>
      <c r="J6" s="84" t="s">
        <v>16</v>
      </c>
      <c r="K6" s="24" t="s">
        <v>17</v>
      </c>
      <c r="L6" s="25" t="s">
        <v>18</v>
      </c>
      <c r="M6" s="26" t="s">
        <v>19</v>
      </c>
      <c r="N6" s="84"/>
      <c r="O6" s="94" t="s">
        <v>14</v>
      </c>
      <c r="P6" s="96" t="s">
        <v>15</v>
      </c>
      <c r="Q6" s="96" t="s">
        <v>16</v>
      </c>
      <c r="R6" s="96" t="s">
        <v>14</v>
      </c>
      <c r="S6" s="96" t="s">
        <v>15</v>
      </c>
      <c r="T6" s="96" t="s">
        <v>16</v>
      </c>
      <c r="U6" s="24" t="s">
        <v>17</v>
      </c>
      <c r="V6" s="25" t="s">
        <v>18</v>
      </c>
      <c r="W6" s="27" t="s">
        <v>19</v>
      </c>
    </row>
    <row r="7" spans="1:23" ht="18" customHeight="1">
      <c r="A7" s="90"/>
      <c r="B7" s="90"/>
      <c r="C7" s="91"/>
      <c r="D7" s="85"/>
      <c r="E7" s="85"/>
      <c r="F7" s="85"/>
      <c r="G7" s="85"/>
      <c r="H7" s="85"/>
      <c r="I7" s="85"/>
      <c r="J7" s="85"/>
      <c r="K7" s="28" t="s">
        <v>20</v>
      </c>
      <c r="L7" s="29"/>
      <c r="M7" s="30"/>
      <c r="N7" s="85"/>
      <c r="O7" s="91"/>
      <c r="P7" s="85"/>
      <c r="Q7" s="85"/>
      <c r="R7" s="85"/>
      <c r="S7" s="85"/>
      <c r="T7" s="85"/>
      <c r="U7" s="28" t="s">
        <v>20</v>
      </c>
      <c r="V7" s="29"/>
      <c r="W7" s="31"/>
    </row>
    <row r="8" spans="1:23" ht="3.75" customHeight="1">
      <c r="A8" s="32"/>
      <c r="B8" s="32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9" ht="14.25" customHeight="1">
      <c r="A9" s="80" t="s">
        <v>21</v>
      </c>
      <c r="B9" s="80"/>
      <c r="C9" s="81"/>
      <c r="D9" s="78">
        <v>1010</v>
      </c>
      <c r="E9" s="77">
        <v>236</v>
      </c>
      <c r="F9" s="77">
        <v>13</v>
      </c>
      <c r="G9" s="77">
        <v>637</v>
      </c>
      <c r="H9" s="69" t="s">
        <v>45</v>
      </c>
      <c r="I9" s="69" t="s">
        <v>45</v>
      </c>
      <c r="J9" s="77">
        <v>118</v>
      </c>
      <c r="K9" s="69" t="s">
        <v>45</v>
      </c>
      <c r="L9" s="77">
        <v>6</v>
      </c>
      <c r="M9" s="69" t="s">
        <v>45</v>
      </c>
      <c r="N9" s="74">
        <v>4200</v>
      </c>
      <c r="O9" s="74">
        <v>861</v>
      </c>
      <c r="P9" s="74">
        <v>177</v>
      </c>
      <c r="Q9" s="74">
        <v>3137</v>
      </c>
      <c r="R9" s="69" t="s">
        <v>45</v>
      </c>
      <c r="S9" s="69">
        <v>5</v>
      </c>
      <c r="T9" s="69">
        <v>20</v>
      </c>
      <c r="U9" s="69" t="s">
        <v>45</v>
      </c>
      <c r="V9" s="69" t="s">
        <v>45</v>
      </c>
      <c r="W9" s="69" t="s">
        <v>45</v>
      </c>
      <c r="X9" s="4"/>
      <c r="Y9" s="4"/>
      <c r="Z9" s="1"/>
      <c r="AA9" s="1"/>
      <c r="AB9" s="1"/>
      <c r="AC9" s="4"/>
    </row>
    <row r="10" spans="1:29" ht="14.25" customHeight="1">
      <c r="A10" s="57"/>
      <c r="B10" s="82" t="s">
        <v>22</v>
      </c>
      <c r="C10" s="83"/>
      <c r="D10" s="78">
        <v>992</v>
      </c>
      <c r="E10" s="77">
        <v>236</v>
      </c>
      <c r="F10" s="77">
        <v>13</v>
      </c>
      <c r="G10" s="77">
        <v>622</v>
      </c>
      <c r="H10" s="69" t="s">
        <v>45</v>
      </c>
      <c r="I10" s="69" t="s">
        <v>45</v>
      </c>
      <c r="J10" s="77">
        <v>116</v>
      </c>
      <c r="K10" s="69" t="s">
        <v>45</v>
      </c>
      <c r="L10" s="77">
        <v>5</v>
      </c>
      <c r="M10" s="69" t="s">
        <v>45</v>
      </c>
      <c r="N10" s="74">
        <v>4188</v>
      </c>
      <c r="O10" s="74">
        <v>861</v>
      </c>
      <c r="P10" s="74">
        <v>177</v>
      </c>
      <c r="Q10" s="74">
        <v>3125</v>
      </c>
      <c r="R10" s="69" t="s">
        <v>45</v>
      </c>
      <c r="S10" s="69">
        <v>5</v>
      </c>
      <c r="T10" s="69">
        <v>20</v>
      </c>
      <c r="U10" s="69" t="s">
        <v>45</v>
      </c>
      <c r="V10" s="69" t="s">
        <v>45</v>
      </c>
      <c r="W10" s="69" t="s">
        <v>45</v>
      </c>
      <c r="X10" s="4"/>
      <c r="Y10" s="4"/>
      <c r="Z10" s="1"/>
      <c r="AA10" s="1"/>
      <c r="AB10" s="1"/>
      <c r="AC10" s="4"/>
    </row>
    <row r="11" spans="1:29" ht="14.25" customHeight="1">
      <c r="A11" s="59"/>
      <c r="B11" s="59"/>
      <c r="C11" s="58" t="s">
        <v>15</v>
      </c>
      <c r="D11" s="78">
        <v>711</v>
      </c>
      <c r="E11" s="77">
        <v>210</v>
      </c>
      <c r="F11" s="77">
        <v>12</v>
      </c>
      <c r="G11" s="77">
        <v>399</v>
      </c>
      <c r="H11" s="69" t="s">
        <v>45</v>
      </c>
      <c r="I11" s="69" t="s">
        <v>45</v>
      </c>
      <c r="J11" s="77">
        <v>87</v>
      </c>
      <c r="K11" s="69" t="s">
        <v>45</v>
      </c>
      <c r="L11" s="69">
        <v>3</v>
      </c>
      <c r="M11" s="69" t="s">
        <v>45</v>
      </c>
      <c r="N11" s="74">
        <v>3281</v>
      </c>
      <c r="O11" s="74">
        <v>791</v>
      </c>
      <c r="P11" s="74">
        <v>152</v>
      </c>
      <c r="Q11" s="74">
        <v>2328</v>
      </c>
      <c r="R11" s="69" t="s">
        <v>45</v>
      </c>
      <c r="S11" s="69">
        <v>4</v>
      </c>
      <c r="T11" s="69">
        <v>6</v>
      </c>
      <c r="U11" s="69" t="s">
        <v>45</v>
      </c>
      <c r="V11" s="69" t="s">
        <v>45</v>
      </c>
      <c r="W11" s="69" t="s">
        <v>45</v>
      </c>
      <c r="X11" s="4"/>
      <c r="Y11" s="4"/>
      <c r="Z11" s="1"/>
      <c r="AA11" s="1"/>
      <c r="AB11" s="1"/>
      <c r="AC11" s="4"/>
    </row>
    <row r="12" spans="1:29" ht="14.25" customHeight="1">
      <c r="A12" s="59"/>
      <c r="B12" s="59"/>
      <c r="C12" s="58" t="s">
        <v>16</v>
      </c>
      <c r="D12" s="77">
        <v>281</v>
      </c>
      <c r="E12" s="77">
        <v>26</v>
      </c>
      <c r="F12" s="69">
        <v>1</v>
      </c>
      <c r="G12" s="77">
        <v>223</v>
      </c>
      <c r="H12" s="69" t="s">
        <v>45</v>
      </c>
      <c r="I12" s="69" t="s">
        <v>45</v>
      </c>
      <c r="J12" s="77">
        <v>29</v>
      </c>
      <c r="K12" s="69" t="s">
        <v>45</v>
      </c>
      <c r="L12" s="77">
        <v>2</v>
      </c>
      <c r="M12" s="69" t="s">
        <v>45</v>
      </c>
      <c r="N12" s="74">
        <v>907</v>
      </c>
      <c r="O12" s="74">
        <v>70</v>
      </c>
      <c r="P12" s="74">
        <v>25</v>
      </c>
      <c r="Q12" s="74">
        <v>797</v>
      </c>
      <c r="R12" s="69" t="s">
        <v>45</v>
      </c>
      <c r="S12" s="69">
        <v>1</v>
      </c>
      <c r="T12" s="69">
        <v>14</v>
      </c>
      <c r="U12" s="69" t="s">
        <v>45</v>
      </c>
      <c r="V12" s="69" t="s">
        <v>45</v>
      </c>
      <c r="W12" s="69" t="s">
        <v>45</v>
      </c>
      <c r="X12" s="4"/>
      <c r="Y12" s="4"/>
      <c r="Z12" s="1"/>
      <c r="AA12" s="1"/>
      <c r="AB12" s="1"/>
      <c r="AC12" s="4"/>
    </row>
    <row r="13" spans="1:29" ht="14.25" customHeight="1">
      <c r="A13" s="59"/>
      <c r="B13" s="82" t="s">
        <v>23</v>
      </c>
      <c r="C13" s="83"/>
      <c r="D13" s="77">
        <v>18</v>
      </c>
      <c r="E13" s="69" t="s">
        <v>45</v>
      </c>
      <c r="F13" s="69" t="s">
        <v>45</v>
      </c>
      <c r="G13" s="77">
        <v>15</v>
      </c>
      <c r="H13" s="69" t="s">
        <v>45</v>
      </c>
      <c r="I13" s="69" t="s">
        <v>45</v>
      </c>
      <c r="J13" s="77">
        <v>2</v>
      </c>
      <c r="K13" s="69" t="s">
        <v>45</v>
      </c>
      <c r="L13" s="77">
        <v>1</v>
      </c>
      <c r="M13" s="69" t="s">
        <v>45</v>
      </c>
      <c r="N13" s="74">
        <v>12</v>
      </c>
      <c r="O13" s="69" t="s">
        <v>45</v>
      </c>
      <c r="P13" s="69" t="s">
        <v>45</v>
      </c>
      <c r="Q13" s="74">
        <v>12</v>
      </c>
      <c r="R13" s="69" t="s">
        <v>45</v>
      </c>
      <c r="S13" s="69" t="s">
        <v>45</v>
      </c>
      <c r="T13" s="69" t="s">
        <v>45</v>
      </c>
      <c r="U13" s="69" t="s">
        <v>45</v>
      </c>
      <c r="V13" s="69" t="s">
        <v>45</v>
      </c>
      <c r="W13" s="69" t="s">
        <v>45</v>
      </c>
      <c r="X13" s="4"/>
      <c r="Y13" s="4"/>
      <c r="Z13" s="1"/>
      <c r="AA13" s="1"/>
      <c r="AB13" s="1"/>
      <c r="AC13" s="4"/>
    </row>
    <row r="14" spans="1:29" ht="14.25" customHeight="1">
      <c r="A14" s="59"/>
      <c r="B14" s="59"/>
      <c r="C14" s="58" t="s">
        <v>15</v>
      </c>
      <c r="D14" s="77">
        <v>18</v>
      </c>
      <c r="E14" s="69" t="s">
        <v>45</v>
      </c>
      <c r="F14" s="69" t="s">
        <v>45</v>
      </c>
      <c r="G14" s="77">
        <v>15</v>
      </c>
      <c r="H14" s="69" t="s">
        <v>45</v>
      </c>
      <c r="I14" s="69" t="s">
        <v>45</v>
      </c>
      <c r="J14" s="77">
        <v>2</v>
      </c>
      <c r="K14" s="69" t="s">
        <v>45</v>
      </c>
      <c r="L14" s="77">
        <v>1</v>
      </c>
      <c r="M14" s="69" t="s">
        <v>45</v>
      </c>
      <c r="N14" s="74">
        <v>12</v>
      </c>
      <c r="O14" s="69" t="s">
        <v>45</v>
      </c>
      <c r="P14" s="69" t="s">
        <v>45</v>
      </c>
      <c r="Q14" s="74">
        <v>12</v>
      </c>
      <c r="R14" s="69" t="s">
        <v>45</v>
      </c>
      <c r="S14" s="69" t="s">
        <v>45</v>
      </c>
      <c r="T14" s="69" t="s">
        <v>45</v>
      </c>
      <c r="U14" s="69" t="s">
        <v>45</v>
      </c>
      <c r="V14" s="69" t="s">
        <v>45</v>
      </c>
      <c r="W14" s="69" t="s">
        <v>45</v>
      </c>
      <c r="X14" s="4"/>
      <c r="Y14" s="4"/>
      <c r="Z14" s="1"/>
      <c r="AA14" s="1"/>
      <c r="AB14" s="1"/>
      <c r="AC14" s="4"/>
    </row>
    <row r="15" spans="1:29" ht="14.25" customHeight="1">
      <c r="A15" s="59"/>
      <c r="B15" s="59"/>
      <c r="C15" s="58"/>
      <c r="D15" s="76"/>
      <c r="E15" s="70"/>
      <c r="F15" s="70"/>
      <c r="G15" s="70"/>
      <c r="H15" s="70"/>
      <c r="I15" s="70"/>
      <c r="J15" s="75"/>
      <c r="K15" s="70"/>
      <c r="L15" s="70"/>
      <c r="M15" s="70"/>
      <c r="N15" s="75"/>
      <c r="O15" s="75"/>
      <c r="P15" s="75"/>
      <c r="Q15" s="75"/>
      <c r="R15" s="70"/>
      <c r="S15" s="70"/>
      <c r="T15" s="70"/>
      <c r="U15" s="70"/>
      <c r="V15" s="70"/>
      <c r="W15" s="70"/>
      <c r="Z15" s="1"/>
      <c r="AA15" s="1"/>
      <c r="AB15" s="1"/>
      <c r="AC15" s="4"/>
    </row>
    <row r="16" spans="1:29" ht="14.25" customHeight="1">
      <c r="A16" s="80" t="s">
        <v>24</v>
      </c>
      <c r="B16" s="80"/>
      <c r="C16" s="81"/>
      <c r="D16" s="77">
        <v>481</v>
      </c>
      <c r="E16" s="77">
        <v>112</v>
      </c>
      <c r="F16" s="77">
        <v>10</v>
      </c>
      <c r="G16" s="77">
        <v>316</v>
      </c>
      <c r="H16" s="69" t="s">
        <v>45</v>
      </c>
      <c r="I16" s="69" t="s">
        <v>45</v>
      </c>
      <c r="J16" s="77">
        <v>43</v>
      </c>
      <c r="K16" s="69" t="s">
        <v>45</v>
      </c>
      <c r="L16" s="69" t="s">
        <v>45</v>
      </c>
      <c r="M16" s="69" t="s">
        <v>45</v>
      </c>
      <c r="N16" s="74">
        <v>1611</v>
      </c>
      <c r="O16" s="74">
        <v>307</v>
      </c>
      <c r="P16" s="74">
        <v>55</v>
      </c>
      <c r="Q16" s="74">
        <v>1239</v>
      </c>
      <c r="R16" s="69" t="s">
        <v>45</v>
      </c>
      <c r="S16" s="69">
        <v>1</v>
      </c>
      <c r="T16" s="69">
        <v>9</v>
      </c>
      <c r="U16" s="69" t="s">
        <v>45</v>
      </c>
      <c r="V16" s="69" t="s">
        <v>45</v>
      </c>
      <c r="W16" s="69" t="s">
        <v>45</v>
      </c>
      <c r="X16" s="4"/>
      <c r="Y16" s="4"/>
      <c r="Z16" s="1"/>
      <c r="AA16" s="1"/>
      <c r="AB16" s="1"/>
      <c r="AC16" s="4"/>
    </row>
    <row r="17" spans="1:29" ht="14.25" customHeight="1">
      <c r="A17" s="57"/>
      <c r="B17" s="82" t="s">
        <v>22</v>
      </c>
      <c r="C17" s="83"/>
      <c r="D17" s="77">
        <v>468</v>
      </c>
      <c r="E17" s="77">
        <v>112</v>
      </c>
      <c r="F17" s="77">
        <v>10</v>
      </c>
      <c r="G17" s="77">
        <v>303</v>
      </c>
      <c r="H17" s="69" t="s">
        <v>45</v>
      </c>
      <c r="I17" s="69" t="s">
        <v>45</v>
      </c>
      <c r="J17" s="77">
        <v>43</v>
      </c>
      <c r="K17" s="69" t="s">
        <v>45</v>
      </c>
      <c r="L17" s="69" t="s">
        <v>45</v>
      </c>
      <c r="M17" s="69" t="s">
        <v>45</v>
      </c>
      <c r="N17" s="74">
        <v>1604</v>
      </c>
      <c r="O17" s="74">
        <v>307</v>
      </c>
      <c r="P17" s="74">
        <v>55</v>
      </c>
      <c r="Q17" s="74">
        <v>1232</v>
      </c>
      <c r="R17" s="69" t="s">
        <v>45</v>
      </c>
      <c r="S17" s="69">
        <v>1</v>
      </c>
      <c r="T17" s="69">
        <v>9</v>
      </c>
      <c r="U17" s="69" t="s">
        <v>45</v>
      </c>
      <c r="V17" s="69" t="s">
        <v>45</v>
      </c>
      <c r="W17" s="69" t="s">
        <v>45</v>
      </c>
      <c r="X17" s="4"/>
      <c r="Y17" s="4"/>
      <c r="Z17" s="1"/>
      <c r="AA17" s="1"/>
      <c r="AB17" s="1"/>
      <c r="AC17" s="4"/>
    </row>
    <row r="18" spans="1:29" ht="14.25" customHeight="1">
      <c r="A18" s="59"/>
      <c r="B18" s="59"/>
      <c r="C18" s="58" t="s">
        <v>15</v>
      </c>
      <c r="D18" s="77">
        <v>309</v>
      </c>
      <c r="E18" s="77">
        <v>101</v>
      </c>
      <c r="F18" s="77">
        <v>9</v>
      </c>
      <c r="G18" s="77">
        <v>174</v>
      </c>
      <c r="H18" s="69" t="s">
        <v>45</v>
      </c>
      <c r="I18" s="69" t="s">
        <v>45</v>
      </c>
      <c r="J18" s="77">
        <v>25</v>
      </c>
      <c r="K18" s="69" t="s">
        <v>45</v>
      </c>
      <c r="L18" s="69" t="s">
        <v>45</v>
      </c>
      <c r="M18" s="69" t="s">
        <v>45</v>
      </c>
      <c r="N18" s="74">
        <v>1276</v>
      </c>
      <c r="O18" s="74">
        <v>280</v>
      </c>
      <c r="P18" s="74">
        <v>47</v>
      </c>
      <c r="Q18" s="74">
        <v>948</v>
      </c>
      <c r="R18" s="69" t="s">
        <v>45</v>
      </c>
      <c r="S18" s="69" t="s">
        <v>45</v>
      </c>
      <c r="T18" s="69">
        <v>1</v>
      </c>
      <c r="U18" s="69" t="s">
        <v>45</v>
      </c>
      <c r="V18" s="69" t="s">
        <v>45</v>
      </c>
      <c r="W18" s="69" t="s">
        <v>45</v>
      </c>
      <c r="X18" s="4"/>
      <c r="Y18" s="4"/>
      <c r="Z18" s="1"/>
      <c r="AA18" s="1"/>
      <c r="AB18" s="1"/>
      <c r="AC18" s="4"/>
    </row>
    <row r="19" spans="1:29" ht="14.25" customHeight="1">
      <c r="A19" s="59"/>
      <c r="B19" s="59"/>
      <c r="C19" s="58" t="s">
        <v>16</v>
      </c>
      <c r="D19" s="77">
        <v>159</v>
      </c>
      <c r="E19" s="77">
        <v>11</v>
      </c>
      <c r="F19" s="69">
        <v>1</v>
      </c>
      <c r="G19" s="77">
        <v>129</v>
      </c>
      <c r="H19" s="69" t="s">
        <v>45</v>
      </c>
      <c r="I19" s="69" t="s">
        <v>45</v>
      </c>
      <c r="J19" s="77">
        <v>18</v>
      </c>
      <c r="K19" s="69" t="s">
        <v>45</v>
      </c>
      <c r="L19" s="69" t="s">
        <v>45</v>
      </c>
      <c r="M19" s="69" t="s">
        <v>45</v>
      </c>
      <c r="N19" s="74">
        <v>328</v>
      </c>
      <c r="O19" s="74">
        <v>27</v>
      </c>
      <c r="P19" s="74">
        <v>8</v>
      </c>
      <c r="Q19" s="74">
        <v>284</v>
      </c>
      <c r="R19" s="69" t="s">
        <v>45</v>
      </c>
      <c r="S19" s="69">
        <v>1</v>
      </c>
      <c r="T19" s="69">
        <v>8</v>
      </c>
      <c r="U19" s="69" t="s">
        <v>45</v>
      </c>
      <c r="V19" s="69" t="s">
        <v>45</v>
      </c>
      <c r="W19" s="69" t="s">
        <v>45</v>
      </c>
      <c r="X19" s="4"/>
      <c r="Y19" s="4"/>
      <c r="Z19" s="1"/>
      <c r="AA19" s="1"/>
      <c r="AB19" s="1"/>
      <c r="AC19" s="4"/>
    </row>
    <row r="20" spans="1:29" ht="14.25" customHeight="1">
      <c r="A20" s="59"/>
      <c r="B20" s="82" t="s">
        <v>23</v>
      </c>
      <c r="C20" s="83"/>
      <c r="D20" s="77">
        <v>13</v>
      </c>
      <c r="E20" s="69" t="s">
        <v>45</v>
      </c>
      <c r="F20" s="69" t="s">
        <v>45</v>
      </c>
      <c r="G20" s="77">
        <v>13</v>
      </c>
      <c r="H20" s="69" t="s">
        <v>45</v>
      </c>
      <c r="I20" s="69" t="s">
        <v>45</v>
      </c>
      <c r="J20" s="77" t="s">
        <v>45</v>
      </c>
      <c r="K20" s="69" t="s">
        <v>45</v>
      </c>
      <c r="L20" s="69" t="s">
        <v>45</v>
      </c>
      <c r="M20" s="69" t="s">
        <v>45</v>
      </c>
      <c r="N20" s="74">
        <v>7</v>
      </c>
      <c r="O20" s="69" t="s">
        <v>45</v>
      </c>
      <c r="P20" s="69" t="s">
        <v>45</v>
      </c>
      <c r="Q20" s="74">
        <v>7</v>
      </c>
      <c r="R20" s="69" t="s">
        <v>45</v>
      </c>
      <c r="S20" s="69" t="s">
        <v>45</v>
      </c>
      <c r="T20" s="69" t="s">
        <v>45</v>
      </c>
      <c r="U20" s="69" t="s">
        <v>45</v>
      </c>
      <c r="V20" s="69" t="s">
        <v>45</v>
      </c>
      <c r="W20" s="69" t="s">
        <v>45</v>
      </c>
      <c r="X20" s="4"/>
      <c r="Y20" s="4"/>
      <c r="Z20" s="1"/>
      <c r="AA20" s="1"/>
      <c r="AB20" s="1"/>
      <c r="AC20" s="4"/>
    </row>
    <row r="21" spans="1:29" ht="14.25" customHeight="1">
      <c r="A21" s="59"/>
      <c r="B21" s="59"/>
      <c r="C21" s="58" t="s">
        <v>15</v>
      </c>
      <c r="D21" s="77">
        <v>13</v>
      </c>
      <c r="E21" s="69" t="s">
        <v>45</v>
      </c>
      <c r="F21" s="69" t="s">
        <v>45</v>
      </c>
      <c r="G21" s="77">
        <v>13</v>
      </c>
      <c r="H21" s="69" t="s">
        <v>45</v>
      </c>
      <c r="I21" s="69" t="s">
        <v>45</v>
      </c>
      <c r="J21" s="77" t="s">
        <v>45</v>
      </c>
      <c r="K21" s="69" t="s">
        <v>45</v>
      </c>
      <c r="L21" s="69" t="s">
        <v>45</v>
      </c>
      <c r="M21" s="69" t="s">
        <v>45</v>
      </c>
      <c r="N21" s="74">
        <v>7</v>
      </c>
      <c r="O21" s="69" t="s">
        <v>45</v>
      </c>
      <c r="P21" s="69" t="s">
        <v>45</v>
      </c>
      <c r="Q21" s="74">
        <v>7</v>
      </c>
      <c r="R21" s="69" t="s">
        <v>45</v>
      </c>
      <c r="S21" s="69" t="s">
        <v>45</v>
      </c>
      <c r="T21" s="69" t="s">
        <v>45</v>
      </c>
      <c r="U21" s="69" t="s">
        <v>45</v>
      </c>
      <c r="V21" s="69" t="s">
        <v>45</v>
      </c>
      <c r="W21" s="69" t="s">
        <v>45</v>
      </c>
      <c r="X21" s="4"/>
      <c r="Y21" s="4"/>
      <c r="Z21" s="1"/>
      <c r="AA21" s="1"/>
      <c r="AB21" s="1"/>
      <c r="AC21" s="4"/>
    </row>
    <row r="22" spans="1:29" ht="14.25" customHeight="1">
      <c r="A22" s="57"/>
      <c r="B22" s="57"/>
      <c r="C22" s="58"/>
      <c r="D22" s="76"/>
      <c r="E22" s="70"/>
      <c r="F22" s="70"/>
      <c r="G22" s="70"/>
      <c r="H22" s="70"/>
      <c r="I22" s="70"/>
      <c r="J22" s="75"/>
      <c r="K22" s="70"/>
      <c r="L22" s="70"/>
      <c r="M22" s="70"/>
      <c r="N22" s="75"/>
      <c r="O22" s="70"/>
      <c r="P22" s="70"/>
      <c r="Q22" s="70"/>
      <c r="R22" s="70"/>
      <c r="S22" s="70"/>
      <c r="T22" s="70"/>
      <c r="U22" s="70"/>
      <c r="V22" s="70"/>
      <c r="W22" s="70"/>
      <c r="Z22" s="1"/>
      <c r="AA22" s="1"/>
      <c r="AB22" s="1"/>
      <c r="AC22" s="4"/>
    </row>
    <row r="23" spans="1:29" ht="14.25" customHeight="1">
      <c r="A23" s="80" t="s">
        <v>25</v>
      </c>
      <c r="B23" s="80"/>
      <c r="C23" s="81"/>
      <c r="D23" s="77">
        <v>142</v>
      </c>
      <c r="E23" s="77">
        <v>46</v>
      </c>
      <c r="F23" s="69">
        <v>1</v>
      </c>
      <c r="G23" s="77">
        <v>83</v>
      </c>
      <c r="H23" s="69" t="s">
        <v>45</v>
      </c>
      <c r="I23" s="69" t="s">
        <v>45</v>
      </c>
      <c r="J23" s="77">
        <v>12</v>
      </c>
      <c r="K23" s="69" t="s">
        <v>45</v>
      </c>
      <c r="L23" s="69" t="s">
        <v>45</v>
      </c>
      <c r="M23" s="69" t="s">
        <v>45</v>
      </c>
      <c r="N23" s="74">
        <v>679</v>
      </c>
      <c r="O23" s="74">
        <v>148</v>
      </c>
      <c r="P23" s="74">
        <v>33</v>
      </c>
      <c r="Q23" s="74">
        <v>497</v>
      </c>
      <c r="R23" s="69" t="s">
        <v>45</v>
      </c>
      <c r="S23" s="69" t="s">
        <v>45</v>
      </c>
      <c r="T23" s="69">
        <v>1</v>
      </c>
      <c r="U23" s="69" t="s">
        <v>45</v>
      </c>
      <c r="V23" s="69" t="s">
        <v>45</v>
      </c>
      <c r="W23" s="69" t="s">
        <v>45</v>
      </c>
      <c r="X23" s="4"/>
      <c r="Y23" s="4"/>
      <c r="Z23" s="1"/>
      <c r="AA23" s="1"/>
      <c r="AB23" s="1"/>
      <c r="AC23" s="4"/>
    </row>
    <row r="24" spans="1:29" ht="14.25" customHeight="1">
      <c r="A24" s="57"/>
      <c r="B24" s="82" t="s">
        <v>22</v>
      </c>
      <c r="C24" s="83"/>
      <c r="D24" s="77">
        <v>140</v>
      </c>
      <c r="E24" s="77">
        <v>46</v>
      </c>
      <c r="F24" s="69">
        <v>1</v>
      </c>
      <c r="G24" s="77">
        <v>82</v>
      </c>
      <c r="H24" s="69" t="s">
        <v>45</v>
      </c>
      <c r="I24" s="69" t="s">
        <v>45</v>
      </c>
      <c r="J24" s="77">
        <v>11</v>
      </c>
      <c r="K24" s="69" t="s">
        <v>45</v>
      </c>
      <c r="L24" s="69" t="s">
        <v>45</v>
      </c>
      <c r="M24" s="69" t="s">
        <v>45</v>
      </c>
      <c r="N24" s="74">
        <v>679</v>
      </c>
      <c r="O24" s="74">
        <v>148</v>
      </c>
      <c r="P24" s="74">
        <v>33</v>
      </c>
      <c r="Q24" s="74">
        <v>497</v>
      </c>
      <c r="R24" s="69" t="s">
        <v>45</v>
      </c>
      <c r="S24" s="69" t="s">
        <v>45</v>
      </c>
      <c r="T24" s="69">
        <v>1</v>
      </c>
      <c r="U24" s="69" t="s">
        <v>45</v>
      </c>
      <c r="V24" s="69" t="s">
        <v>45</v>
      </c>
      <c r="W24" s="69" t="s">
        <v>45</v>
      </c>
      <c r="X24" s="4"/>
      <c r="Y24" s="4"/>
      <c r="Z24" s="1"/>
      <c r="AA24" s="1"/>
      <c r="AB24" s="1"/>
      <c r="AC24" s="4"/>
    </row>
    <row r="25" spans="1:29" ht="14.25" customHeight="1">
      <c r="A25" s="59"/>
      <c r="B25" s="59"/>
      <c r="C25" s="58" t="s">
        <v>15</v>
      </c>
      <c r="D25" s="77">
        <v>119</v>
      </c>
      <c r="E25" s="77">
        <v>42</v>
      </c>
      <c r="F25" s="69">
        <v>1</v>
      </c>
      <c r="G25" s="77">
        <v>68</v>
      </c>
      <c r="H25" s="69" t="s">
        <v>45</v>
      </c>
      <c r="I25" s="69" t="s">
        <v>45</v>
      </c>
      <c r="J25" s="77">
        <v>8</v>
      </c>
      <c r="K25" s="69" t="s">
        <v>45</v>
      </c>
      <c r="L25" s="69" t="s">
        <v>45</v>
      </c>
      <c r="M25" s="69" t="s">
        <v>45</v>
      </c>
      <c r="N25" s="74">
        <v>579</v>
      </c>
      <c r="O25" s="74">
        <v>140</v>
      </c>
      <c r="P25" s="74">
        <v>32</v>
      </c>
      <c r="Q25" s="74">
        <v>407</v>
      </c>
      <c r="R25" s="69" t="s">
        <v>45</v>
      </c>
      <c r="S25" s="69" t="s">
        <v>45</v>
      </c>
      <c r="T25" s="69" t="s">
        <v>45</v>
      </c>
      <c r="U25" s="69" t="s">
        <v>45</v>
      </c>
      <c r="V25" s="69" t="s">
        <v>45</v>
      </c>
      <c r="W25" s="69" t="s">
        <v>45</v>
      </c>
      <c r="X25" s="4"/>
      <c r="Y25" s="4"/>
      <c r="Z25" s="1"/>
      <c r="AA25" s="1"/>
      <c r="AB25" s="1"/>
      <c r="AC25" s="4"/>
    </row>
    <row r="26" spans="1:29" ht="14.25" customHeight="1">
      <c r="A26" s="59"/>
      <c r="B26" s="59"/>
      <c r="C26" s="58" t="s">
        <v>16</v>
      </c>
      <c r="D26" s="77">
        <v>21</v>
      </c>
      <c r="E26" s="77">
        <v>4</v>
      </c>
      <c r="F26" s="69" t="s">
        <v>45</v>
      </c>
      <c r="G26" s="77">
        <v>14</v>
      </c>
      <c r="H26" s="69" t="s">
        <v>45</v>
      </c>
      <c r="I26" s="69" t="s">
        <v>45</v>
      </c>
      <c r="J26" s="77">
        <v>3</v>
      </c>
      <c r="K26" s="69" t="s">
        <v>45</v>
      </c>
      <c r="L26" s="69" t="s">
        <v>45</v>
      </c>
      <c r="M26" s="69" t="s">
        <v>45</v>
      </c>
      <c r="N26" s="74">
        <v>100</v>
      </c>
      <c r="O26" s="74">
        <v>8</v>
      </c>
      <c r="P26" s="69">
        <v>1</v>
      </c>
      <c r="Q26" s="74">
        <v>90</v>
      </c>
      <c r="R26" s="69" t="s">
        <v>45</v>
      </c>
      <c r="S26" s="69" t="s">
        <v>45</v>
      </c>
      <c r="T26" s="69">
        <v>1</v>
      </c>
      <c r="U26" s="69" t="s">
        <v>45</v>
      </c>
      <c r="V26" s="69" t="s">
        <v>45</v>
      </c>
      <c r="W26" s="69" t="s">
        <v>45</v>
      </c>
      <c r="X26" s="4"/>
      <c r="Y26" s="4"/>
      <c r="Z26" s="1"/>
      <c r="AA26" s="1"/>
      <c r="AB26" s="1"/>
      <c r="AC26" s="4"/>
    </row>
    <row r="27" spans="1:29" ht="14.25" customHeight="1">
      <c r="A27" s="59"/>
      <c r="B27" s="82" t="s">
        <v>23</v>
      </c>
      <c r="C27" s="83"/>
      <c r="D27" s="77">
        <v>2</v>
      </c>
      <c r="E27" s="69" t="s">
        <v>45</v>
      </c>
      <c r="F27" s="69" t="s">
        <v>45</v>
      </c>
      <c r="G27" s="77">
        <v>1</v>
      </c>
      <c r="H27" s="69" t="s">
        <v>45</v>
      </c>
      <c r="I27" s="69" t="s">
        <v>45</v>
      </c>
      <c r="J27" s="77">
        <v>1</v>
      </c>
      <c r="K27" s="69" t="s">
        <v>45</v>
      </c>
      <c r="L27" s="69" t="s">
        <v>45</v>
      </c>
      <c r="M27" s="69" t="s">
        <v>45</v>
      </c>
      <c r="N27" s="69" t="s">
        <v>45</v>
      </c>
      <c r="O27" s="69" t="s">
        <v>45</v>
      </c>
      <c r="P27" s="69" t="s">
        <v>45</v>
      </c>
      <c r="Q27" s="69" t="s">
        <v>45</v>
      </c>
      <c r="R27" s="69" t="s">
        <v>45</v>
      </c>
      <c r="S27" s="69" t="s">
        <v>45</v>
      </c>
      <c r="T27" s="69" t="s">
        <v>45</v>
      </c>
      <c r="U27" s="69" t="s">
        <v>45</v>
      </c>
      <c r="V27" s="69" t="s">
        <v>45</v>
      </c>
      <c r="W27" s="69" t="s">
        <v>45</v>
      </c>
      <c r="X27" s="4"/>
      <c r="Y27" s="4"/>
      <c r="Z27" s="1"/>
      <c r="AA27" s="1"/>
      <c r="AB27" s="1"/>
      <c r="AC27" s="4"/>
    </row>
    <row r="28" spans="1:29" ht="14.25" customHeight="1">
      <c r="A28" s="59"/>
      <c r="B28" s="59"/>
      <c r="C28" s="58" t="s">
        <v>15</v>
      </c>
      <c r="D28" s="77">
        <v>2</v>
      </c>
      <c r="E28" s="69" t="s">
        <v>45</v>
      </c>
      <c r="F28" s="69" t="s">
        <v>45</v>
      </c>
      <c r="G28" s="77">
        <v>1</v>
      </c>
      <c r="H28" s="69" t="s">
        <v>45</v>
      </c>
      <c r="I28" s="69" t="s">
        <v>45</v>
      </c>
      <c r="J28" s="77">
        <v>1</v>
      </c>
      <c r="K28" s="69" t="s">
        <v>45</v>
      </c>
      <c r="L28" s="69" t="s">
        <v>45</v>
      </c>
      <c r="M28" s="69" t="s">
        <v>45</v>
      </c>
      <c r="N28" s="69" t="s">
        <v>45</v>
      </c>
      <c r="O28" s="69" t="s">
        <v>45</v>
      </c>
      <c r="P28" s="69" t="s">
        <v>45</v>
      </c>
      <c r="Q28" s="69" t="s">
        <v>45</v>
      </c>
      <c r="R28" s="69" t="s">
        <v>45</v>
      </c>
      <c r="S28" s="69" t="s">
        <v>45</v>
      </c>
      <c r="T28" s="69" t="s">
        <v>45</v>
      </c>
      <c r="U28" s="69" t="s">
        <v>45</v>
      </c>
      <c r="V28" s="69" t="s">
        <v>45</v>
      </c>
      <c r="W28" s="69" t="s">
        <v>45</v>
      </c>
      <c r="X28" s="4"/>
      <c r="Y28" s="4"/>
      <c r="Z28" s="1"/>
      <c r="AA28" s="1"/>
      <c r="AB28" s="1"/>
      <c r="AC28" s="4"/>
    </row>
    <row r="29" spans="1:29" ht="14.25" customHeight="1">
      <c r="A29" s="59"/>
      <c r="B29" s="59"/>
      <c r="C29" s="58"/>
      <c r="D29" s="76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Z29" s="1"/>
      <c r="AA29" s="1"/>
      <c r="AB29" s="1"/>
      <c r="AC29" s="4"/>
    </row>
    <row r="30" spans="1:29" ht="14.25" customHeight="1">
      <c r="A30" s="80" t="s">
        <v>26</v>
      </c>
      <c r="B30" s="80"/>
      <c r="C30" s="81"/>
      <c r="D30" s="77">
        <v>24</v>
      </c>
      <c r="E30" s="77" t="s">
        <v>45</v>
      </c>
      <c r="F30" s="69" t="s">
        <v>45</v>
      </c>
      <c r="G30" s="77">
        <v>21</v>
      </c>
      <c r="H30" s="69" t="s">
        <v>45</v>
      </c>
      <c r="I30" s="69" t="s">
        <v>45</v>
      </c>
      <c r="J30" s="77">
        <v>3</v>
      </c>
      <c r="K30" s="69" t="s">
        <v>45</v>
      </c>
      <c r="L30" s="69" t="s">
        <v>45</v>
      </c>
      <c r="M30" s="69" t="s">
        <v>45</v>
      </c>
      <c r="N30" s="74">
        <v>44</v>
      </c>
      <c r="O30" s="74" t="s">
        <v>45</v>
      </c>
      <c r="P30" s="69" t="s">
        <v>45</v>
      </c>
      <c r="Q30" s="74">
        <v>44</v>
      </c>
      <c r="R30" s="69" t="s">
        <v>45</v>
      </c>
      <c r="S30" s="69" t="s">
        <v>45</v>
      </c>
      <c r="T30" s="69" t="s">
        <v>45</v>
      </c>
      <c r="U30" s="69" t="s">
        <v>45</v>
      </c>
      <c r="V30" s="69" t="s">
        <v>45</v>
      </c>
      <c r="W30" s="69" t="s">
        <v>45</v>
      </c>
      <c r="X30" s="4"/>
      <c r="Y30" s="4"/>
      <c r="Z30" s="1"/>
      <c r="AA30" s="1"/>
      <c r="AB30" s="1"/>
      <c r="AC30" s="4"/>
    </row>
    <row r="31" spans="1:29" ht="14.25" customHeight="1">
      <c r="A31" s="57"/>
      <c r="B31" s="82" t="s">
        <v>22</v>
      </c>
      <c r="C31" s="83"/>
      <c r="D31" s="77">
        <v>24</v>
      </c>
      <c r="E31" s="77" t="s">
        <v>45</v>
      </c>
      <c r="F31" s="69" t="s">
        <v>45</v>
      </c>
      <c r="G31" s="77">
        <v>21</v>
      </c>
      <c r="H31" s="69" t="s">
        <v>45</v>
      </c>
      <c r="I31" s="69" t="s">
        <v>45</v>
      </c>
      <c r="J31" s="77">
        <v>3</v>
      </c>
      <c r="K31" s="69" t="s">
        <v>45</v>
      </c>
      <c r="L31" s="69" t="s">
        <v>45</v>
      </c>
      <c r="M31" s="69" t="s">
        <v>45</v>
      </c>
      <c r="N31" s="74">
        <v>44</v>
      </c>
      <c r="O31" s="74" t="s">
        <v>45</v>
      </c>
      <c r="P31" s="69" t="s">
        <v>45</v>
      </c>
      <c r="Q31" s="74">
        <v>44</v>
      </c>
      <c r="R31" s="69" t="s">
        <v>45</v>
      </c>
      <c r="S31" s="69" t="s">
        <v>45</v>
      </c>
      <c r="T31" s="69" t="s">
        <v>45</v>
      </c>
      <c r="U31" s="69" t="s">
        <v>45</v>
      </c>
      <c r="V31" s="69" t="s">
        <v>45</v>
      </c>
      <c r="W31" s="69" t="s">
        <v>45</v>
      </c>
      <c r="X31" s="4"/>
      <c r="Y31" s="4"/>
      <c r="Z31" s="1"/>
      <c r="AA31" s="1"/>
      <c r="AB31" s="1"/>
      <c r="AC31" s="4"/>
    </row>
    <row r="32" spans="1:29" ht="14.25" customHeight="1">
      <c r="A32" s="59"/>
      <c r="B32" s="59"/>
      <c r="C32" s="58" t="s">
        <v>15</v>
      </c>
      <c r="D32" s="77">
        <v>24</v>
      </c>
      <c r="E32" s="77" t="s">
        <v>45</v>
      </c>
      <c r="F32" s="69" t="s">
        <v>45</v>
      </c>
      <c r="G32" s="77">
        <v>21</v>
      </c>
      <c r="H32" s="69" t="s">
        <v>45</v>
      </c>
      <c r="I32" s="69" t="s">
        <v>45</v>
      </c>
      <c r="J32" s="77">
        <v>3</v>
      </c>
      <c r="K32" s="69" t="s">
        <v>45</v>
      </c>
      <c r="L32" s="69" t="s">
        <v>45</v>
      </c>
      <c r="M32" s="69" t="s">
        <v>45</v>
      </c>
      <c r="N32" s="74">
        <v>44</v>
      </c>
      <c r="O32" s="74" t="s">
        <v>45</v>
      </c>
      <c r="P32" s="69" t="s">
        <v>45</v>
      </c>
      <c r="Q32" s="74">
        <v>44</v>
      </c>
      <c r="R32" s="69" t="s">
        <v>45</v>
      </c>
      <c r="S32" s="69" t="s">
        <v>45</v>
      </c>
      <c r="T32" s="69" t="s">
        <v>45</v>
      </c>
      <c r="U32" s="69" t="s">
        <v>45</v>
      </c>
      <c r="V32" s="69" t="s">
        <v>45</v>
      </c>
      <c r="W32" s="69" t="s">
        <v>45</v>
      </c>
      <c r="X32" s="4"/>
      <c r="Y32" s="4"/>
      <c r="Z32" s="1"/>
      <c r="AA32" s="1"/>
      <c r="AB32" s="1"/>
      <c r="AC32" s="4"/>
    </row>
    <row r="33" spans="1:29" ht="14.25" customHeight="1">
      <c r="A33" s="59"/>
      <c r="B33" s="59"/>
      <c r="C33" s="58"/>
      <c r="D33" s="76"/>
      <c r="E33" s="70"/>
      <c r="F33" s="70"/>
      <c r="G33" s="70"/>
      <c r="H33" s="70"/>
      <c r="I33" s="70"/>
      <c r="J33" s="70"/>
      <c r="K33" s="70"/>
      <c r="L33" s="70"/>
      <c r="M33" s="70"/>
      <c r="N33" s="75"/>
      <c r="O33" s="70"/>
      <c r="P33" s="70"/>
      <c r="Q33" s="70"/>
      <c r="R33" s="70"/>
      <c r="S33" s="70"/>
      <c r="T33" s="70"/>
      <c r="U33" s="70"/>
      <c r="V33" s="70"/>
      <c r="W33" s="70"/>
      <c r="Z33" s="1"/>
      <c r="AA33" s="1"/>
      <c r="AB33" s="1"/>
      <c r="AC33" s="4"/>
    </row>
    <row r="34" spans="1:29" ht="14.25" customHeight="1">
      <c r="A34" s="80" t="s">
        <v>27</v>
      </c>
      <c r="B34" s="80"/>
      <c r="C34" s="81"/>
      <c r="D34" s="77">
        <v>66</v>
      </c>
      <c r="E34" s="77">
        <v>15</v>
      </c>
      <c r="F34" s="69">
        <v>1</v>
      </c>
      <c r="G34" s="77">
        <v>38</v>
      </c>
      <c r="H34" s="69" t="s">
        <v>45</v>
      </c>
      <c r="I34" s="69" t="s">
        <v>45</v>
      </c>
      <c r="J34" s="77">
        <v>12</v>
      </c>
      <c r="K34" s="69" t="s">
        <v>45</v>
      </c>
      <c r="L34" s="69" t="s">
        <v>45</v>
      </c>
      <c r="M34" s="69" t="s">
        <v>45</v>
      </c>
      <c r="N34" s="74">
        <v>239</v>
      </c>
      <c r="O34" s="74">
        <v>66</v>
      </c>
      <c r="P34" s="74">
        <v>14</v>
      </c>
      <c r="Q34" s="74">
        <v>159</v>
      </c>
      <c r="R34" s="69" t="s">
        <v>45</v>
      </c>
      <c r="S34" s="69" t="s">
        <v>45</v>
      </c>
      <c r="T34" s="69" t="s">
        <v>45</v>
      </c>
      <c r="U34" s="69" t="s">
        <v>45</v>
      </c>
      <c r="V34" s="69" t="s">
        <v>45</v>
      </c>
      <c r="W34" s="69" t="s">
        <v>45</v>
      </c>
      <c r="X34" s="4"/>
      <c r="Y34" s="4"/>
      <c r="Z34" s="1"/>
      <c r="AA34" s="1"/>
      <c r="AB34" s="1"/>
      <c r="AC34" s="4"/>
    </row>
    <row r="35" spans="1:29" ht="14.25" customHeight="1">
      <c r="A35" s="57"/>
      <c r="B35" s="82" t="s">
        <v>22</v>
      </c>
      <c r="C35" s="83"/>
      <c r="D35" s="77">
        <v>66</v>
      </c>
      <c r="E35" s="77">
        <v>15</v>
      </c>
      <c r="F35" s="69">
        <v>1</v>
      </c>
      <c r="G35" s="77">
        <v>38</v>
      </c>
      <c r="H35" s="69" t="s">
        <v>45</v>
      </c>
      <c r="I35" s="69" t="s">
        <v>45</v>
      </c>
      <c r="J35" s="77">
        <v>12</v>
      </c>
      <c r="K35" s="69" t="s">
        <v>45</v>
      </c>
      <c r="L35" s="69" t="s">
        <v>45</v>
      </c>
      <c r="M35" s="69" t="s">
        <v>45</v>
      </c>
      <c r="N35" s="74">
        <v>239</v>
      </c>
      <c r="O35" s="74">
        <v>66</v>
      </c>
      <c r="P35" s="74">
        <v>14</v>
      </c>
      <c r="Q35" s="74">
        <v>159</v>
      </c>
      <c r="R35" s="69" t="s">
        <v>45</v>
      </c>
      <c r="S35" s="69" t="s">
        <v>45</v>
      </c>
      <c r="T35" s="69" t="s">
        <v>45</v>
      </c>
      <c r="U35" s="69" t="s">
        <v>45</v>
      </c>
      <c r="V35" s="69" t="s">
        <v>45</v>
      </c>
      <c r="W35" s="69" t="s">
        <v>45</v>
      </c>
      <c r="X35" s="4"/>
      <c r="Y35" s="4"/>
      <c r="Z35" s="1"/>
      <c r="AA35" s="1"/>
      <c r="AB35" s="1"/>
      <c r="AC35" s="4"/>
    </row>
    <row r="36" spans="1:29" ht="14.25" customHeight="1">
      <c r="A36" s="59"/>
      <c r="B36" s="59"/>
      <c r="C36" s="58" t="s">
        <v>15</v>
      </c>
      <c r="D36" s="77">
        <v>66</v>
      </c>
      <c r="E36" s="77">
        <v>15</v>
      </c>
      <c r="F36" s="69">
        <v>1</v>
      </c>
      <c r="G36" s="77">
        <v>38</v>
      </c>
      <c r="H36" s="69" t="s">
        <v>45</v>
      </c>
      <c r="I36" s="69" t="s">
        <v>45</v>
      </c>
      <c r="J36" s="77">
        <v>12</v>
      </c>
      <c r="K36" s="69" t="s">
        <v>45</v>
      </c>
      <c r="L36" s="69" t="s">
        <v>45</v>
      </c>
      <c r="M36" s="69" t="s">
        <v>45</v>
      </c>
      <c r="N36" s="74">
        <v>239</v>
      </c>
      <c r="O36" s="74">
        <v>66</v>
      </c>
      <c r="P36" s="74">
        <v>14</v>
      </c>
      <c r="Q36" s="74">
        <v>159</v>
      </c>
      <c r="R36" s="69" t="s">
        <v>45</v>
      </c>
      <c r="S36" s="69" t="s">
        <v>45</v>
      </c>
      <c r="T36" s="69" t="s">
        <v>45</v>
      </c>
      <c r="U36" s="69" t="s">
        <v>45</v>
      </c>
      <c r="V36" s="69" t="s">
        <v>45</v>
      </c>
      <c r="W36" s="69" t="s">
        <v>45</v>
      </c>
      <c r="X36" s="4"/>
      <c r="Y36" s="4"/>
      <c r="Z36" s="1"/>
      <c r="AA36" s="1"/>
      <c r="AB36" s="1"/>
      <c r="AC36" s="4"/>
    </row>
    <row r="37" spans="1:29" ht="14.25" customHeight="1">
      <c r="A37" s="59"/>
      <c r="B37" s="82" t="s">
        <v>23</v>
      </c>
      <c r="C37" s="83"/>
      <c r="D37" s="69" t="s">
        <v>45</v>
      </c>
      <c r="E37" s="69" t="s">
        <v>45</v>
      </c>
      <c r="F37" s="69" t="s">
        <v>45</v>
      </c>
      <c r="G37" s="69" t="s">
        <v>45</v>
      </c>
      <c r="H37" s="69" t="s">
        <v>45</v>
      </c>
      <c r="I37" s="69" t="s">
        <v>45</v>
      </c>
      <c r="J37" s="69" t="s">
        <v>45</v>
      </c>
      <c r="K37" s="69" t="s">
        <v>45</v>
      </c>
      <c r="L37" s="69" t="s">
        <v>45</v>
      </c>
      <c r="M37" s="69" t="s">
        <v>45</v>
      </c>
      <c r="N37" s="69" t="s">
        <v>45</v>
      </c>
      <c r="O37" s="69" t="s">
        <v>45</v>
      </c>
      <c r="P37" s="69" t="s">
        <v>45</v>
      </c>
      <c r="Q37" s="69" t="s">
        <v>45</v>
      </c>
      <c r="R37" s="69" t="s">
        <v>45</v>
      </c>
      <c r="S37" s="69" t="s">
        <v>45</v>
      </c>
      <c r="T37" s="69" t="s">
        <v>45</v>
      </c>
      <c r="U37" s="69" t="s">
        <v>45</v>
      </c>
      <c r="V37" s="69" t="s">
        <v>45</v>
      </c>
      <c r="W37" s="69" t="s">
        <v>45</v>
      </c>
      <c r="X37" s="4"/>
      <c r="Y37" s="4"/>
      <c r="Z37" s="1"/>
      <c r="AA37" s="1"/>
      <c r="AB37" s="1"/>
      <c r="AC37" s="4"/>
    </row>
    <row r="38" spans="1:29" ht="14.25" customHeight="1">
      <c r="A38" s="59"/>
      <c r="B38" s="59"/>
      <c r="C38" s="58" t="s">
        <v>15</v>
      </c>
      <c r="D38" s="69" t="s">
        <v>45</v>
      </c>
      <c r="E38" s="69" t="s">
        <v>45</v>
      </c>
      <c r="F38" s="69" t="s">
        <v>45</v>
      </c>
      <c r="G38" s="69" t="s">
        <v>45</v>
      </c>
      <c r="H38" s="69" t="s">
        <v>45</v>
      </c>
      <c r="I38" s="69" t="s">
        <v>45</v>
      </c>
      <c r="J38" s="69" t="s">
        <v>45</v>
      </c>
      <c r="K38" s="69" t="s">
        <v>45</v>
      </c>
      <c r="L38" s="69" t="s">
        <v>45</v>
      </c>
      <c r="M38" s="69" t="s">
        <v>45</v>
      </c>
      <c r="N38" s="69" t="s">
        <v>45</v>
      </c>
      <c r="O38" s="69" t="s">
        <v>45</v>
      </c>
      <c r="P38" s="69" t="s">
        <v>45</v>
      </c>
      <c r="Q38" s="69" t="s">
        <v>45</v>
      </c>
      <c r="R38" s="69" t="s">
        <v>45</v>
      </c>
      <c r="S38" s="69" t="s">
        <v>45</v>
      </c>
      <c r="T38" s="69" t="s">
        <v>45</v>
      </c>
      <c r="U38" s="69" t="s">
        <v>45</v>
      </c>
      <c r="V38" s="69" t="s">
        <v>45</v>
      </c>
      <c r="W38" s="69" t="s">
        <v>45</v>
      </c>
      <c r="X38" s="4"/>
      <c r="Y38" s="4"/>
      <c r="Z38" s="1"/>
      <c r="AA38" s="1"/>
      <c r="AB38" s="1"/>
      <c r="AC38" s="4"/>
    </row>
    <row r="39" spans="1:29" ht="14.25" customHeight="1">
      <c r="A39" s="60"/>
      <c r="B39" s="60"/>
      <c r="C39" s="58"/>
      <c r="D39" s="75"/>
      <c r="E39" s="70"/>
      <c r="F39" s="70"/>
      <c r="G39" s="70"/>
      <c r="H39" s="70"/>
      <c r="I39" s="70"/>
      <c r="J39" s="75"/>
      <c r="K39" s="70"/>
      <c r="L39" s="70"/>
      <c r="M39" s="70"/>
      <c r="N39" s="75"/>
      <c r="O39" s="70"/>
      <c r="P39" s="70"/>
      <c r="Q39" s="70"/>
      <c r="R39" s="70"/>
      <c r="S39" s="70"/>
      <c r="T39" s="70"/>
      <c r="U39" s="70"/>
      <c r="V39" s="70"/>
      <c r="W39" s="70"/>
      <c r="Z39" s="1"/>
      <c r="AA39" s="1"/>
      <c r="AB39" s="1"/>
      <c r="AC39" s="4"/>
    </row>
    <row r="40" spans="1:29" ht="14.25" customHeight="1">
      <c r="A40" s="80" t="s">
        <v>28</v>
      </c>
      <c r="B40" s="80"/>
      <c r="C40" s="81"/>
      <c r="D40" s="77">
        <v>23</v>
      </c>
      <c r="E40" s="77">
        <v>4</v>
      </c>
      <c r="F40" s="69" t="s">
        <v>45</v>
      </c>
      <c r="G40" s="77">
        <v>14</v>
      </c>
      <c r="H40" s="69" t="s">
        <v>45</v>
      </c>
      <c r="I40" s="69" t="s">
        <v>45</v>
      </c>
      <c r="J40" s="77">
        <v>5</v>
      </c>
      <c r="K40" s="69" t="s">
        <v>45</v>
      </c>
      <c r="L40" s="69" t="s">
        <v>45</v>
      </c>
      <c r="M40" s="69" t="s">
        <v>45</v>
      </c>
      <c r="N40" s="74">
        <v>81</v>
      </c>
      <c r="O40" s="74">
        <v>12</v>
      </c>
      <c r="P40" s="69">
        <v>1</v>
      </c>
      <c r="Q40" s="74">
        <v>64</v>
      </c>
      <c r="R40" s="69" t="s">
        <v>45</v>
      </c>
      <c r="S40" s="69">
        <v>2</v>
      </c>
      <c r="T40" s="69">
        <v>2</v>
      </c>
      <c r="U40" s="69" t="s">
        <v>45</v>
      </c>
      <c r="V40" s="69" t="s">
        <v>45</v>
      </c>
      <c r="W40" s="69" t="s">
        <v>45</v>
      </c>
      <c r="X40" s="4"/>
      <c r="Y40" s="4"/>
      <c r="Z40" s="1"/>
      <c r="AA40" s="1"/>
      <c r="AB40" s="1"/>
      <c r="AC40" s="4"/>
    </row>
    <row r="41" spans="1:29" ht="14.25" customHeight="1">
      <c r="A41" s="57"/>
      <c r="B41" s="82" t="s">
        <v>22</v>
      </c>
      <c r="C41" s="83"/>
      <c r="D41" s="77">
        <v>23</v>
      </c>
      <c r="E41" s="77">
        <v>4</v>
      </c>
      <c r="F41" s="69" t="s">
        <v>45</v>
      </c>
      <c r="G41" s="77">
        <v>14</v>
      </c>
      <c r="H41" s="69" t="s">
        <v>45</v>
      </c>
      <c r="I41" s="69" t="s">
        <v>45</v>
      </c>
      <c r="J41" s="77">
        <v>5</v>
      </c>
      <c r="K41" s="69" t="s">
        <v>45</v>
      </c>
      <c r="L41" s="69" t="s">
        <v>45</v>
      </c>
      <c r="M41" s="69" t="s">
        <v>45</v>
      </c>
      <c r="N41" s="74">
        <v>81</v>
      </c>
      <c r="O41" s="74">
        <v>12</v>
      </c>
      <c r="P41" s="69">
        <v>1</v>
      </c>
      <c r="Q41" s="74">
        <v>64</v>
      </c>
      <c r="R41" s="69" t="s">
        <v>45</v>
      </c>
      <c r="S41" s="69">
        <v>2</v>
      </c>
      <c r="T41" s="69">
        <v>2</v>
      </c>
      <c r="U41" s="69" t="s">
        <v>45</v>
      </c>
      <c r="V41" s="69" t="s">
        <v>45</v>
      </c>
      <c r="W41" s="69" t="s">
        <v>45</v>
      </c>
      <c r="X41" s="4"/>
      <c r="Y41" s="4"/>
      <c r="Z41" s="1"/>
      <c r="AA41" s="1"/>
      <c r="AB41" s="1"/>
      <c r="AC41" s="4"/>
    </row>
    <row r="42" spans="1:29" ht="14.25" customHeight="1">
      <c r="A42" s="59"/>
      <c r="B42" s="59"/>
      <c r="C42" s="58" t="s">
        <v>15</v>
      </c>
      <c r="D42" s="77">
        <v>23</v>
      </c>
      <c r="E42" s="77">
        <v>4</v>
      </c>
      <c r="F42" s="69" t="s">
        <v>45</v>
      </c>
      <c r="G42" s="77">
        <v>14</v>
      </c>
      <c r="H42" s="69" t="s">
        <v>45</v>
      </c>
      <c r="I42" s="69" t="s">
        <v>45</v>
      </c>
      <c r="J42" s="77">
        <v>5</v>
      </c>
      <c r="K42" s="69" t="s">
        <v>45</v>
      </c>
      <c r="L42" s="69" t="s">
        <v>45</v>
      </c>
      <c r="M42" s="69" t="s">
        <v>45</v>
      </c>
      <c r="N42" s="74">
        <v>81</v>
      </c>
      <c r="O42" s="74">
        <v>12</v>
      </c>
      <c r="P42" s="69">
        <v>1</v>
      </c>
      <c r="Q42" s="74">
        <v>64</v>
      </c>
      <c r="R42" s="69" t="s">
        <v>45</v>
      </c>
      <c r="S42" s="69">
        <v>2</v>
      </c>
      <c r="T42" s="69">
        <v>2</v>
      </c>
      <c r="U42" s="69" t="s">
        <v>45</v>
      </c>
      <c r="V42" s="69" t="s">
        <v>45</v>
      </c>
      <c r="W42" s="69" t="s">
        <v>45</v>
      </c>
      <c r="X42" s="4"/>
      <c r="Y42" s="4"/>
      <c r="Z42" s="1"/>
      <c r="AA42" s="1"/>
      <c r="AB42" s="1"/>
      <c r="AC42" s="4"/>
    </row>
    <row r="43" spans="1:29" ht="14.25" customHeight="1">
      <c r="A43" s="59"/>
      <c r="B43" s="59"/>
      <c r="C43" s="61"/>
      <c r="D43" s="75"/>
      <c r="E43" s="70"/>
      <c r="F43" s="70"/>
      <c r="G43" s="70"/>
      <c r="H43" s="70"/>
      <c r="I43" s="70"/>
      <c r="J43" s="75"/>
      <c r="K43" s="70"/>
      <c r="L43" s="70"/>
      <c r="M43" s="70"/>
      <c r="N43" s="75"/>
      <c r="O43" s="75"/>
      <c r="P43" s="70"/>
      <c r="Q43" s="75"/>
      <c r="R43" s="70"/>
      <c r="S43" s="70"/>
      <c r="T43" s="70"/>
      <c r="U43" s="70"/>
      <c r="V43" s="70"/>
      <c r="W43" s="70"/>
      <c r="Z43" s="1"/>
      <c r="AA43" s="1"/>
      <c r="AB43" s="1"/>
      <c r="AC43" s="4"/>
    </row>
    <row r="44" spans="1:29" ht="14.25" customHeight="1">
      <c r="A44" s="80" t="s">
        <v>29</v>
      </c>
      <c r="B44" s="80"/>
      <c r="C44" s="81"/>
      <c r="D44" s="77">
        <v>96</v>
      </c>
      <c r="E44" s="77">
        <v>27</v>
      </c>
      <c r="F44" s="69" t="s">
        <v>45</v>
      </c>
      <c r="G44" s="77">
        <v>57</v>
      </c>
      <c r="H44" s="69" t="s">
        <v>45</v>
      </c>
      <c r="I44" s="69" t="s">
        <v>45</v>
      </c>
      <c r="J44" s="77">
        <v>11</v>
      </c>
      <c r="K44" s="69" t="s">
        <v>45</v>
      </c>
      <c r="L44" s="69">
        <v>1</v>
      </c>
      <c r="M44" s="69" t="s">
        <v>45</v>
      </c>
      <c r="N44" s="74">
        <v>507</v>
      </c>
      <c r="O44" s="74">
        <v>110</v>
      </c>
      <c r="P44" s="74">
        <v>13</v>
      </c>
      <c r="Q44" s="74">
        <v>381</v>
      </c>
      <c r="R44" s="69" t="s">
        <v>45</v>
      </c>
      <c r="S44" s="69" t="s">
        <v>45</v>
      </c>
      <c r="T44" s="69">
        <v>3</v>
      </c>
      <c r="U44" s="69" t="s">
        <v>45</v>
      </c>
      <c r="V44" s="69" t="s">
        <v>45</v>
      </c>
      <c r="W44" s="69" t="s">
        <v>45</v>
      </c>
      <c r="X44" s="4"/>
      <c r="Y44" s="4"/>
      <c r="Z44" s="1"/>
      <c r="AA44" s="1"/>
      <c r="AB44" s="1"/>
      <c r="AC44" s="4"/>
    </row>
    <row r="45" spans="1:29" ht="14.25" customHeight="1">
      <c r="A45" s="57"/>
      <c r="B45" s="82" t="s">
        <v>22</v>
      </c>
      <c r="C45" s="83"/>
      <c r="D45" s="77">
        <v>95</v>
      </c>
      <c r="E45" s="77">
        <v>27</v>
      </c>
      <c r="F45" s="69" t="s">
        <v>45</v>
      </c>
      <c r="G45" s="77">
        <v>56</v>
      </c>
      <c r="H45" s="69" t="s">
        <v>45</v>
      </c>
      <c r="I45" s="69" t="s">
        <v>45</v>
      </c>
      <c r="J45" s="77">
        <v>11</v>
      </c>
      <c r="K45" s="69" t="s">
        <v>45</v>
      </c>
      <c r="L45" s="69">
        <v>1</v>
      </c>
      <c r="M45" s="69" t="s">
        <v>45</v>
      </c>
      <c r="N45" s="74">
        <v>507</v>
      </c>
      <c r="O45" s="74">
        <v>110</v>
      </c>
      <c r="P45" s="74">
        <v>13</v>
      </c>
      <c r="Q45" s="74">
        <v>381</v>
      </c>
      <c r="R45" s="69" t="s">
        <v>45</v>
      </c>
      <c r="S45" s="69" t="s">
        <v>45</v>
      </c>
      <c r="T45" s="69">
        <v>3</v>
      </c>
      <c r="U45" s="69" t="s">
        <v>45</v>
      </c>
      <c r="V45" s="69" t="s">
        <v>45</v>
      </c>
      <c r="W45" s="69" t="s">
        <v>45</v>
      </c>
      <c r="X45" s="4"/>
      <c r="Y45" s="4"/>
      <c r="Z45" s="1"/>
      <c r="AA45" s="1"/>
      <c r="AB45" s="1"/>
      <c r="AC45" s="4"/>
    </row>
    <row r="46" spans="1:29" ht="14.25" customHeight="1">
      <c r="A46" s="59"/>
      <c r="B46" s="59"/>
      <c r="C46" s="58" t="s">
        <v>15</v>
      </c>
      <c r="D46" s="77">
        <v>64</v>
      </c>
      <c r="E46" s="77">
        <v>23</v>
      </c>
      <c r="F46" s="69" t="s">
        <v>45</v>
      </c>
      <c r="G46" s="77">
        <v>31</v>
      </c>
      <c r="H46" s="69" t="s">
        <v>45</v>
      </c>
      <c r="I46" s="69" t="s">
        <v>45</v>
      </c>
      <c r="J46" s="77">
        <v>9</v>
      </c>
      <c r="K46" s="69" t="s">
        <v>45</v>
      </c>
      <c r="L46" s="69">
        <v>1</v>
      </c>
      <c r="M46" s="69" t="s">
        <v>45</v>
      </c>
      <c r="N46" s="74">
        <v>320</v>
      </c>
      <c r="O46" s="74">
        <v>95</v>
      </c>
      <c r="P46" s="74">
        <v>8</v>
      </c>
      <c r="Q46" s="74">
        <v>216</v>
      </c>
      <c r="R46" s="69" t="s">
        <v>45</v>
      </c>
      <c r="S46" s="69" t="s">
        <v>45</v>
      </c>
      <c r="T46" s="69">
        <v>1</v>
      </c>
      <c r="U46" s="69" t="s">
        <v>45</v>
      </c>
      <c r="V46" s="69" t="s">
        <v>45</v>
      </c>
      <c r="W46" s="69" t="s">
        <v>45</v>
      </c>
      <c r="X46" s="4"/>
      <c r="Y46" s="4"/>
      <c r="Z46" s="1"/>
      <c r="AA46" s="1"/>
      <c r="AB46" s="1"/>
      <c r="AC46" s="4"/>
    </row>
    <row r="47" spans="1:29" ht="14.25" customHeight="1">
      <c r="A47" s="59"/>
      <c r="B47" s="59"/>
      <c r="C47" s="58" t="s">
        <v>16</v>
      </c>
      <c r="D47" s="77">
        <v>31</v>
      </c>
      <c r="E47" s="77">
        <v>4</v>
      </c>
      <c r="F47" s="69" t="s">
        <v>45</v>
      </c>
      <c r="G47" s="77">
        <v>25</v>
      </c>
      <c r="H47" s="69" t="s">
        <v>45</v>
      </c>
      <c r="I47" s="69" t="s">
        <v>45</v>
      </c>
      <c r="J47" s="77">
        <v>2</v>
      </c>
      <c r="K47" s="69" t="s">
        <v>45</v>
      </c>
      <c r="L47" s="69" t="s">
        <v>45</v>
      </c>
      <c r="M47" s="69" t="s">
        <v>45</v>
      </c>
      <c r="N47" s="74">
        <v>187</v>
      </c>
      <c r="O47" s="74">
        <v>15</v>
      </c>
      <c r="P47" s="74">
        <v>5</v>
      </c>
      <c r="Q47" s="74">
        <v>165</v>
      </c>
      <c r="R47" s="69" t="s">
        <v>45</v>
      </c>
      <c r="S47" s="69" t="s">
        <v>45</v>
      </c>
      <c r="T47" s="69">
        <v>2</v>
      </c>
      <c r="U47" s="69" t="s">
        <v>45</v>
      </c>
      <c r="V47" s="69" t="s">
        <v>45</v>
      </c>
      <c r="W47" s="69" t="s">
        <v>45</v>
      </c>
      <c r="X47" s="4"/>
      <c r="Y47" s="4"/>
      <c r="Z47" s="1"/>
      <c r="AA47" s="1"/>
      <c r="AB47" s="1"/>
      <c r="AC47" s="4"/>
    </row>
    <row r="48" spans="1:29" ht="14.25" customHeight="1">
      <c r="A48" s="59"/>
      <c r="B48" s="82" t="s">
        <v>23</v>
      </c>
      <c r="C48" s="83"/>
      <c r="D48" s="77">
        <v>1</v>
      </c>
      <c r="E48" s="69" t="s">
        <v>45</v>
      </c>
      <c r="F48" s="69" t="s">
        <v>45</v>
      </c>
      <c r="G48" s="69">
        <v>1</v>
      </c>
      <c r="H48" s="69" t="s">
        <v>45</v>
      </c>
      <c r="I48" s="69" t="s">
        <v>45</v>
      </c>
      <c r="J48" s="77" t="s">
        <v>45</v>
      </c>
      <c r="K48" s="69" t="s">
        <v>45</v>
      </c>
      <c r="L48" s="69" t="s">
        <v>45</v>
      </c>
      <c r="M48" s="69" t="s">
        <v>45</v>
      </c>
      <c r="N48" s="69" t="s">
        <v>45</v>
      </c>
      <c r="O48" s="69" t="s">
        <v>45</v>
      </c>
      <c r="P48" s="69" t="s">
        <v>45</v>
      </c>
      <c r="Q48" s="69" t="s">
        <v>45</v>
      </c>
      <c r="R48" s="69" t="s">
        <v>45</v>
      </c>
      <c r="S48" s="69" t="s">
        <v>45</v>
      </c>
      <c r="T48" s="69" t="s">
        <v>45</v>
      </c>
      <c r="U48" s="69" t="s">
        <v>45</v>
      </c>
      <c r="V48" s="69" t="s">
        <v>45</v>
      </c>
      <c r="W48" s="69" t="s">
        <v>45</v>
      </c>
      <c r="X48" s="4"/>
      <c r="Y48" s="4"/>
      <c r="Z48" s="1"/>
      <c r="AA48" s="1"/>
      <c r="AB48" s="1"/>
      <c r="AC48" s="4"/>
    </row>
    <row r="49" spans="1:29" ht="14.25" customHeight="1">
      <c r="A49" s="59"/>
      <c r="B49" s="59"/>
      <c r="C49" s="58" t="s">
        <v>15</v>
      </c>
      <c r="D49" s="77">
        <v>1</v>
      </c>
      <c r="E49" s="69" t="s">
        <v>45</v>
      </c>
      <c r="F49" s="69" t="s">
        <v>45</v>
      </c>
      <c r="G49" s="69">
        <v>1</v>
      </c>
      <c r="H49" s="69" t="s">
        <v>45</v>
      </c>
      <c r="I49" s="69" t="s">
        <v>45</v>
      </c>
      <c r="J49" s="77" t="s">
        <v>45</v>
      </c>
      <c r="K49" s="69" t="s">
        <v>45</v>
      </c>
      <c r="L49" s="69" t="s">
        <v>45</v>
      </c>
      <c r="M49" s="69" t="s">
        <v>45</v>
      </c>
      <c r="N49" s="69" t="s">
        <v>45</v>
      </c>
      <c r="O49" s="69" t="s">
        <v>45</v>
      </c>
      <c r="P49" s="69" t="s">
        <v>45</v>
      </c>
      <c r="Q49" s="69" t="s">
        <v>45</v>
      </c>
      <c r="R49" s="69" t="s">
        <v>45</v>
      </c>
      <c r="S49" s="69" t="s">
        <v>45</v>
      </c>
      <c r="T49" s="69" t="s">
        <v>45</v>
      </c>
      <c r="U49" s="69" t="s">
        <v>45</v>
      </c>
      <c r="V49" s="69" t="s">
        <v>45</v>
      </c>
      <c r="W49" s="69" t="s">
        <v>45</v>
      </c>
      <c r="X49" s="4"/>
      <c r="Y49" s="4"/>
      <c r="Z49" s="1"/>
      <c r="AA49" s="1"/>
      <c r="AB49" s="1"/>
      <c r="AC49" s="4"/>
    </row>
    <row r="50" spans="1:29" ht="14.25" customHeight="1">
      <c r="A50" s="59"/>
      <c r="B50" s="59"/>
      <c r="C50" s="58"/>
      <c r="D50" s="74"/>
      <c r="E50" s="69"/>
      <c r="F50" s="69"/>
      <c r="G50" s="69"/>
      <c r="H50" s="69"/>
      <c r="I50" s="69"/>
      <c r="J50" s="74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4"/>
      <c r="Y50" s="4"/>
      <c r="Z50" s="1"/>
      <c r="AA50" s="1"/>
      <c r="AB50" s="1"/>
      <c r="AC50" s="4"/>
    </row>
    <row r="51" spans="1:29" ht="14.25" customHeight="1">
      <c r="A51" s="80" t="s">
        <v>31</v>
      </c>
      <c r="B51" s="80"/>
      <c r="C51" s="81"/>
      <c r="D51" s="77">
        <v>92</v>
      </c>
      <c r="E51" s="77">
        <v>16</v>
      </c>
      <c r="F51" s="69" t="s">
        <v>45</v>
      </c>
      <c r="G51" s="77">
        <v>58</v>
      </c>
      <c r="H51" s="69" t="s">
        <v>45</v>
      </c>
      <c r="I51" s="69" t="s">
        <v>45</v>
      </c>
      <c r="J51" s="77">
        <v>13</v>
      </c>
      <c r="K51" s="69" t="s">
        <v>45</v>
      </c>
      <c r="L51" s="77">
        <v>5</v>
      </c>
      <c r="M51" s="69" t="s">
        <v>45</v>
      </c>
      <c r="N51" s="69">
        <v>553</v>
      </c>
      <c r="O51" s="74">
        <v>93</v>
      </c>
      <c r="P51" s="74">
        <v>30</v>
      </c>
      <c r="Q51" s="74">
        <v>429</v>
      </c>
      <c r="R51" s="69" t="s">
        <v>45</v>
      </c>
      <c r="S51" s="69" t="s">
        <v>45</v>
      </c>
      <c r="T51" s="69">
        <v>1</v>
      </c>
      <c r="U51" s="69" t="s">
        <v>45</v>
      </c>
      <c r="V51" s="69" t="s">
        <v>45</v>
      </c>
      <c r="W51" s="69" t="s">
        <v>45</v>
      </c>
      <c r="X51" s="4"/>
      <c r="Y51" s="4"/>
      <c r="Z51" s="1"/>
      <c r="AA51" s="1"/>
      <c r="AB51" s="1"/>
      <c r="AC51" s="4"/>
    </row>
    <row r="52" spans="1:29" ht="14.25" customHeight="1">
      <c r="A52" s="57"/>
      <c r="B52" s="82" t="s">
        <v>22</v>
      </c>
      <c r="C52" s="83"/>
      <c r="D52" s="77">
        <v>90</v>
      </c>
      <c r="E52" s="77">
        <v>16</v>
      </c>
      <c r="F52" s="69" t="s">
        <v>45</v>
      </c>
      <c r="G52" s="77">
        <v>58</v>
      </c>
      <c r="H52" s="69" t="s">
        <v>45</v>
      </c>
      <c r="I52" s="69" t="s">
        <v>45</v>
      </c>
      <c r="J52" s="77">
        <v>12</v>
      </c>
      <c r="K52" s="69" t="s">
        <v>45</v>
      </c>
      <c r="L52" s="77">
        <v>4</v>
      </c>
      <c r="M52" s="69" t="s">
        <v>45</v>
      </c>
      <c r="N52" s="69">
        <v>548</v>
      </c>
      <c r="O52" s="74">
        <v>93</v>
      </c>
      <c r="P52" s="74">
        <v>30</v>
      </c>
      <c r="Q52" s="74">
        <v>424</v>
      </c>
      <c r="R52" s="69" t="s">
        <v>45</v>
      </c>
      <c r="S52" s="69" t="s">
        <v>45</v>
      </c>
      <c r="T52" s="69">
        <v>1</v>
      </c>
      <c r="U52" s="69" t="s">
        <v>45</v>
      </c>
      <c r="V52" s="69" t="s">
        <v>45</v>
      </c>
      <c r="W52" s="69" t="s">
        <v>45</v>
      </c>
      <c r="X52" s="4"/>
      <c r="Y52" s="4"/>
      <c r="Z52" s="1"/>
      <c r="AA52" s="1"/>
      <c r="AB52" s="1"/>
      <c r="AC52" s="4"/>
    </row>
    <row r="53" spans="1:29" ht="14.25" customHeight="1">
      <c r="A53" s="59"/>
      <c r="B53" s="59"/>
      <c r="C53" s="58" t="s">
        <v>15</v>
      </c>
      <c r="D53" s="77">
        <v>31</v>
      </c>
      <c r="E53" s="77">
        <v>10</v>
      </c>
      <c r="F53" s="69" t="s">
        <v>45</v>
      </c>
      <c r="G53" s="77">
        <v>12</v>
      </c>
      <c r="H53" s="69" t="s">
        <v>45</v>
      </c>
      <c r="I53" s="69" t="s">
        <v>45</v>
      </c>
      <c r="J53" s="77">
        <v>7</v>
      </c>
      <c r="K53" s="69" t="s">
        <v>45</v>
      </c>
      <c r="L53" s="69">
        <v>2</v>
      </c>
      <c r="M53" s="69" t="s">
        <v>45</v>
      </c>
      <c r="N53" s="69">
        <v>295</v>
      </c>
      <c r="O53" s="74">
        <v>78</v>
      </c>
      <c r="P53" s="74">
        <v>21</v>
      </c>
      <c r="Q53" s="74">
        <v>196</v>
      </c>
      <c r="R53" s="69" t="s">
        <v>45</v>
      </c>
      <c r="S53" s="69" t="s">
        <v>45</v>
      </c>
      <c r="T53" s="69" t="s">
        <v>45</v>
      </c>
      <c r="U53" s="69" t="s">
        <v>45</v>
      </c>
      <c r="V53" s="69" t="s">
        <v>45</v>
      </c>
      <c r="W53" s="69" t="s">
        <v>45</v>
      </c>
      <c r="X53" s="4"/>
      <c r="Y53" s="4"/>
      <c r="Z53" s="1"/>
      <c r="AA53" s="1"/>
      <c r="AB53" s="1"/>
      <c r="AC53" s="4"/>
    </row>
    <row r="54" spans="1:29" ht="14.25" customHeight="1">
      <c r="A54" s="59"/>
      <c r="B54" s="59"/>
      <c r="C54" s="58" t="s">
        <v>16</v>
      </c>
      <c r="D54" s="77">
        <v>59</v>
      </c>
      <c r="E54" s="77">
        <v>6</v>
      </c>
      <c r="F54" s="69" t="s">
        <v>45</v>
      </c>
      <c r="G54" s="77">
        <v>46</v>
      </c>
      <c r="H54" s="69" t="s">
        <v>45</v>
      </c>
      <c r="I54" s="69" t="s">
        <v>45</v>
      </c>
      <c r="J54" s="77">
        <v>5</v>
      </c>
      <c r="K54" s="69" t="s">
        <v>45</v>
      </c>
      <c r="L54" s="77">
        <v>2</v>
      </c>
      <c r="M54" s="69" t="s">
        <v>45</v>
      </c>
      <c r="N54" s="69">
        <v>253</v>
      </c>
      <c r="O54" s="74">
        <v>15</v>
      </c>
      <c r="P54" s="74">
        <v>9</v>
      </c>
      <c r="Q54" s="74">
        <v>228</v>
      </c>
      <c r="R54" s="69" t="s">
        <v>45</v>
      </c>
      <c r="S54" s="69" t="s">
        <v>45</v>
      </c>
      <c r="T54" s="69">
        <v>1</v>
      </c>
      <c r="U54" s="69" t="s">
        <v>45</v>
      </c>
      <c r="V54" s="69" t="s">
        <v>45</v>
      </c>
      <c r="W54" s="69" t="s">
        <v>45</v>
      </c>
      <c r="X54" s="4"/>
      <c r="Y54" s="4"/>
      <c r="Z54" s="1"/>
      <c r="AA54" s="1"/>
      <c r="AB54" s="1"/>
      <c r="AC54" s="4"/>
    </row>
    <row r="55" spans="1:29" ht="14.25" customHeight="1">
      <c r="A55" s="59"/>
      <c r="B55" s="82" t="s">
        <v>23</v>
      </c>
      <c r="C55" s="83"/>
      <c r="D55" s="69">
        <v>2</v>
      </c>
      <c r="E55" s="69" t="s">
        <v>45</v>
      </c>
      <c r="F55" s="69" t="s">
        <v>45</v>
      </c>
      <c r="G55" s="69" t="s">
        <v>45</v>
      </c>
      <c r="H55" s="69" t="s">
        <v>45</v>
      </c>
      <c r="I55" s="69" t="s">
        <v>45</v>
      </c>
      <c r="J55" s="69">
        <v>1</v>
      </c>
      <c r="K55" s="69" t="s">
        <v>45</v>
      </c>
      <c r="L55" s="69">
        <v>1</v>
      </c>
      <c r="M55" s="69" t="s">
        <v>45</v>
      </c>
      <c r="N55" s="69">
        <v>5</v>
      </c>
      <c r="O55" s="69" t="s">
        <v>45</v>
      </c>
      <c r="P55" s="69" t="s">
        <v>45</v>
      </c>
      <c r="Q55" s="69">
        <v>5</v>
      </c>
      <c r="R55" s="69" t="s">
        <v>45</v>
      </c>
      <c r="S55" s="69" t="s">
        <v>45</v>
      </c>
      <c r="T55" s="69" t="s">
        <v>45</v>
      </c>
      <c r="U55" s="69" t="s">
        <v>45</v>
      </c>
      <c r="V55" s="69" t="s">
        <v>45</v>
      </c>
      <c r="W55" s="69" t="s">
        <v>45</v>
      </c>
      <c r="X55" s="4"/>
      <c r="Y55" s="4"/>
      <c r="Z55" s="1"/>
      <c r="AA55" s="1"/>
      <c r="AB55" s="1"/>
      <c r="AC55" s="4"/>
    </row>
    <row r="56" spans="1:29" ht="14.25" customHeight="1">
      <c r="A56" s="59"/>
      <c r="B56" s="59"/>
      <c r="C56" s="58" t="s">
        <v>15</v>
      </c>
      <c r="D56" s="69">
        <v>2</v>
      </c>
      <c r="E56" s="69" t="s">
        <v>45</v>
      </c>
      <c r="F56" s="69" t="s">
        <v>45</v>
      </c>
      <c r="G56" s="69" t="s">
        <v>45</v>
      </c>
      <c r="H56" s="69" t="s">
        <v>45</v>
      </c>
      <c r="I56" s="69" t="s">
        <v>45</v>
      </c>
      <c r="J56" s="69">
        <v>1</v>
      </c>
      <c r="K56" s="69" t="s">
        <v>45</v>
      </c>
      <c r="L56" s="69">
        <v>1</v>
      </c>
      <c r="M56" s="69" t="s">
        <v>45</v>
      </c>
      <c r="N56" s="69">
        <v>5</v>
      </c>
      <c r="O56" s="69" t="s">
        <v>45</v>
      </c>
      <c r="P56" s="69" t="s">
        <v>45</v>
      </c>
      <c r="Q56" s="69">
        <v>5</v>
      </c>
      <c r="R56" s="69" t="s">
        <v>45</v>
      </c>
      <c r="S56" s="69" t="s">
        <v>45</v>
      </c>
      <c r="T56" s="69" t="s">
        <v>45</v>
      </c>
      <c r="U56" s="69" t="s">
        <v>45</v>
      </c>
      <c r="V56" s="69" t="s">
        <v>45</v>
      </c>
      <c r="W56" s="69" t="s">
        <v>45</v>
      </c>
      <c r="X56" s="4"/>
      <c r="Y56" s="4"/>
      <c r="Z56" s="1"/>
      <c r="AA56" s="1"/>
      <c r="AB56" s="1"/>
      <c r="AC56" s="4"/>
    </row>
    <row r="57" spans="1:29" ht="14.25" customHeight="1">
      <c r="A57" s="59"/>
      <c r="B57" s="59"/>
      <c r="C57" s="58"/>
      <c r="D57" s="75"/>
      <c r="E57" s="70"/>
      <c r="F57" s="70"/>
      <c r="G57" s="70"/>
      <c r="H57" s="70"/>
      <c r="I57" s="70"/>
      <c r="J57" s="75"/>
      <c r="K57" s="70"/>
      <c r="L57" s="70"/>
      <c r="M57" s="70"/>
      <c r="N57" s="75"/>
      <c r="O57" s="75"/>
      <c r="P57" s="70"/>
      <c r="Q57" s="75"/>
      <c r="R57" s="70"/>
      <c r="S57" s="70"/>
      <c r="T57" s="70"/>
      <c r="U57" s="70"/>
      <c r="V57" s="70"/>
      <c r="W57" s="70"/>
      <c r="Z57" s="1"/>
      <c r="AA57" s="1"/>
      <c r="AB57" s="1"/>
      <c r="AC57" s="4"/>
    </row>
    <row r="58" spans="1:29" ht="14.25" customHeight="1">
      <c r="A58" s="80" t="s">
        <v>32</v>
      </c>
      <c r="B58" s="80"/>
      <c r="C58" s="81"/>
      <c r="D58" s="77">
        <v>31</v>
      </c>
      <c r="E58" s="77">
        <v>8</v>
      </c>
      <c r="F58" s="69" t="s">
        <v>45</v>
      </c>
      <c r="G58" s="77">
        <v>17</v>
      </c>
      <c r="H58" s="69" t="s">
        <v>45</v>
      </c>
      <c r="I58" s="69" t="s">
        <v>45</v>
      </c>
      <c r="J58" s="77">
        <v>6</v>
      </c>
      <c r="K58" s="69" t="s">
        <v>45</v>
      </c>
      <c r="L58" s="79" t="s">
        <v>45</v>
      </c>
      <c r="M58" s="69" t="s">
        <v>45</v>
      </c>
      <c r="N58" s="74">
        <v>236</v>
      </c>
      <c r="O58" s="74">
        <v>63</v>
      </c>
      <c r="P58" s="74">
        <v>14</v>
      </c>
      <c r="Q58" s="74">
        <v>158</v>
      </c>
      <c r="R58" s="69" t="s">
        <v>45</v>
      </c>
      <c r="S58" s="69">
        <v>1</v>
      </c>
      <c r="T58" s="69" t="s">
        <v>45</v>
      </c>
      <c r="U58" s="69" t="s">
        <v>45</v>
      </c>
      <c r="V58" s="69" t="s">
        <v>45</v>
      </c>
      <c r="W58" s="69" t="s">
        <v>45</v>
      </c>
      <c r="X58" s="4"/>
      <c r="Y58" s="4"/>
      <c r="Z58" s="1"/>
      <c r="AA58" s="1"/>
      <c r="AB58" s="1"/>
      <c r="AC58" s="4"/>
    </row>
    <row r="59" spans="1:29" ht="14.25" customHeight="1">
      <c r="A59" s="57"/>
      <c r="B59" s="82" t="s">
        <v>22</v>
      </c>
      <c r="C59" s="83"/>
      <c r="D59" s="77">
        <v>31</v>
      </c>
      <c r="E59" s="77">
        <v>8</v>
      </c>
      <c r="F59" s="69" t="s">
        <v>45</v>
      </c>
      <c r="G59" s="77">
        <v>17</v>
      </c>
      <c r="H59" s="69" t="s">
        <v>45</v>
      </c>
      <c r="I59" s="69" t="s">
        <v>45</v>
      </c>
      <c r="J59" s="77">
        <v>6</v>
      </c>
      <c r="K59" s="69" t="s">
        <v>45</v>
      </c>
      <c r="L59" s="69" t="s">
        <v>45</v>
      </c>
      <c r="M59" s="69" t="s">
        <v>45</v>
      </c>
      <c r="N59" s="74">
        <v>236</v>
      </c>
      <c r="O59" s="74">
        <v>63</v>
      </c>
      <c r="P59" s="74">
        <v>14</v>
      </c>
      <c r="Q59" s="74">
        <v>158</v>
      </c>
      <c r="R59" s="69" t="s">
        <v>45</v>
      </c>
      <c r="S59" s="69">
        <v>1</v>
      </c>
      <c r="T59" s="69" t="s">
        <v>45</v>
      </c>
      <c r="U59" s="69" t="s">
        <v>45</v>
      </c>
      <c r="V59" s="69" t="s">
        <v>45</v>
      </c>
      <c r="W59" s="69" t="s">
        <v>45</v>
      </c>
      <c r="X59" s="4"/>
      <c r="Y59" s="4"/>
      <c r="Z59" s="1"/>
      <c r="AA59" s="1"/>
      <c r="AB59" s="1"/>
      <c r="AC59" s="4"/>
    </row>
    <row r="60" spans="1:29" ht="14.25" customHeight="1">
      <c r="A60" s="59"/>
      <c r="B60" s="59"/>
      <c r="C60" s="58" t="s">
        <v>15</v>
      </c>
      <c r="D60" s="77">
        <v>31</v>
      </c>
      <c r="E60" s="77">
        <v>8</v>
      </c>
      <c r="F60" s="69" t="s">
        <v>45</v>
      </c>
      <c r="G60" s="77">
        <v>17</v>
      </c>
      <c r="H60" s="69" t="s">
        <v>45</v>
      </c>
      <c r="I60" s="69" t="s">
        <v>45</v>
      </c>
      <c r="J60" s="77">
        <v>6</v>
      </c>
      <c r="K60" s="69" t="s">
        <v>45</v>
      </c>
      <c r="L60" s="69" t="s">
        <v>45</v>
      </c>
      <c r="M60" s="69" t="s">
        <v>45</v>
      </c>
      <c r="N60" s="74">
        <v>236</v>
      </c>
      <c r="O60" s="74">
        <v>63</v>
      </c>
      <c r="P60" s="74">
        <v>14</v>
      </c>
      <c r="Q60" s="74">
        <v>158</v>
      </c>
      <c r="R60" s="69" t="s">
        <v>45</v>
      </c>
      <c r="S60" s="69">
        <v>1</v>
      </c>
      <c r="T60" s="69" t="s">
        <v>45</v>
      </c>
      <c r="U60" s="69" t="s">
        <v>45</v>
      </c>
      <c r="V60" s="69" t="s">
        <v>45</v>
      </c>
      <c r="W60" s="69" t="s">
        <v>45</v>
      </c>
      <c r="X60" s="4"/>
      <c r="Y60" s="4"/>
      <c r="Z60" s="1"/>
      <c r="AA60" s="1"/>
      <c r="AB60" s="1"/>
      <c r="AC60" s="4"/>
    </row>
    <row r="61" spans="1:29" ht="14.25" customHeight="1">
      <c r="A61" s="59"/>
      <c r="B61" s="82" t="s">
        <v>23</v>
      </c>
      <c r="C61" s="83"/>
      <c r="D61" s="77" t="s">
        <v>45</v>
      </c>
      <c r="E61" s="69" t="s">
        <v>45</v>
      </c>
      <c r="F61" s="69" t="s">
        <v>45</v>
      </c>
      <c r="G61" s="69" t="s">
        <v>45</v>
      </c>
      <c r="H61" s="69" t="s">
        <v>45</v>
      </c>
      <c r="I61" s="69" t="s">
        <v>45</v>
      </c>
      <c r="J61" s="69" t="s">
        <v>45</v>
      </c>
      <c r="K61" s="69" t="s">
        <v>45</v>
      </c>
      <c r="L61" s="77" t="s">
        <v>45</v>
      </c>
      <c r="M61" s="69" t="s">
        <v>45</v>
      </c>
      <c r="N61" s="69" t="s">
        <v>45</v>
      </c>
      <c r="O61" s="69" t="s">
        <v>45</v>
      </c>
      <c r="P61" s="69" t="s">
        <v>45</v>
      </c>
      <c r="Q61" s="69" t="s">
        <v>45</v>
      </c>
      <c r="R61" s="69" t="s">
        <v>45</v>
      </c>
      <c r="S61" s="69" t="s">
        <v>45</v>
      </c>
      <c r="T61" s="69" t="s">
        <v>45</v>
      </c>
      <c r="U61" s="69" t="s">
        <v>45</v>
      </c>
      <c r="V61" s="69" t="s">
        <v>45</v>
      </c>
      <c r="W61" s="69" t="s">
        <v>45</v>
      </c>
      <c r="X61" s="4"/>
      <c r="Y61" s="4"/>
      <c r="Z61" s="1"/>
      <c r="AA61" s="1"/>
      <c r="AB61" s="1"/>
      <c r="AC61" s="4"/>
    </row>
    <row r="62" spans="1:29" ht="14.25" customHeight="1">
      <c r="A62" s="59"/>
      <c r="B62" s="59"/>
      <c r="C62" s="58" t="s">
        <v>15</v>
      </c>
      <c r="D62" s="77" t="s">
        <v>45</v>
      </c>
      <c r="E62" s="69" t="s">
        <v>45</v>
      </c>
      <c r="F62" s="69" t="s">
        <v>45</v>
      </c>
      <c r="G62" s="69" t="s">
        <v>45</v>
      </c>
      <c r="H62" s="69" t="s">
        <v>45</v>
      </c>
      <c r="I62" s="69" t="s">
        <v>45</v>
      </c>
      <c r="J62" s="69" t="s">
        <v>45</v>
      </c>
      <c r="K62" s="69" t="s">
        <v>45</v>
      </c>
      <c r="L62" s="77" t="s">
        <v>45</v>
      </c>
      <c r="M62" s="69" t="s">
        <v>45</v>
      </c>
      <c r="N62" s="69" t="s">
        <v>45</v>
      </c>
      <c r="O62" s="69" t="s">
        <v>45</v>
      </c>
      <c r="P62" s="69" t="s">
        <v>45</v>
      </c>
      <c r="Q62" s="69" t="s">
        <v>45</v>
      </c>
      <c r="R62" s="69" t="s">
        <v>45</v>
      </c>
      <c r="S62" s="69" t="s">
        <v>45</v>
      </c>
      <c r="T62" s="69" t="s">
        <v>45</v>
      </c>
      <c r="U62" s="69" t="s">
        <v>45</v>
      </c>
      <c r="V62" s="69" t="s">
        <v>45</v>
      </c>
      <c r="W62" s="69" t="s">
        <v>45</v>
      </c>
      <c r="Z62" s="1"/>
      <c r="AA62" s="1"/>
      <c r="AB62" s="1"/>
      <c r="AC62" s="4"/>
    </row>
    <row r="63" spans="1:29" ht="14.25" customHeight="1">
      <c r="A63" s="57"/>
      <c r="B63" s="57"/>
      <c r="C63" s="58"/>
      <c r="D63" s="75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Z63" s="1"/>
      <c r="AA63" s="1"/>
      <c r="AB63" s="1"/>
      <c r="AC63" s="4"/>
    </row>
    <row r="64" spans="1:29" ht="14.25" customHeight="1">
      <c r="A64" s="80" t="s">
        <v>33</v>
      </c>
      <c r="B64" s="80"/>
      <c r="C64" s="81"/>
      <c r="D64" s="77">
        <v>11</v>
      </c>
      <c r="E64" s="77">
        <v>1</v>
      </c>
      <c r="F64" s="69" t="s">
        <v>45</v>
      </c>
      <c r="G64" s="77">
        <v>8</v>
      </c>
      <c r="H64" s="69" t="s">
        <v>45</v>
      </c>
      <c r="I64" s="69" t="s">
        <v>45</v>
      </c>
      <c r="J64" s="77">
        <v>2</v>
      </c>
      <c r="K64" s="69" t="s">
        <v>45</v>
      </c>
      <c r="L64" s="69" t="s">
        <v>45</v>
      </c>
      <c r="M64" s="69" t="s">
        <v>45</v>
      </c>
      <c r="N64" s="74">
        <v>35</v>
      </c>
      <c r="O64" s="74">
        <v>6</v>
      </c>
      <c r="P64" s="69">
        <v>3</v>
      </c>
      <c r="Q64" s="69">
        <v>26</v>
      </c>
      <c r="R64" s="69" t="s">
        <v>45</v>
      </c>
      <c r="S64" s="69" t="s">
        <v>45</v>
      </c>
      <c r="T64" s="69" t="s">
        <v>45</v>
      </c>
      <c r="U64" s="69" t="s">
        <v>45</v>
      </c>
      <c r="V64" s="69" t="s">
        <v>45</v>
      </c>
      <c r="W64" s="69" t="s">
        <v>45</v>
      </c>
      <c r="X64" s="4"/>
      <c r="Y64" s="4"/>
      <c r="Z64" s="1"/>
      <c r="AA64" s="1"/>
      <c r="AB64" s="1"/>
      <c r="AC64" s="4"/>
    </row>
    <row r="65" spans="1:29" ht="14.25" customHeight="1">
      <c r="A65" s="57"/>
      <c r="B65" s="82" t="s">
        <v>22</v>
      </c>
      <c r="C65" s="83"/>
      <c r="D65" s="77">
        <v>11</v>
      </c>
      <c r="E65" s="77">
        <v>1</v>
      </c>
      <c r="F65" s="69" t="s">
        <v>45</v>
      </c>
      <c r="G65" s="77">
        <v>8</v>
      </c>
      <c r="H65" s="69" t="s">
        <v>45</v>
      </c>
      <c r="I65" s="69" t="s">
        <v>45</v>
      </c>
      <c r="J65" s="77">
        <v>2</v>
      </c>
      <c r="K65" s="69" t="s">
        <v>45</v>
      </c>
      <c r="L65" s="69" t="s">
        <v>45</v>
      </c>
      <c r="M65" s="69" t="s">
        <v>45</v>
      </c>
      <c r="N65" s="74">
        <v>35</v>
      </c>
      <c r="O65" s="74">
        <v>6</v>
      </c>
      <c r="P65" s="69">
        <v>3</v>
      </c>
      <c r="Q65" s="69">
        <v>26</v>
      </c>
      <c r="R65" s="69" t="s">
        <v>45</v>
      </c>
      <c r="S65" s="69" t="s">
        <v>45</v>
      </c>
      <c r="T65" s="69" t="s">
        <v>45</v>
      </c>
      <c r="U65" s="69" t="s">
        <v>45</v>
      </c>
      <c r="V65" s="69" t="s">
        <v>45</v>
      </c>
      <c r="W65" s="69" t="s">
        <v>45</v>
      </c>
      <c r="X65" s="4"/>
      <c r="Y65" s="4"/>
      <c r="Z65" s="1"/>
      <c r="AA65" s="1"/>
      <c r="AB65" s="1"/>
      <c r="AC65" s="4"/>
    </row>
    <row r="66" spans="1:29" ht="14.25" customHeight="1">
      <c r="A66" s="59"/>
      <c r="B66" s="59"/>
      <c r="C66" s="58" t="s">
        <v>15</v>
      </c>
      <c r="D66" s="77">
        <v>11</v>
      </c>
      <c r="E66" s="77">
        <v>1</v>
      </c>
      <c r="F66" s="69" t="s">
        <v>45</v>
      </c>
      <c r="G66" s="77">
        <v>8</v>
      </c>
      <c r="H66" s="69" t="s">
        <v>45</v>
      </c>
      <c r="I66" s="69" t="s">
        <v>45</v>
      </c>
      <c r="J66" s="77">
        <v>2</v>
      </c>
      <c r="K66" s="69" t="s">
        <v>45</v>
      </c>
      <c r="L66" s="69" t="s">
        <v>45</v>
      </c>
      <c r="M66" s="69" t="s">
        <v>45</v>
      </c>
      <c r="N66" s="74">
        <v>35</v>
      </c>
      <c r="O66" s="74">
        <v>6</v>
      </c>
      <c r="P66" s="69">
        <v>3</v>
      </c>
      <c r="Q66" s="69">
        <v>26</v>
      </c>
      <c r="R66" s="69" t="s">
        <v>45</v>
      </c>
      <c r="S66" s="69" t="s">
        <v>45</v>
      </c>
      <c r="T66" s="69" t="s">
        <v>45</v>
      </c>
      <c r="U66" s="69" t="s">
        <v>45</v>
      </c>
      <c r="V66" s="69" t="s">
        <v>45</v>
      </c>
      <c r="W66" s="69" t="s">
        <v>45</v>
      </c>
      <c r="X66" s="4"/>
      <c r="Y66" s="4"/>
      <c r="Z66" s="1"/>
      <c r="AA66" s="1"/>
      <c r="AB66" s="1"/>
      <c r="AC66" s="4"/>
    </row>
    <row r="67" spans="1:29" ht="14.25" customHeight="1">
      <c r="A67" s="63"/>
      <c r="B67" s="63"/>
      <c r="C67" s="56"/>
      <c r="D67" s="75"/>
      <c r="E67" s="70"/>
      <c r="F67" s="70"/>
      <c r="G67" s="70"/>
      <c r="H67" s="70"/>
      <c r="I67" s="70"/>
      <c r="J67" s="75"/>
      <c r="K67" s="70"/>
      <c r="L67" s="70"/>
      <c r="M67" s="70"/>
      <c r="N67" s="75"/>
      <c r="O67" s="75"/>
      <c r="P67" s="70"/>
      <c r="Q67" s="70"/>
      <c r="R67" s="70"/>
      <c r="S67" s="70"/>
      <c r="T67" s="70"/>
      <c r="U67" s="70"/>
      <c r="V67" s="70"/>
      <c r="W67" s="70"/>
      <c r="Z67" s="1"/>
      <c r="AA67" s="1"/>
      <c r="AB67" s="1"/>
      <c r="AC67" s="4"/>
    </row>
    <row r="68" spans="1:29" ht="14.25" customHeight="1">
      <c r="A68" s="80" t="s">
        <v>34</v>
      </c>
      <c r="B68" s="80"/>
      <c r="C68" s="81"/>
      <c r="D68" s="77">
        <v>44</v>
      </c>
      <c r="E68" s="77">
        <v>7</v>
      </c>
      <c r="F68" s="77">
        <v>1</v>
      </c>
      <c r="G68" s="77">
        <v>25</v>
      </c>
      <c r="H68" s="69" t="s">
        <v>45</v>
      </c>
      <c r="I68" s="69" t="s">
        <v>45</v>
      </c>
      <c r="J68" s="77">
        <v>11</v>
      </c>
      <c r="K68" s="69" t="s">
        <v>45</v>
      </c>
      <c r="L68" s="69" t="s">
        <v>45</v>
      </c>
      <c r="M68" s="69" t="s">
        <v>45</v>
      </c>
      <c r="N68" s="74">
        <v>215</v>
      </c>
      <c r="O68" s="74">
        <v>56</v>
      </c>
      <c r="P68" s="74">
        <v>14</v>
      </c>
      <c r="Q68" s="74">
        <v>140</v>
      </c>
      <c r="R68" s="69" t="s">
        <v>45</v>
      </c>
      <c r="S68" s="69">
        <v>1</v>
      </c>
      <c r="T68" s="69">
        <v>4</v>
      </c>
      <c r="U68" s="69" t="s">
        <v>45</v>
      </c>
      <c r="V68" s="69" t="s">
        <v>45</v>
      </c>
      <c r="W68" s="69" t="s">
        <v>45</v>
      </c>
      <c r="X68" s="4"/>
      <c r="Y68" s="4"/>
      <c r="Z68" s="1"/>
      <c r="AA68" s="1"/>
      <c r="AB68" s="1"/>
      <c r="AC68" s="4"/>
    </row>
    <row r="69" spans="1:29" ht="14.25" customHeight="1">
      <c r="A69" s="57"/>
      <c r="B69" s="82" t="s">
        <v>22</v>
      </c>
      <c r="C69" s="83"/>
      <c r="D69" s="77">
        <v>44</v>
      </c>
      <c r="E69" s="77">
        <v>7</v>
      </c>
      <c r="F69" s="77">
        <v>1</v>
      </c>
      <c r="G69" s="77">
        <v>25</v>
      </c>
      <c r="H69" s="69" t="s">
        <v>45</v>
      </c>
      <c r="I69" s="69" t="s">
        <v>45</v>
      </c>
      <c r="J69" s="77">
        <v>11</v>
      </c>
      <c r="K69" s="69" t="s">
        <v>45</v>
      </c>
      <c r="L69" s="69" t="s">
        <v>45</v>
      </c>
      <c r="M69" s="69" t="s">
        <v>45</v>
      </c>
      <c r="N69" s="74">
        <v>215</v>
      </c>
      <c r="O69" s="74">
        <v>56</v>
      </c>
      <c r="P69" s="74">
        <v>14</v>
      </c>
      <c r="Q69" s="74">
        <v>140</v>
      </c>
      <c r="R69" s="69" t="s">
        <v>45</v>
      </c>
      <c r="S69" s="69">
        <v>1</v>
      </c>
      <c r="T69" s="69">
        <v>4</v>
      </c>
      <c r="U69" s="69" t="s">
        <v>45</v>
      </c>
      <c r="V69" s="69" t="s">
        <v>45</v>
      </c>
      <c r="W69" s="69" t="s">
        <v>45</v>
      </c>
      <c r="X69" s="4"/>
      <c r="Y69" s="4"/>
      <c r="Z69" s="1"/>
      <c r="AA69" s="1"/>
      <c r="AB69" s="1"/>
      <c r="AC69" s="4"/>
    </row>
    <row r="70" spans="1:29" ht="14.25" customHeight="1">
      <c r="A70" s="59"/>
      <c r="B70" s="59"/>
      <c r="C70" s="58" t="s">
        <v>15</v>
      </c>
      <c r="D70" s="77">
        <v>33</v>
      </c>
      <c r="E70" s="77">
        <v>6</v>
      </c>
      <c r="F70" s="77">
        <v>1</v>
      </c>
      <c r="G70" s="77">
        <v>16</v>
      </c>
      <c r="H70" s="69" t="s">
        <v>45</v>
      </c>
      <c r="I70" s="69" t="s">
        <v>45</v>
      </c>
      <c r="J70" s="77">
        <v>10</v>
      </c>
      <c r="K70" s="69" t="s">
        <v>45</v>
      </c>
      <c r="L70" s="69" t="s">
        <v>45</v>
      </c>
      <c r="M70" s="69" t="s">
        <v>45</v>
      </c>
      <c r="N70" s="74">
        <v>176</v>
      </c>
      <c r="O70" s="74">
        <v>51</v>
      </c>
      <c r="P70" s="74">
        <v>12</v>
      </c>
      <c r="Q70" s="74">
        <v>110</v>
      </c>
      <c r="R70" s="69" t="s">
        <v>45</v>
      </c>
      <c r="S70" s="69">
        <v>1</v>
      </c>
      <c r="T70" s="69">
        <v>2</v>
      </c>
      <c r="U70" s="69" t="s">
        <v>45</v>
      </c>
      <c r="V70" s="69" t="s">
        <v>45</v>
      </c>
      <c r="W70" s="69" t="s">
        <v>45</v>
      </c>
      <c r="X70" s="4"/>
      <c r="Y70" s="4"/>
      <c r="Z70" s="1"/>
      <c r="AA70" s="1"/>
      <c r="AB70" s="1"/>
      <c r="AC70" s="4"/>
    </row>
    <row r="71" spans="1:29" ht="14.25" customHeight="1">
      <c r="A71" s="59"/>
      <c r="B71" s="59"/>
      <c r="C71" s="58" t="s">
        <v>16</v>
      </c>
      <c r="D71" s="77">
        <v>11</v>
      </c>
      <c r="E71" s="69">
        <v>1</v>
      </c>
      <c r="F71" s="69" t="s">
        <v>45</v>
      </c>
      <c r="G71" s="77">
        <v>9</v>
      </c>
      <c r="H71" s="69" t="s">
        <v>45</v>
      </c>
      <c r="I71" s="69" t="s">
        <v>45</v>
      </c>
      <c r="J71" s="77">
        <v>1</v>
      </c>
      <c r="K71" s="69" t="s">
        <v>45</v>
      </c>
      <c r="L71" s="69" t="s">
        <v>45</v>
      </c>
      <c r="M71" s="69" t="s">
        <v>45</v>
      </c>
      <c r="N71" s="74">
        <v>39</v>
      </c>
      <c r="O71" s="74">
        <v>5</v>
      </c>
      <c r="P71" s="74">
        <v>2</v>
      </c>
      <c r="Q71" s="74">
        <v>30</v>
      </c>
      <c r="R71" s="69" t="s">
        <v>45</v>
      </c>
      <c r="S71" s="69" t="s">
        <v>45</v>
      </c>
      <c r="T71" s="69">
        <v>2</v>
      </c>
      <c r="U71" s="69" t="s">
        <v>45</v>
      </c>
      <c r="V71" s="69" t="s">
        <v>45</v>
      </c>
      <c r="W71" s="69" t="s">
        <v>45</v>
      </c>
      <c r="X71" s="4"/>
      <c r="Y71" s="4"/>
      <c r="Z71" s="1"/>
      <c r="AA71" s="1"/>
      <c r="AB71" s="1"/>
      <c r="AC71" s="4"/>
    </row>
    <row r="72" spans="1:29" ht="14.25" customHeight="1">
      <c r="A72" s="59"/>
      <c r="B72" s="82" t="s">
        <v>23</v>
      </c>
      <c r="C72" s="83"/>
      <c r="D72" s="69" t="s">
        <v>45</v>
      </c>
      <c r="E72" s="69" t="s">
        <v>45</v>
      </c>
      <c r="F72" s="69" t="s">
        <v>45</v>
      </c>
      <c r="G72" s="69" t="s">
        <v>45</v>
      </c>
      <c r="H72" s="69" t="s">
        <v>45</v>
      </c>
      <c r="I72" s="69" t="s">
        <v>45</v>
      </c>
      <c r="J72" s="69" t="s">
        <v>45</v>
      </c>
      <c r="K72" s="69" t="s">
        <v>45</v>
      </c>
      <c r="L72" s="69" t="s">
        <v>45</v>
      </c>
      <c r="M72" s="69" t="s">
        <v>45</v>
      </c>
      <c r="N72" s="69" t="s">
        <v>45</v>
      </c>
      <c r="O72" s="69" t="s">
        <v>45</v>
      </c>
      <c r="P72" s="69" t="s">
        <v>45</v>
      </c>
      <c r="Q72" s="69" t="s">
        <v>45</v>
      </c>
      <c r="R72" s="69" t="s">
        <v>45</v>
      </c>
      <c r="S72" s="69" t="s">
        <v>45</v>
      </c>
      <c r="T72" s="69" t="s">
        <v>45</v>
      </c>
      <c r="U72" s="69" t="s">
        <v>45</v>
      </c>
      <c r="V72" s="69" t="s">
        <v>45</v>
      </c>
      <c r="W72" s="69" t="s">
        <v>45</v>
      </c>
      <c r="X72" s="4"/>
      <c r="Y72" s="4"/>
      <c r="Z72" s="1"/>
      <c r="AA72" s="1"/>
      <c r="AB72" s="1"/>
      <c r="AC72" s="4"/>
    </row>
    <row r="73" spans="1:29" ht="14.25" customHeight="1">
      <c r="A73" s="59"/>
      <c r="B73" s="59"/>
      <c r="C73" s="58" t="s">
        <v>15</v>
      </c>
      <c r="D73" s="69" t="s">
        <v>45</v>
      </c>
      <c r="E73" s="69" t="s">
        <v>45</v>
      </c>
      <c r="F73" s="69" t="s">
        <v>45</v>
      </c>
      <c r="G73" s="69" t="s">
        <v>45</v>
      </c>
      <c r="H73" s="69" t="s">
        <v>45</v>
      </c>
      <c r="I73" s="69" t="s">
        <v>45</v>
      </c>
      <c r="J73" s="69" t="s">
        <v>45</v>
      </c>
      <c r="K73" s="69" t="s">
        <v>45</v>
      </c>
      <c r="L73" s="69" t="s">
        <v>45</v>
      </c>
      <c r="M73" s="69" t="s">
        <v>45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4"/>
      <c r="Y73" s="4"/>
      <c r="Z73" s="1"/>
      <c r="AA73" s="1"/>
      <c r="AB73" s="1"/>
      <c r="AC73" s="4"/>
    </row>
    <row r="74" spans="1:29" ht="3.75" customHeight="1">
      <c r="A74" s="50"/>
      <c r="B74" s="50"/>
      <c r="C74" s="51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"/>
      <c r="Y74" s="4"/>
      <c r="Z74" s="4"/>
      <c r="AA74" s="4"/>
      <c r="AB74" s="4"/>
      <c r="AC74" s="4"/>
    </row>
    <row r="75" spans="1:29" ht="15">
      <c r="A75" s="39"/>
      <c r="B75" s="39"/>
      <c r="C75" s="39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4"/>
      <c r="Y75" s="4"/>
      <c r="Z75" s="4"/>
      <c r="AA75" s="4"/>
      <c r="AB75" s="4"/>
      <c r="AC75" s="4"/>
    </row>
    <row r="76" spans="1:29" ht="15">
      <c r="A76" s="3"/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">
      <c r="A77" s="3"/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">
      <c r="A78" s="3"/>
      <c r="B78" s="3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">
      <c r="A79" s="3"/>
      <c r="B79" s="5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4"/>
      <c r="Y79" s="4"/>
      <c r="Z79" s="4"/>
      <c r="AA79" s="4"/>
      <c r="AB79" s="4"/>
      <c r="AC79" s="4"/>
    </row>
    <row r="80" spans="1:29" ht="15">
      <c r="A80" s="3"/>
      <c r="B80" s="3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4"/>
      <c r="Y80" s="4"/>
      <c r="Z80" s="4"/>
      <c r="AA80" s="4"/>
      <c r="AB80" s="4"/>
      <c r="AC80" s="4"/>
    </row>
    <row r="81" spans="1:29" ht="15">
      <c r="A81" s="3"/>
      <c r="B81" s="3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4"/>
      <c r="Y81" s="4"/>
      <c r="Z81" s="4"/>
      <c r="AA81" s="4"/>
      <c r="AB81" s="4"/>
      <c r="AC81" s="4"/>
    </row>
    <row r="82" spans="1:29" ht="15">
      <c r="A82" s="3"/>
      <c r="B82" s="3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4"/>
      <c r="Y82" s="4"/>
      <c r="Z82" s="4"/>
      <c r="AA82" s="4"/>
      <c r="AB82" s="4"/>
      <c r="AC82" s="4"/>
    </row>
    <row r="83" spans="1:29" ht="15">
      <c r="A83" s="3"/>
      <c r="B83" s="3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4"/>
      <c r="Y83" s="4"/>
      <c r="Z83" s="4"/>
      <c r="AA83" s="4"/>
      <c r="AB83" s="4"/>
      <c r="AC83" s="4"/>
    </row>
    <row r="84" spans="1:29" ht="15">
      <c r="A84" s="3"/>
      <c r="B84" s="3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4"/>
      <c r="Y84" s="4"/>
      <c r="Z84" s="4"/>
      <c r="AA84" s="4"/>
      <c r="AB84" s="4"/>
      <c r="AC84" s="4"/>
    </row>
    <row r="85" spans="1:29" ht="15">
      <c r="A85" s="3"/>
      <c r="B85" s="3"/>
      <c r="C85" s="3"/>
      <c r="D85" s="1"/>
      <c r="E85" s="1"/>
      <c r="F85" s="1"/>
      <c r="G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4"/>
      <c r="Y85" s="4"/>
      <c r="Z85" s="4"/>
      <c r="AA85" s="4"/>
      <c r="AB85" s="4"/>
      <c r="AC85" s="4"/>
    </row>
    <row r="86" spans="1:29" ht="15">
      <c r="A86" s="3"/>
      <c r="B86" s="3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4"/>
      <c r="Y86" s="4"/>
      <c r="Z86" s="4"/>
      <c r="AA86" s="4"/>
      <c r="AB86" s="4"/>
      <c r="AC86" s="4"/>
    </row>
    <row r="87" spans="1:29" ht="15">
      <c r="A87" s="3"/>
      <c r="B87" s="3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4"/>
      <c r="Y87" s="4"/>
      <c r="Z87" s="4"/>
      <c r="AA87" s="4"/>
      <c r="AB87" s="4"/>
      <c r="AC87" s="4"/>
    </row>
    <row r="88" spans="1:29" ht="15">
      <c r="A88" s="3"/>
      <c r="B88" s="3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4"/>
      <c r="Y88" s="4"/>
      <c r="Z88" s="4"/>
      <c r="AA88" s="4"/>
      <c r="AB88" s="4"/>
      <c r="AC88" s="4"/>
    </row>
    <row r="89" spans="1:29" ht="15">
      <c r="A89" s="3"/>
      <c r="B89" s="3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4"/>
      <c r="Y89" s="4"/>
      <c r="Z89" s="4"/>
      <c r="AA89" s="4"/>
      <c r="AB89" s="4"/>
      <c r="AC89" s="4"/>
    </row>
    <row r="90" spans="1:29" ht="15">
      <c r="A90" s="3"/>
      <c r="B90" s="3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4"/>
      <c r="Y90" s="4"/>
      <c r="Z90" s="4"/>
      <c r="AA90" s="4"/>
      <c r="AB90" s="4"/>
      <c r="AC90" s="4"/>
    </row>
    <row r="91" spans="1:29" ht="15">
      <c r="A91" s="3"/>
      <c r="B91" s="3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4"/>
      <c r="Y91" s="4"/>
      <c r="Z91" s="4"/>
      <c r="AA91" s="4"/>
      <c r="AB91" s="4"/>
      <c r="AC91" s="4"/>
    </row>
    <row r="92" spans="4:29" ht="14.2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4:29" ht="14.2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4:29" ht="14.2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4:29" ht="14.2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4:29" ht="14.2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4:29" ht="14.2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4:29" ht="14.2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4:29" ht="14.2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4:29" ht="14.2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</sheetData>
  <sheetProtection/>
  <mergeCells count="51">
    <mergeCell ref="A68:C68"/>
    <mergeCell ref="B69:C69"/>
    <mergeCell ref="B72:C72"/>
    <mergeCell ref="B59:C59"/>
    <mergeCell ref="B61:C61"/>
    <mergeCell ref="A64:C64"/>
    <mergeCell ref="B65:C65"/>
    <mergeCell ref="A51:C51"/>
    <mergeCell ref="B52:C52"/>
    <mergeCell ref="B55:C55"/>
    <mergeCell ref="A58:C58"/>
    <mergeCell ref="A44:C44"/>
    <mergeCell ref="B45:C45"/>
    <mergeCell ref="B48:C48"/>
    <mergeCell ref="R4:T5"/>
    <mergeCell ref="A40:C40"/>
    <mergeCell ref="B41:C41"/>
    <mergeCell ref="B37:C37"/>
    <mergeCell ref="H6:H7"/>
    <mergeCell ref="H4:J5"/>
    <mergeCell ref="B10:C10"/>
    <mergeCell ref="B13:C13"/>
    <mergeCell ref="D4:D7"/>
    <mergeCell ref="E6:E7"/>
    <mergeCell ref="B27:C27"/>
    <mergeCell ref="G6:G7"/>
    <mergeCell ref="E4:G5"/>
    <mergeCell ref="B17:C17"/>
    <mergeCell ref="Q6:Q7"/>
    <mergeCell ref="R6:R7"/>
    <mergeCell ref="N4:N7"/>
    <mergeCell ref="O4:Q5"/>
    <mergeCell ref="A9:C9"/>
    <mergeCell ref="A3:C7"/>
    <mergeCell ref="S6:S7"/>
    <mergeCell ref="T6:T7"/>
    <mergeCell ref="O6:O7"/>
    <mergeCell ref="P6:P7"/>
    <mergeCell ref="A16:C16"/>
    <mergeCell ref="B24:C24"/>
    <mergeCell ref="F6:F7"/>
    <mergeCell ref="B35:C35"/>
    <mergeCell ref="A30:C30"/>
    <mergeCell ref="B31:C31"/>
    <mergeCell ref="A34:C34"/>
    <mergeCell ref="D3:M3"/>
    <mergeCell ref="N3:W3"/>
    <mergeCell ref="B20:C20"/>
    <mergeCell ref="A23:C23"/>
    <mergeCell ref="I6:I7"/>
    <mergeCell ref="J6:J7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2"/>
  <sheetViews>
    <sheetView zoomScale="75" zoomScaleNormal="75" zoomScalePageLayoutView="0" workbookViewId="0" topLeftCell="A1">
      <pane xSplit="3" ySplit="7" topLeftCell="N18" activePane="bottomRight" state="frozen"/>
      <selection pane="topLeft" activeCell="J1" sqref="J1"/>
      <selection pane="topRight" activeCell="J1" sqref="J1"/>
      <selection pane="bottomLeft" activeCell="J1" sqref="J1"/>
      <selection pane="bottomRight" activeCell="N3" sqref="N3:W3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10" width="12.125" style="0" customWidth="1"/>
    <col min="11" max="11" width="9.50390625" style="0" customWidth="1"/>
    <col min="12" max="12" width="9.125" style="0" customWidth="1"/>
    <col min="13" max="13" width="8.50390625" style="0" customWidth="1"/>
    <col min="14" max="23" width="12.125" style="0" customWidth="1"/>
  </cols>
  <sheetData>
    <row r="1" spans="1:23" ht="21" customHeight="1">
      <c r="A1" s="6" t="s">
        <v>36</v>
      </c>
      <c r="B1" s="7"/>
      <c r="C1" s="7"/>
      <c r="D1" s="8"/>
      <c r="E1" s="8"/>
      <c r="F1" s="9"/>
      <c r="G1" s="9"/>
      <c r="H1" s="9"/>
      <c r="I1" s="10"/>
      <c r="J1" s="11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6" t="s">
        <v>35</v>
      </c>
      <c r="W1" s="13" t="s">
        <v>1</v>
      </c>
    </row>
    <row r="2" spans="1:23" ht="6.75" customHeight="1" thickBot="1">
      <c r="A2" s="18"/>
      <c r="B2" s="15"/>
      <c r="C2" s="15"/>
      <c r="D2" s="16"/>
      <c r="E2" s="16"/>
      <c r="F2" s="16"/>
      <c r="G2" s="15"/>
      <c r="H2" s="1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5"/>
      <c r="V2" s="18"/>
      <c r="W2" s="19"/>
    </row>
    <row r="3" spans="1:23" ht="18" customHeight="1" thickTop="1">
      <c r="A3" s="133" t="s">
        <v>2</v>
      </c>
      <c r="B3" s="133"/>
      <c r="C3" s="134"/>
      <c r="D3" s="137" t="s">
        <v>3</v>
      </c>
      <c r="E3" s="138"/>
      <c r="F3" s="138"/>
      <c r="G3" s="138"/>
      <c r="H3" s="138"/>
      <c r="I3" s="138"/>
      <c r="J3" s="138"/>
      <c r="K3" s="138"/>
      <c r="L3" s="138"/>
      <c r="M3" s="139"/>
      <c r="N3" s="111" t="s">
        <v>4</v>
      </c>
      <c r="O3" s="112"/>
      <c r="P3" s="112"/>
      <c r="Q3" s="112"/>
      <c r="R3" s="112"/>
      <c r="S3" s="112"/>
      <c r="T3" s="112"/>
      <c r="U3" s="112"/>
      <c r="V3" s="112"/>
      <c r="W3" s="112"/>
    </row>
    <row r="4" spans="1:23" ht="18" customHeight="1">
      <c r="A4" s="135"/>
      <c r="B4" s="135"/>
      <c r="C4" s="136"/>
      <c r="D4" s="115" t="s">
        <v>5</v>
      </c>
      <c r="E4" s="102" t="s">
        <v>6</v>
      </c>
      <c r="F4" s="103"/>
      <c r="G4" s="104"/>
      <c r="H4" s="102" t="s">
        <v>7</v>
      </c>
      <c r="I4" s="103"/>
      <c r="J4" s="104"/>
      <c r="K4" s="20" t="s">
        <v>8</v>
      </c>
      <c r="L4" s="21" t="s">
        <v>9</v>
      </c>
      <c r="M4" s="22" t="s">
        <v>10</v>
      </c>
      <c r="N4" s="115" t="s">
        <v>5</v>
      </c>
      <c r="O4" s="102" t="s">
        <v>6</v>
      </c>
      <c r="P4" s="103"/>
      <c r="Q4" s="104"/>
      <c r="R4" s="102" t="s">
        <v>7</v>
      </c>
      <c r="S4" s="103"/>
      <c r="T4" s="104"/>
      <c r="U4" s="20" t="s">
        <v>8</v>
      </c>
      <c r="V4" s="21" t="s">
        <v>9</v>
      </c>
      <c r="W4" s="23" t="s">
        <v>10</v>
      </c>
    </row>
    <row r="5" spans="1:23" ht="18" customHeight="1">
      <c r="A5" s="135"/>
      <c r="B5" s="135"/>
      <c r="C5" s="136"/>
      <c r="D5" s="117"/>
      <c r="E5" s="105"/>
      <c r="F5" s="106"/>
      <c r="G5" s="107"/>
      <c r="H5" s="105"/>
      <c r="I5" s="106"/>
      <c r="J5" s="107"/>
      <c r="K5" s="24" t="s">
        <v>11</v>
      </c>
      <c r="L5" s="25" t="s">
        <v>12</v>
      </c>
      <c r="M5" s="26" t="s">
        <v>13</v>
      </c>
      <c r="N5" s="117"/>
      <c r="O5" s="105"/>
      <c r="P5" s="106"/>
      <c r="Q5" s="107"/>
      <c r="R5" s="105"/>
      <c r="S5" s="106"/>
      <c r="T5" s="107"/>
      <c r="U5" s="24" t="s">
        <v>11</v>
      </c>
      <c r="V5" s="25" t="s">
        <v>12</v>
      </c>
      <c r="W5" s="27" t="s">
        <v>13</v>
      </c>
    </row>
    <row r="6" spans="1:23" ht="18" customHeight="1">
      <c r="A6" s="135"/>
      <c r="B6" s="135"/>
      <c r="C6" s="136"/>
      <c r="D6" s="117"/>
      <c r="E6" s="115" t="s">
        <v>14</v>
      </c>
      <c r="F6" s="115" t="s">
        <v>15</v>
      </c>
      <c r="G6" s="115" t="s">
        <v>16</v>
      </c>
      <c r="H6" s="117" t="s">
        <v>14</v>
      </c>
      <c r="I6" s="117" t="s">
        <v>15</v>
      </c>
      <c r="J6" s="117" t="s">
        <v>16</v>
      </c>
      <c r="K6" s="24" t="s">
        <v>17</v>
      </c>
      <c r="L6" s="25" t="s">
        <v>18</v>
      </c>
      <c r="M6" s="26" t="s">
        <v>19</v>
      </c>
      <c r="N6" s="117"/>
      <c r="O6" s="104" t="s">
        <v>14</v>
      </c>
      <c r="P6" s="115" t="s">
        <v>15</v>
      </c>
      <c r="Q6" s="115" t="s">
        <v>16</v>
      </c>
      <c r="R6" s="115" t="s">
        <v>14</v>
      </c>
      <c r="S6" s="115" t="s">
        <v>15</v>
      </c>
      <c r="T6" s="115" t="s">
        <v>16</v>
      </c>
      <c r="U6" s="24" t="s">
        <v>17</v>
      </c>
      <c r="V6" s="25" t="s">
        <v>18</v>
      </c>
      <c r="W6" s="27" t="s">
        <v>19</v>
      </c>
    </row>
    <row r="7" spans="1:23" ht="18" customHeight="1">
      <c r="A7" s="106"/>
      <c r="B7" s="106"/>
      <c r="C7" s="107"/>
      <c r="D7" s="116"/>
      <c r="E7" s="116"/>
      <c r="F7" s="116"/>
      <c r="G7" s="116"/>
      <c r="H7" s="116"/>
      <c r="I7" s="116"/>
      <c r="J7" s="116"/>
      <c r="K7" s="28" t="s">
        <v>20</v>
      </c>
      <c r="L7" s="29"/>
      <c r="M7" s="30"/>
      <c r="N7" s="116"/>
      <c r="O7" s="107"/>
      <c r="P7" s="116"/>
      <c r="Q7" s="116"/>
      <c r="R7" s="116"/>
      <c r="S7" s="116"/>
      <c r="T7" s="116"/>
      <c r="U7" s="28" t="s">
        <v>20</v>
      </c>
      <c r="V7" s="29"/>
      <c r="W7" s="31"/>
    </row>
    <row r="8" spans="1:23" ht="3.75" customHeight="1">
      <c r="A8" s="32"/>
      <c r="B8" s="32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9" ht="16.5" customHeight="1">
      <c r="A9" s="118" t="s">
        <v>31</v>
      </c>
      <c r="B9" s="118"/>
      <c r="C9" s="119"/>
      <c r="D9" s="35" t="e">
        <f>+#REF!</f>
        <v>#REF!</v>
      </c>
      <c r="E9" s="35" t="e">
        <f>+#REF!</f>
        <v>#REF!</v>
      </c>
      <c r="F9" s="35" t="e">
        <f>+#REF!</f>
        <v>#REF!</v>
      </c>
      <c r="G9" s="35" t="e">
        <f>+#REF!</f>
        <v>#REF!</v>
      </c>
      <c r="H9" s="35" t="e">
        <f>+#REF!</f>
        <v>#REF!</v>
      </c>
      <c r="I9" s="35" t="e">
        <f>+#REF!</f>
        <v>#REF!</v>
      </c>
      <c r="J9" s="35" t="e">
        <f>+#REF!</f>
        <v>#REF!</v>
      </c>
      <c r="K9" s="35" t="e">
        <f>+#REF!</f>
        <v>#REF!</v>
      </c>
      <c r="L9" s="35" t="e">
        <f>+#REF!</f>
        <v>#REF!</v>
      </c>
      <c r="M9" s="35" t="e">
        <f>+#REF!</f>
        <v>#REF!</v>
      </c>
      <c r="N9" s="35" t="e">
        <f>+#REF!</f>
        <v>#REF!</v>
      </c>
      <c r="O9" s="35" t="e">
        <f>+#REF!</f>
        <v>#REF!</v>
      </c>
      <c r="P9" s="35" t="e">
        <f>+#REF!</f>
        <v>#REF!</v>
      </c>
      <c r="Q9" s="35" t="e">
        <f>+#REF!</f>
        <v>#REF!</v>
      </c>
      <c r="R9" s="35" t="e">
        <f>+#REF!</f>
        <v>#REF!</v>
      </c>
      <c r="S9" s="35" t="e">
        <f>+#REF!</f>
        <v>#REF!</v>
      </c>
      <c r="T9" s="35" t="e">
        <f>+#REF!</f>
        <v>#REF!</v>
      </c>
      <c r="U9" s="35" t="e">
        <f>+#REF!</f>
        <v>#REF!</v>
      </c>
      <c r="V9" s="35" t="e">
        <f>+#REF!</f>
        <v>#REF!</v>
      </c>
      <c r="W9" s="35" t="e">
        <f>+#REF!</f>
        <v>#REF!</v>
      </c>
      <c r="X9" s="4" t="e">
        <f>+#REF!</f>
        <v>#REF!</v>
      </c>
      <c r="Y9" s="4" t="e">
        <f>+#REF!</f>
        <v>#REF!</v>
      </c>
      <c r="Z9" s="1" t="e">
        <f>+N9+D9</f>
        <v>#REF!</v>
      </c>
      <c r="AA9" s="1" t="e">
        <f>SUM(E9:M9)</f>
        <v>#REF!</v>
      </c>
      <c r="AB9" s="1" t="e">
        <f>SUM(O9:W9)</f>
        <v>#REF!</v>
      </c>
      <c r="AC9" s="4"/>
    </row>
    <row r="10" spans="1:29" ht="16.5" customHeight="1">
      <c r="A10" s="37"/>
      <c r="B10" s="113" t="s">
        <v>22</v>
      </c>
      <c r="C10" s="114"/>
      <c r="D10" s="35" t="e">
        <f>+#REF!</f>
        <v>#REF!</v>
      </c>
      <c r="E10" s="35" t="e">
        <f>+#REF!</f>
        <v>#REF!</v>
      </c>
      <c r="F10" s="35" t="e">
        <f>+#REF!</f>
        <v>#REF!</v>
      </c>
      <c r="G10" s="35" t="e">
        <f>+#REF!</f>
        <v>#REF!</v>
      </c>
      <c r="H10" s="35" t="e">
        <f>+#REF!</f>
        <v>#REF!</v>
      </c>
      <c r="I10" s="35" t="e">
        <f>+#REF!</f>
        <v>#REF!</v>
      </c>
      <c r="J10" s="35" t="e">
        <f>+#REF!</f>
        <v>#REF!</v>
      </c>
      <c r="K10" s="35" t="e">
        <f>+#REF!</f>
        <v>#REF!</v>
      </c>
      <c r="L10" s="35" t="e">
        <f>+#REF!</f>
        <v>#REF!</v>
      </c>
      <c r="M10" s="35" t="e">
        <f>+#REF!</f>
        <v>#REF!</v>
      </c>
      <c r="N10" s="35" t="e">
        <f>+#REF!</f>
        <v>#REF!</v>
      </c>
      <c r="O10" s="35" t="e">
        <f>+#REF!</f>
        <v>#REF!</v>
      </c>
      <c r="P10" s="35" t="e">
        <f>+#REF!</f>
        <v>#REF!</v>
      </c>
      <c r="Q10" s="35" t="e">
        <f>+#REF!</f>
        <v>#REF!</v>
      </c>
      <c r="R10" s="35" t="e">
        <f>+#REF!</f>
        <v>#REF!</v>
      </c>
      <c r="S10" s="35" t="e">
        <f>+#REF!</f>
        <v>#REF!</v>
      </c>
      <c r="T10" s="35" t="e">
        <f>+#REF!</f>
        <v>#REF!</v>
      </c>
      <c r="U10" s="35" t="e">
        <f>+#REF!</f>
        <v>#REF!</v>
      </c>
      <c r="V10" s="35" t="e">
        <f>+#REF!</f>
        <v>#REF!</v>
      </c>
      <c r="W10" s="35" t="e">
        <f>+#REF!</f>
        <v>#REF!</v>
      </c>
      <c r="X10" s="4" t="e">
        <f>+#REF!</f>
        <v>#REF!</v>
      </c>
      <c r="Y10" s="4" t="e">
        <f>+#REF!</f>
        <v>#REF!</v>
      </c>
      <c r="Z10" s="1" t="e">
        <f aca="true" t="shared" si="0" ref="Z10:Z31">+N10+D10</f>
        <v>#REF!</v>
      </c>
      <c r="AA10" s="1" t="e">
        <f aca="true" t="shared" si="1" ref="AA10:AA31">SUM(E10:M10)</f>
        <v>#REF!</v>
      </c>
      <c r="AB10" s="1" t="e">
        <f aca="true" t="shared" si="2" ref="AB10:AB31">SUM(O10:W10)</f>
        <v>#REF!</v>
      </c>
      <c r="AC10" s="4"/>
    </row>
    <row r="11" spans="1:29" ht="16.5" customHeight="1">
      <c r="A11" s="39"/>
      <c r="B11" s="39"/>
      <c r="C11" s="38" t="s">
        <v>15</v>
      </c>
      <c r="D11" s="35" t="e">
        <f>+#REF!</f>
        <v>#REF!</v>
      </c>
      <c r="E11" s="35" t="e">
        <f>+#REF!</f>
        <v>#REF!</v>
      </c>
      <c r="F11" s="35" t="e">
        <f>+#REF!</f>
        <v>#REF!</v>
      </c>
      <c r="G11" s="35" t="e">
        <f>+#REF!</f>
        <v>#REF!</v>
      </c>
      <c r="H11" s="35" t="e">
        <f>+#REF!</f>
        <v>#REF!</v>
      </c>
      <c r="I11" s="35" t="e">
        <f>+#REF!</f>
        <v>#REF!</v>
      </c>
      <c r="J11" s="35" t="e">
        <f>+#REF!</f>
        <v>#REF!</v>
      </c>
      <c r="K11" s="35" t="e">
        <f>+#REF!</f>
        <v>#REF!</v>
      </c>
      <c r="L11" s="35" t="e">
        <f>+#REF!</f>
        <v>#REF!</v>
      </c>
      <c r="M11" s="35" t="e">
        <f>+#REF!</f>
        <v>#REF!</v>
      </c>
      <c r="N11" s="35" t="e">
        <f>+#REF!</f>
        <v>#REF!</v>
      </c>
      <c r="O11" s="35" t="e">
        <f>+#REF!</f>
        <v>#REF!</v>
      </c>
      <c r="P11" s="35" t="e">
        <f>+#REF!</f>
        <v>#REF!</v>
      </c>
      <c r="Q11" s="35" t="e">
        <f>+#REF!</f>
        <v>#REF!</v>
      </c>
      <c r="R11" s="35" t="e">
        <f>+#REF!</f>
        <v>#REF!</v>
      </c>
      <c r="S11" s="35" t="e">
        <f>+#REF!</f>
        <v>#REF!</v>
      </c>
      <c r="T11" s="35" t="e">
        <f>+#REF!</f>
        <v>#REF!</v>
      </c>
      <c r="U11" s="35" t="e">
        <f>+#REF!</f>
        <v>#REF!</v>
      </c>
      <c r="V11" s="35" t="e">
        <f>+#REF!</f>
        <v>#REF!</v>
      </c>
      <c r="W11" s="35" t="e">
        <f>+#REF!</f>
        <v>#REF!</v>
      </c>
      <c r="X11" s="4" t="e">
        <f>+#REF!</f>
        <v>#REF!</v>
      </c>
      <c r="Y11" s="4" t="e">
        <f>+#REF!</f>
        <v>#REF!</v>
      </c>
      <c r="Z11" s="1" t="e">
        <f t="shared" si="0"/>
        <v>#REF!</v>
      </c>
      <c r="AA11" s="1" t="e">
        <f t="shared" si="1"/>
        <v>#REF!</v>
      </c>
      <c r="AB11" s="1" t="e">
        <f t="shared" si="2"/>
        <v>#REF!</v>
      </c>
      <c r="AC11" s="4"/>
    </row>
    <row r="12" spans="1:29" ht="16.5" customHeight="1">
      <c r="A12" s="39"/>
      <c r="B12" s="39"/>
      <c r="C12" s="38" t="s">
        <v>16</v>
      </c>
      <c r="D12" s="35" t="e">
        <f>+#REF!</f>
        <v>#REF!</v>
      </c>
      <c r="E12" s="35" t="e">
        <f>+#REF!</f>
        <v>#REF!</v>
      </c>
      <c r="F12" s="35" t="e">
        <f>+#REF!</f>
        <v>#REF!</v>
      </c>
      <c r="G12" s="35" t="e">
        <f>+#REF!</f>
        <v>#REF!</v>
      </c>
      <c r="H12" s="35" t="e">
        <f>+#REF!</f>
        <v>#REF!</v>
      </c>
      <c r="I12" s="35" t="e">
        <f>+#REF!</f>
        <v>#REF!</v>
      </c>
      <c r="J12" s="35" t="e">
        <f>+#REF!</f>
        <v>#REF!</v>
      </c>
      <c r="K12" s="35" t="e">
        <f>+#REF!</f>
        <v>#REF!</v>
      </c>
      <c r="L12" s="35" t="e">
        <f>+#REF!</f>
        <v>#REF!</v>
      </c>
      <c r="M12" s="35" t="e">
        <f>+#REF!</f>
        <v>#REF!</v>
      </c>
      <c r="N12" s="35" t="e">
        <f>+#REF!</f>
        <v>#REF!</v>
      </c>
      <c r="O12" s="35" t="e">
        <f>+#REF!</f>
        <v>#REF!</v>
      </c>
      <c r="P12" s="35" t="e">
        <f>+#REF!</f>
        <v>#REF!</v>
      </c>
      <c r="Q12" s="35" t="e">
        <f>+#REF!</f>
        <v>#REF!</v>
      </c>
      <c r="R12" s="35" t="e">
        <f>+#REF!</f>
        <v>#REF!</v>
      </c>
      <c r="S12" s="35" t="e">
        <f>+#REF!</f>
        <v>#REF!</v>
      </c>
      <c r="T12" s="35" t="e">
        <f>+#REF!</f>
        <v>#REF!</v>
      </c>
      <c r="U12" s="35" t="e">
        <f>+#REF!</f>
        <v>#REF!</v>
      </c>
      <c r="V12" s="35" t="e">
        <f>+#REF!</f>
        <v>#REF!</v>
      </c>
      <c r="W12" s="35" t="e">
        <f>+#REF!</f>
        <v>#REF!</v>
      </c>
      <c r="X12" s="4" t="e">
        <f>+#REF!</f>
        <v>#REF!</v>
      </c>
      <c r="Y12" s="4" t="e">
        <f>+#REF!</f>
        <v>#REF!</v>
      </c>
      <c r="Z12" s="1" t="e">
        <f t="shared" si="0"/>
        <v>#REF!</v>
      </c>
      <c r="AA12" s="1" t="e">
        <f t="shared" si="1"/>
        <v>#REF!</v>
      </c>
      <c r="AB12" s="1" t="e">
        <f t="shared" si="2"/>
        <v>#REF!</v>
      </c>
      <c r="AC12" s="4"/>
    </row>
    <row r="13" spans="1:29" ht="16.5" customHeight="1">
      <c r="A13" s="39"/>
      <c r="B13" s="113" t="s">
        <v>23</v>
      </c>
      <c r="C13" s="114"/>
      <c r="D13" s="35" t="e">
        <f>+#REF!</f>
        <v>#REF!</v>
      </c>
      <c r="E13" s="35" t="e">
        <f>+#REF!</f>
        <v>#REF!</v>
      </c>
      <c r="F13" s="35" t="e">
        <f>+#REF!</f>
        <v>#REF!</v>
      </c>
      <c r="G13" s="35" t="e">
        <f>+#REF!</f>
        <v>#REF!</v>
      </c>
      <c r="H13" s="35" t="e">
        <f>+#REF!</f>
        <v>#REF!</v>
      </c>
      <c r="I13" s="35" t="e">
        <f>+#REF!</f>
        <v>#REF!</v>
      </c>
      <c r="J13" s="35" t="e">
        <f>+#REF!</f>
        <v>#REF!</v>
      </c>
      <c r="K13" s="35" t="e">
        <f>+#REF!</f>
        <v>#REF!</v>
      </c>
      <c r="L13" s="35" t="e">
        <f>+#REF!</f>
        <v>#REF!</v>
      </c>
      <c r="M13" s="35" t="e">
        <f>+#REF!</f>
        <v>#REF!</v>
      </c>
      <c r="N13" s="35" t="e">
        <f>+#REF!</f>
        <v>#REF!</v>
      </c>
      <c r="O13" s="35" t="e">
        <f>+#REF!</f>
        <v>#REF!</v>
      </c>
      <c r="P13" s="35" t="e">
        <f>+#REF!</f>
        <v>#REF!</v>
      </c>
      <c r="Q13" s="35" t="e">
        <f>+#REF!</f>
        <v>#REF!</v>
      </c>
      <c r="R13" s="35" t="e">
        <f>+#REF!</f>
        <v>#REF!</v>
      </c>
      <c r="S13" s="35" t="e">
        <f>+#REF!</f>
        <v>#REF!</v>
      </c>
      <c r="T13" s="35" t="e">
        <f>+#REF!</f>
        <v>#REF!</v>
      </c>
      <c r="U13" s="35" t="e">
        <f>+#REF!</f>
        <v>#REF!</v>
      </c>
      <c r="V13" s="35" t="e">
        <f>+#REF!</f>
        <v>#REF!</v>
      </c>
      <c r="W13" s="35" t="e">
        <f>+#REF!</f>
        <v>#REF!</v>
      </c>
      <c r="X13" s="4" t="e">
        <f>+#REF!</f>
        <v>#REF!</v>
      </c>
      <c r="Y13" s="4" t="e">
        <f>+#REF!</f>
        <v>#REF!</v>
      </c>
      <c r="Z13" s="1" t="e">
        <f t="shared" si="0"/>
        <v>#REF!</v>
      </c>
      <c r="AA13" s="1" t="e">
        <f t="shared" si="1"/>
        <v>#REF!</v>
      </c>
      <c r="AB13" s="1" t="e">
        <f t="shared" si="2"/>
        <v>#REF!</v>
      </c>
      <c r="AC13" s="4"/>
    </row>
    <row r="14" spans="1:29" ht="16.5" customHeight="1">
      <c r="A14" s="39"/>
      <c r="B14" s="39"/>
      <c r="C14" s="38" t="s">
        <v>15</v>
      </c>
      <c r="D14" s="35" t="e">
        <f>+#REF!</f>
        <v>#REF!</v>
      </c>
      <c r="E14" s="35" t="e">
        <f>+#REF!</f>
        <v>#REF!</v>
      </c>
      <c r="F14" s="35" t="e">
        <f>+#REF!</f>
        <v>#REF!</v>
      </c>
      <c r="G14" s="35" t="e">
        <f>+#REF!</f>
        <v>#REF!</v>
      </c>
      <c r="H14" s="35" t="e">
        <f>+#REF!</f>
        <v>#REF!</v>
      </c>
      <c r="I14" s="35" t="e">
        <f>+#REF!</f>
        <v>#REF!</v>
      </c>
      <c r="J14" s="35" t="e">
        <f>+#REF!</f>
        <v>#REF!</v>
      </c>
      <c r="K14" s="35" t="e">
        <f>+#REF!</f>
        <v>#REF!</v>
      </c>
      <c r="L14" s="35" t="e">
        <f>+#REF!</f>
        <v>#REF!</v>
      </c>
      <c r="M14" s="35" t="e">
        <f>+#REF!</f>
        <v>#REF!</v>
      </c>
      <c r="N14" s="35" t="e">
        <f>+#REF!</f>
        <v>#REF!</v>
      </c>
      <c r="O14" s="35" t="e">
        <f>+#REF!</f>
        <v>#REF!</v>
      </c>
      <c r="P14" s="35" t="e">
        <f>+#REF!</f>
        <v>#REF!</v>
      </c>
      <c r="Q14" s="35" t="e">
        <f>+#REF!</f>
        <v>#REF!</v>
      </c>
      <c r="R14" s="35" t="e">
        <f>+#REF!</f>
        <v>#REF!</v>
      </c>
      <c r="S14" s="35" t="e">
        <f>+#REF!</f>
        <v>#REF!</v>
      </c>
      <c r="T14" s="35" t="e">
        <f>+#REF!</f>
        <v>#REF!</v>
      </c>
      <c r="U14" s="35" t="e">
        <f>+#REF!</f>
        <v>#REF!</v>
      </c>
      <c r="V14" s="35" t="e">
        <f>+#REF!</f>
        <v>#REF!</v>
      </c>
      <c r="W14" s="35" t="e">
        <f>+#REF!</f>
        <v>#REF!</v>
      </c>
      <c r="X14" s="4" t="e">
        <f>+#REF!</f>
        <v>#REF!</v>
      </c>
      <c r="Y14" s="4" t="e">
        <f>+#REF!</f>
        <v>#REF!</v>
      </c>
      <c r="Z14" s="1" t="e">
        <f t="shared" si="0"/>
        <v>#REF!</v>
      </c>
      <c r="AA14" s="1" t="e">
        <f t="shared" si="1"/>
        <v>#REF!</v>
      </c>
      <c r="AB14" s="1" t="e">
        <f t="shared" si="2"/>
        <v>#REF!</v>
      </c>
      <c r="AC14" s="4"/>
    </row>
    <row r="15" spans="1:29" ht="16.5" customHeight="1">
      <c r="A15" s="39"/>
      <c r="B15" s="39"/>
      <c r="C15" s="38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Z15" s="1">
        <f t="shared" si="0"/>
        <v>0</v>
      </c>
      <c r="AA15" s="1">
        <f t="shared" si="1"/>
        <v>0</v>
      </c>
      <c r="AB15" s="1">
        <f t="shared" si="2"/>
        <v>0</v>
      </c>
      <c r="AC15" s="4"/>
    </row>
    <row r="16" spans="1:29" ht="16.5" customHeight="1">
      <c r="A16" s="118" t="s">
        <v>32</v>
      </c>
      <c r="B16" s="118"/>
      <c r="C16" s="119"/>
      <c r="D16" s="35" t="e">
        <f>+#REF!</f>
        <v>#REF!</v>
      </c>
      <c r="E16" s="35" t="e">
        <f>+#REF!</f>
        <v>#REF!</v>
      </c>
      <c r="F16" s="35" t="e">
        <f>+#REF!</f>
        <v>#REF!</v>
      </c>
      <c r="G16" s="35" t="e">
        <f>+#REF!</f>
        <v>#REF!</v>
      </c>
      <c r="H16" s="35" t="e">
        <f>+#REF!</f>
        <v>#REF!</v>
      </c>
      <c r="I16" s="35" t="e">
        <f>+#REF!</f>
        <v>#REF!</v>
      </c>
      <c r="J16" s="35" t="e">
        <f>+#REF!</f>
        <v>#REF!</v>
      </c>
      <c r="K16" s="35" t="e">
        <f>+#REF!</f>
        <v>#REF!</v>
      </c>
      <c r="L16" s="35" t="e">
        <f>+#REF!</f>
        <v>#REF!</v>
      </c>
      <c r="M16" s="35" t="e">
        <f>+#REF!</f>
        <v>#REF!</v>
      </c>
      <c r="N16" s="35" t="e">
        <f>+#REF!</f>
        <v>#REF!</v>
      </c>
      <c r="O16" s="35" t="e">
        <f>+#REF!</f>
        <v>#REF!</v>
      </c>
      <c r="P16" s="35" t="e">
        <f>+#REF!</f>
        <v>#REF!</v>
      </c>
      <c r="Q16" s="35" t="e">
        <f>+#REF!</f>
        <v>#REF!</v>
      </c>
      <c r="R16" s="35" t="e">
        <f>+#REF!</f>
        <v>#REF!</v>
      </c>
      <c r="S16" s="35" t="e">
        <f>+#REF!</f>
        <v>#REF!</v>
      </c>
      <c r="T16" s="35" t="e">
        <f>+#REF!</f>
        <v>#REF!</v>
      </c>
      <c r="U16" s="35" t="e">
        <f>+#REF!</f>
        <v>#REF!</v>
      </c>
      <c r="V16" s="35" t="e">
        <f>+#REF!</f>
        <v>#REF!</v>
      </c>
      <c r="W16" s="35" t="e">
        <f>+#REF!</f>
        <v>#REF!</v>
      </c>
      <c r="X16" s="4" t="e">
        <f>+#REF!</f>
        <v>#REF!</v>
      </c>
      <c r="Y16" s="4" t="e">
        <f>+#REF!</f>
        <v>#REF!</v>
      </c>
      <c r="Z16" s="1" t="e">
        <f t="shared" si="0"/>
        <v>#REF!</v>
      </c>
      <c r="AA16" s="1" t="e">
        <f t="shared" si="1"/>
        <v>#REF!</v>
      </c>
      <c r="AB16" s="1" t="e">
        <f t="shared" si="2"/>
        <v>#REF!</v>
      </c>
      <c r="AC16" s="4"/>
    </row>
    <row r="17" spans="1:29" ht="16.5" customHeight="1">
      <c r="A17" s="37"/>
      <c r="B17" s="113" t="s">
        <v>22</v>
      </c>
      <c r="C17" s="114"/>
      <c r="D17" s="35" t="e">
        <f>+#REF!</f>
        <v>#REF!</v>
      </c>
      <c r="E17" s="35" t="e">
        <f>+#REF!</f>
        <v>#REF!</v>
      </c>
      <c r="F17" s="35" t="e">
        <f>+#REF!</f>
        <v>#REF!</v>
      </c>
      <c r="G17" s="35" t="e">
        <f>+#REF!</f>
        <v>#REF!</v>
      </c>
      <c r="H17" s="35" t="e">
        <f>+#REF!</f>
        <v>#REF!</v>
      </c>
      <c r="I17" s="35" t="e">
        <f>+#REF!</f>
        <v>#REF!</v>
      </c>
      <c r="J17" s="35" t="e">
        <f>+#REF!</f>
        <v>#REF!</v>
      </c>
      <c r="K17" s="35" t="e">
        <f>+#REF!</f>
        <v>#REF!</v>
      </c>
      <c r="L17" s="35" t="e">
        <f>+#REF!</f>
        <v>#REF!</v>
      </c>
      <c r="M17" s="35" t="e">
        <f>+#REF!</f>
        <v>#REF!</v>
      </c>
      <c r="N17" s="35" t="e">
        <f>+#REF!</f>
        <v>#REF!</v>
      </c>
      <c r="O17" s="35" t="e">
        <f>+#REF!</f>
        <v>#REF!</v>
      </c>
      <c r="P17" s="35" t="e">
        <f>+#REF!</f>
        <v>#REF!</v>
      </c>
      <c r="Q17" s="35" t="e">
        <f>+#REF!</f>
        <v>#REF!</v>
      </c>
      <c r="R17" s="35" t="e">
        <f>+#REF!</f>
        <v>#REF!</v>
      </c>
      <c r="S17" s="35" t="e">
        <f>+#REF!</f>
        <v>#REF!</v>
      </c>
      <c r="T17" s="35" t="e">
        <f>+#REF!</f>
        <v>#REF!</v>
      </c>
      <c r="U17" s="35" t="e">
        <f>+#REF!</f>
        <v>#REF!</v>
      </c>
      <c r="V17" s="35" t="e">
        <f>+#REF!</f>
        <v>#REF!</v>
      </c>
      <c r="W17" s="35" t="e">
        <f>+#REF!</f>
        <v>#REF!</v>
      </c>
      <c r="X17" s="4" t="e">
        <f>+#REF!</f>
        <v>#REF!</v>
      </c>
      <c r="Y17" s="4" t="e">
        <f>+#REF!</f>
        <v>#REF!</v>
      </c>
      <c r="Z17" s="1" t="e">
        <f t="shared" si="0"/>
        <v>#REF!</v>
      </c>
      <c r="AA17" s="1" t="e">
        <f t="shared" si="1"/>
        <v>#REF!</v>
      </c>
      <c r="AB17" s="1" t="e">
        <f t="shared" si="2"/>
        <v>#REF!</v>
      </c>
      <c r="AC17" s="4"/>
    </row>
    <row r="18" spans="1:29" ht="16.5" customHeight="1">
      <c r="A18" s="39"/>
      <c r="B18" s="39"/>
      <c r="C18" s="38" t="s">
        <v>15</v>
      </c>
      <c r="D18" s="35" t="e">
        <f>+#REF!</f>
        <v>#REF!</v>
      </c>
      <c r="E18" s="35" t="e">
        <f>+#REF!</f>
        <v>#REF!</v>
      </c>
      <c r="F18" s="35" t="e">
        <f>+#REF!</f>
        <v>#REF!</v>
      </c>
      <c r="G18" s="35" t="e">
        <f>+#REF!</f>
        <v>#REF!</v>
      </c>
      <c r="H18" s="35" t="e">
        <f>+#REF!</f>
        <v>#REF!</v>
      </c>
      <c r="I18" s="35" t="e">
        <f>+#REF!</f>
        <v>#REF!</v>
      </c>
      <c r="J18" s="35" t="e">
        <f>+#REF!</f>
        <v>#REF!</v>
      </c>
      <c r="K18" s="35" t="e">
        <f>+#REF!</f>
        <v>#REF!</v>
      </c>
      <c r="L18" s="35" t="e">
        <f>+#REF!</f>
        <v>#REF!</v>
      </c>
      <c r="M18" s="35" t="e">
        <f>+#REF!</f>
        <v>#REF!</v>
      </c>
      <c r="N18" s="35" t="e">
        <f>+#REF!</f>
        <v>#REF!</v>
      </c>
      <c r="O18" s="35" t="e">
        <f>+#REF!</f>
        <v>#REF!</v>
      </c>
      <c r="P18" s="35" t="e">
        <f>+#REF!</f>
        <v>#REF!</v>
      </c>
      <c r="Q18" s="35" t="e">
        <f>+#REF!</f>
        <v>#REF!</v>
      </c>
      <c r="R18" s="35" t="e">
        <f>+#REF!</f>
        <v>#REF!</v>
      </c>
      <c r="S18" s="35" t="e">
        <f>+#REF!</f>
        <v>#REF!</v>
      </c>
      <c r="T18" s="35" t="e">
        <f>+#REF!</f>
        <v>#REF!</v>
      </c>
      <c r="U18" s="35" t="e">
        <f>+#REF!</f>
        <v>#REF!</v>
      </c>
      <c r="V18" s="35" t="e">
        <f>+#REF!</f>
        <v>#REF!</v>
      </c>
      <c r="W18" s="35" t="e">
        <f>+#REF!</f>
        <v>#REF!</v>
      </c>
      <c r="X18" s="4" t="e">
        <f>+#REF!</f>
        <v>#REF!</v>
      </c>
      <c r="Y18" s="4" t="e">
        <f>+#REF!</f>
        <v>#REF!</v>
      </c>
      <c r="Z18" s="1" t="e">
        <f t="shared" si="0"/>
        <v>#REF!</v>
      </c>
      <c r="AA18" s="1" t="e">
        <f t="shared" si="1"/>
        <v>#REF!</v>
      </c>
      <c r="AB18" s="1" t="e">
        <f t="shared" si="2"/>
        <v>#REF!</v>
      </c>
      <c r="AC18" s="4"/>
    </row>
    <row r="19" spans="1:29" ht="16.5" customHeight="1">
      <c r="A19" s="39"/>
      <c r="B19" s="113" t="s">
        <v>23</v>
      </c>
      <c r="C19" s="114"/>
      <c r="D19" s="35" t="e">
        <f>+#REF!</f>
        <v>#REF!</v>
      </c>
      <c r="E19" s="35" t="e">
        <f>+#REF!</f>
        <v>#REF!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  <c r="M19" s="35" t="e">
        <f>+#REF!</f>
        <v>#REF!</v>
      </c>
      <c r="N19" s="35" t="e">
        <f>+#REF!</f>
        <v>#REF!</v>
      </c>
      <c r="O19" s="35" t="e">
        <f>+#REF!</f>
        <v>#REF!</v>
      </c>
      <c r="P19" s="35" t="e">
        <f>+#REF!</f>
        <v>#REF!</v>
      </c>
      <c r="Q19" s="35" t="e">
        <f>+#REF!</f>
        <v>#REF!</v>
      </c>
      <c r="R19" s="35" t="e">
        <f>+#REF!</f>
        <v>#REF!</v>
      </c>
      <c r="S19" s="35" t="e">
        <f>+#REF!</f>
        <v>#REF!</v>
      </c>
      <c r="T19" s="35" t="e">
        <f>+#REF!</f>
        <v>#REF!</v>
      </c>
      <c r="U19" s="35" t="e">
        <f>+#REF!</f>
        <v>#REF!</v>
      </c>
      <c r="V19" s="35" t="e">
        <f>+#REF!</f>
        <v>#REF!</v>
      </c>
      <c r="W19" s="35" t="e">
        <f>+#REF!</f>
        <v>#REF!</v>
      </c>
      <c r="X19" s="4" t="e">
        <f>+#REF!</f>
        <v>#REF!</v>
      </c>
      <c r="Y19" s="4" t="e">
        <f>+#REF!</f>
        <v>#REF!</v>
      </c>
      <c r="Z19" s="1" t="e">
        <f t="shared" si="0"/>
        <v>#REF!</v>
      </c>
      <c r="AA19" s="1" t="e">
        <f t="shared" si="1"/>
        <v>#REF!</v>
      </c>
      <c r="AB19" s="1" t="e">
        <f t="shared" si="2"/>
        <v>#REF!</v>
      </c>
      <c r="AC19" s="4"/>
    </row>
    <row r="20" spans="1:29" ht="16.5" customHeight="1">
      <c r="A20" s="39"/>
      <c r="B20" s="39"/>
      <c r="C20" s="38" t="s">
        <v>15</v>
      </c>
      <c r="D20" s="35" t="e">
        <f>+#REF!</f>
        <v>#REF!</v>
      </c>
      <c r="E20" s="35" t="e">
        <f>+#REF!</f>
        <v>#REF!</v>
      </c>
      <c r="F20" s="35" t="e">
        <f>+#REF!</f>
        <v>#REF!</v>
      </c>
      <c r="G20" s="35" t="e">
        <f>+#REF!</f>
        <v>#REF!</v>
      </c>
      <c r="H20" s="35" t="e">
        <f>+#REF!</f>
        <v>#REF!</v>
      </c>
      <c r="I20" s="35" t="e">
        <f>+#REF!</f>
        <v>#REF!</v>
      </c>
      <c r="J20" s="35" t="e">
        <f>+#REF!</f>
        <v>#REF!</v>
      </c>
      <c r="K20" s="35" t="e">
        <f>+#REF!</f>
        <v>#REF!</v>
      </c>
      <c r="L20" s="35" t="e">
        <f>+#REF!</f>
        <v>#REF!</v>
      </c>
      <c r="M20" s="35" t="e">
        <f>+#REF!</f>
        <v>#REF!</v>
      </c>
      <c r="N20" s="35" t="e">
        <f>+#REF!</f>
        <v>#REF!</v>
      </c>
      <c r="O20" s="35" t="e">
        <f>+#REF!</f>
        <v>#REF!</v>
      </c>
      <c r="P20" s="35" t="e">
        <f>+#REF!</f>
        <v>#REF!</v>
      </c>
      <c r="Q20" s="35" t="e">
        <f>+#REF!</f>
        <v>#REF!</v>
      </c>
      <c r="R20" s="35" t="e">
        <f>+#REF!</f>
        <v>#REF!</v>
      </c>
      <c r="S20" s="35" t="e">
        <f>+#REF!</f>
        <v>#REF!</v>
      </c>
      <c r="T20" s="35" t="e">
        <f>+#REF!</f>
        <v>#REF!</v>
      </c>
      <c r="U20" s="35" t="e">
        <f>+#REF!</f>
        <v>#REF!</v>
      </c>
      <c r="V20" s="35" t="e">
        <f>+#REF!</f>
        <v>#REF!</v>
      </c>
      <c r="W20" s="35" t="e">
        <f>+#REF!</f>
        <v>#REF!</v>
      </c>
      <c r="Z20" s="1" t="e">
        <f t="shared" si="0"/>
        <v>#REF!</v>
      </c>
      <c r="AA20" s="1" t="e">
        <f t="shared" si="1"/>
        <v>#REF!</v>
      </c>
      <c r="AB20" s="1" t="e">
        <f t="shared" si="2"/>
        <v>#REF!</v>
      </c>
      <c r="AC20" s="4"/>
    </row>
    <row r="21" spans="1:29" ht="16.5" customHeight="1">
      <c r="A21" s="37"/>
      <c r="B21" s="37"/>
      <c r="C21" s="3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Z21" s="1">
        <f t="shared" si="0"/>
        <v>0</v>
      </c>
      <c r="AA21" s="1">
        <f t="shared" si="1"/>
        <v>0</v>
      </c>
      <c r="AB21" s="1">
        <f t="shared" si="2"/>
        <v>0</v>
      </c>
      <c r="AC21" s="4"/>
    </row>
    <row r="22" spans="1:29" ht="16.5" customHeight="1">
      <c r="A22" s="118" t="s">
        <v>33</v>
      </c>
      <c r="B22" s="118"/>
      <c r="C22" s="119"/>
      <c r="D22" s="35" t="e">
        <f>+#REF!</f>
        <v>#REF!</v>
      </c>
      <c r="E22" s="35" t="e">
        <f>+#REF!</f>
        <v>#REF!</v>
      </c>
      <c r="F22" s="35" t="e">
        <f>+#REF!</f>
        <v>#REF!</v>
      </c>
      <c r="G22" s="35" t="e">
        <f>+#REF!</f>
        <v>#REF!</v>
      </c>
      <c r="H22" s="35" t="e">
        <f>+#REF!</f>
        <v>#REF!</v>
      </c>
      <c r="I22" s="35" t="e">
        <f>+#REF!</f>
        <v>#REF!</v>
      </c>
      <c r="J22" s="35" t="e">
        <f>+#REF!</f>
        <v>#REF!</v>
      </c>
      <c r="K22" s="35" t="e">
        <f>+#REF!</f>
        <v>#REF!</v>
      </c>
      <c r="L22" s="35" t="e">
        <f>+#REF!</f>
        <v>#REF!</v>
      </c>
      <c r="M22" s="35" t="e">
        <f>+#REF!</f>
        <v>#REF!</v>
      </c>
      <c r="N22" s="35" t="e">
        <f>+#REF!</f>
        <v>#REF!</v>
      </c>
      <c r="O22" s="35" t="e">
        <f>+#REF!</f>
        <v>#REF!</v>
      </c>
      <c r="P22" s="35" t="e">
        <f>+#REF!</f>
        <v>#REF!</v>
      </c>
      <c r="Q22" s="35" t="e">
        <f>+#REF!</f>
        <v>#REF!</v>
      </c>
      <c r="R22" s="35" t="e">
        <f>+#REF!</f>
        <v>#REF!</v>
      </c>
      <c r="S22" s="35" t="e">
        <f>+#REF!</f>
        <v>#REF!</v>
      </c>
      <c r="T22" s="35" t="e">
        <f>+#REF!</f>
        <v>#REF!</v>
      </c>
      <c r="U22" s="35" t="e">
        <f>+#REF!</f>
        <v>#REF!</v>
      </c>
      <c r="V22" s="35" t="e">
        <f>+#REF!</f>
        <v>#REF!</v>
      </c>
      <c r="W22" s="35" t="e">
        <f>+#REF!</f>
        <v>#REF!</v>
      </c>
      <c r="X22" s="4" t="e">
        <f>+#REF!</f>
        <v>#REF!</v>
      </c>
      <c r="Y22" s="4" t="e">
        <f>+#REF!</f>
        <v>#REF!</v>
      </c>
      <c r="Z22" s="1" t="e">
        <f t="shared" si="0"/>
        <v>#REF!</v>
      </c>
      <c r="AA22" s="1" t="e">
        <f t="shared" si="1"/>
        <v>#REF!</v>
      </c>
      <c r="AB22" s="1" t="e">
        <f t="shared" si="2"/>
        <v>#REF!</v>
      </c>
      <c r="AC22" s="4"/>
    </row>
    <row r="23" spans="1:29" ht="16.5" customHeight="1">
      <c r="A23" s="37"/>
      <c r="B23" s="113" t="s">
        <v>22</v>
      </c>
      <c r="C23" s="114"/>
      <c r="D23" s="35" t="e">
        <f>+#REF!</f>
        <v>#REF!</v>
      </c>
      <c r="E23" s="35" t="e">
        <f>+#REF!</f>
        <v>#REF!</v>
      </c>
      <c r="F23" s="35" t="e">
        <f>+#REF!</f>
        <v>#REF!</v>
      </c>
      <c r="G23" s="35" t="e">
        <f>+#REF!</f>
        <v>#REF!</v>
      </c>
      <c r="H23" s="35" t="e">
        <f>+#REF!</f>
        <v>#REF!</v>
      </c>
      <c r="I23" s="35" t="e">
        <f>+#REF!</f>
        <v>#REF!</v>
      </c>
      <c r="J23" s="35" t="e">
        <f>+#REF!</f>
        <v>#REF!</v>
      </c>
      <c r="K23" s="35" t="e">
        <f>+#REF!</f>
        <v>#REF!</v>
      </c>
      <c r="L23" s="35" t="e">
        <f>+#REF!</f>
        <v>#REF!</v>
      </c>
      <c r="M23" s="35" t="e">
        <f>+#REF!</f>
        <v>#REF!</v>
      </c>
      <c r="N23" s="35" t="e">
        <f>+#REF!</f>
        <v>#REF!</v>
      </c>
      <c r="O23" s="35" t="e">
        <f>+#REF!</f>
        <v>#REF!</v>
      </c>
      <c r="P23" s="35" t="e">
        <f>+#REF!</f>
        <v>#REF!</v>
      </c>
      <c r="Q23" s="35" t="e">
        <f>+#REF!</f>
        <v>#REF!</v>
      </c>
      <c r="R23" s="35" t="e">
        <f>+#REF!</f>
        <v>#REF!</v>
      </c>
      <c r="S23" s="35" t="e">
        <f>+#REF!</f>
        <v>#REF!</v>
      </c>
      <c r="T23" s="35" t="e">
        <f>+#REF!</f>
        <v>#REF!</v>
      </c>
      <c r="U23" s="35" t="e">
        <f>+#REF!</f>
        <v>#REF!</v>
      </c>
      <c r="V23" s="35" t="e">
        <f>+#REF!</f>
        <v>#REF!</v>
      </c>
      <c r="W23" s="35" t="e">
        <f>+#REF!</f>
        <v>#REF!</v>
      </c>
      <c r="X23" s="4" t="e">
        <f>+#REF!</f>
        <v>#REF!</v>
      </c>
      <c r="Y23" s="4" t="e">
        <f>+#REF!</f>
        <v>#REF!</v>
      </c>
      <c r="Z23" s="1" t="e">
        <f t="shared" si="0"/>
        <v>#REF!</v>
      </c>
      <c r="AA23" s="1" t="e">
        <f t="shared" si="1"/>
        <v>#REF!</v>
      </c>
      <c r="AB23" s="1" t="e">
        <f t="shared" si="2"/>
        <v>#REF!</v>
      </c>
      <c r="AC23" s="4"/>
    </row>
    <row r="24" spans="1:29" ht="16.5" customHeight="1">
      <c r="A24" s="39"/>
      <c r="B24" s="39"/>
      <c r="C24" s="38" t="s">
        <v>15</v>
      </c>
      <c r="D24" s="35" t="e">
        <f>+#REF!</f>
        <v>#REF!</v>
      </c>
      <c r="E24" s="35" t="e">
        <f>+#REF!</f>
        <v>#REF!</v>
      </c>
      <c r="F24" s="35" t="e">
        <f>+#REF!</f>
        <v>#REF!</v>
      </c>
      <c r="G24" s="35" t="e">
        <f>+#REF!</f>
        <v>#REF!</v>
      </c>
      <c r="H24" s="35" t="e">
        <f>+#REF!</f>
        <v>#REF!</v>
      </c>
      <c r="I24" s="35" t="e">
        <f>+#REF!</f>
        <v>#REF!</v>
      </c>
      <c r="J24" s="35" t="e">
        <f>+#REF!</f>
        <v>#REF!</v>
      </c>
      <c r="K24" s="35" t="e">
        <f>+#REF!</f>
        <v>#REF!</v>
      </c>
      <c r="L24" s="35" t="e">
        <f>+#REF!</f>
        <v>#REF!</v>
      </c>
      <c r="M24" s="35" t="e">
        <f>+#REF!</f>
        <v>#REF!</v>
      </c>
      <c r="N24" s="35" t="e">
        <f>+#REF!</f>
        <v>#REF!</v>
      </c>
      <c r="O24" s="35" t="e">
        <f>+#REF!</f>
        <v>#REF!</v>
      </c>
      <c r="P24" s="35" t="e">
        <f>+#REF!</f>
        <v>#REF!</v>
      </c>
      <c r="Q24" s="35" t="e">
        <f>+#REF!</f>
        <v>#REF!</v>
      </c>
      <c r="R24" s="35" t="e">
        <f>+#REF!</f>
        <v>#REF!</v>
      </c>
      <c r="S24" s="35" t="e">
        <f>+#REF!</f>
        <v>#REF!</v>
      </c>
      <c r="T24" s="35" t="e">
        <f>+#REF!</f>
        <v>#REF!</v>
      </c>
      <c r="U24" s="35" t="e">
        <f>+#REF!</f>
        <v>#REF!</v>
      </c>
      <c r="V24" s="35" t="e">
        <f>+#REF!</f>
        <v>#REF!</v>
      </c>
      <c r="W24" s="35" t="e">
        <f>+#REF!</f>
        <v>#REF!</v>
      </c>
      <c r="X24" s="4" t="e">
        <f>+#REF!</f>
        <v>#REF!</v>
      </c>
      <c r="Y24" s="4" t="e">
        <f>+#REF!</f>
        <v>#REF!</v>
      </c>
      <c r="Z24" s="1" t="e">
        <f t="shared" si="0"/>
        <v>#REF!</v>
      </c>
      <c r="AA24" s="1" t="e">
        <f t="shared" si="1"/>
        <v>#REF!</v>
      </c>
      <c r="AB24" s="1" t="e">
        <f t="shared" si="2"/>
        <v>#REF!</v>
      </c>
      <c r="AC24" s="4"/>
    </row>
    <row r="25" spans="1:29" ht="16.5" customHeight="1">
      <c r="A25" s="45"/>
      <c r="B25" s="45"/>
      <c r="C25" s="3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Z25" s="1">
        <f t="shared" si="0"/>
        <v>0</v>
      </c>
      <c r="AA25" s="1">
        <f t="shared" si="1"/>
        <v>0</v>
      </c>
      <c r="AB25" s="1">
        <f t="shared" si="2"/>
        <v>0</v>
      </c>
      <c r="AC25" s="4"/>
    </row>
    <row r="26" spans="1:29" ht="16.5" customHeight="1">
      <c r="A26" s="118" t="s">
        <v>34</v>
      </c>
      <c r="B26" s="118"/>
      <c r="C26" s="119"/>
      <c r="D26" s="35" t="e">
        <f>+#REF!</f>
        <v>#REF!</v>
      </c>
      <c r="E26" s="35" t="e">
        <f>+#REF!</f>
        <v>#REF!</v>
      </c>
      <c r="F26" s="35" t="e">
        <f>+#REF!</f>
        <v>#REF!</v>
      </c>
      <c r="G26" s="35" t="e">
        <f>+#REF!</f>
        <v>#REF!</v>
      </c>
      <c r="H26" s="35" t="e">
        <f>+#REF!</f>
        <v>#REF!</v>
      </c>
      <c r="I26" s="35" t="e">
        <f>+#REF!</f>
        <v>#REF!</v>
      </c>
      <c r="J26" s="35" t="e">
        <f>+#REF!</f>
        <v>#REF!</v>
      </c>
      <c r="K26" s="35" t="e">
        <f>+#REF!</f>
        <v>#REF!</v>
      </c>
      <c r="L26" s="35" t="e">
        <f>+#REF!</f>
        <v>#REF!</v>
      </c>
      <c r="M26" s="35" t="e">
        <f>+#REF!</f>
        <v>#REF!</v>
      </c>
      <c r="N26" s="35" t="e">
        <f>+#REF!</f>
        <v>#REF!</v>
      </c>
      <c r="O26" s="35" t="e">
        <f>+#REF!</f>
        <v>#REF!</v>
      </c>
      <c r="P26" s="35" t="e">
        <f>+#REF!</f>
        <v>#REF!</v>
      </c>
      <c r="Q26" s="35" t="e">
        <f>+#REF!</f>
        <v>#REF!</v>
      </c>
      <c r="R26" s="35" t="e">
        <f>+#REF!</f>
        <v>#REF!</v>
      </c>
      <c r="S26" s="35" t="e">
        <f>+#REF!</f>
        <v>#REF!</v>
      </c>
      <c r="T26" s="35" t="e">
        <f>+#REF!</f>
        <v>#REF!</v>
      </c>
      <c r="U26" s="35" t="e">
        <f>+#REF!</f>
        <v>#REF!</v>
      </c>
      <c r="V26" s="35" t="e">
        <f>+#REF!</f>
        <v>#REF!</v>
      </c>
      <c r="W26" s="35" t="e">
        <f>+#REF!</f>
        <v>#REF!</v>
      </c>
      <c r="X26" s="4" t="e">
        <f>+#REF!</f>
        <v>#REF!</v>
      </c>
      <c r="Y26" s="4" t="e">
        <f>+#REF!</f>
        <v>#REF!</v>
      </c>
      <c r="Z26" s="1" t="e">
        <f t="shared" si="0"/>
        <v>#REF!</v>
      </c>
      <c r="AA26" s="1" t="e">
        <f t="shared" si="1"/>
        <v>#REF!</v>
      </c>
      <c r="AB26" s="1" t="e">
        <f t="shared" si="2"/>
        <v>#REF!</v>
      </c>
      <c r="AC26" s="4"/>
    </row>
    <row r="27" spans="1:29" ht="16.5" customHeight="1">
      <c r="A27" s="37"/>
      <c r="B27" s="113" t="s">
        <v>22</v>
      </c>
      <c r="C27" s="114"/>
      <c r="D27" s="35" t="e">
        <f>+#REF!</f>
        <v>#REF!</v>
      </c>
      <c r="E27" s="35" t="e">
        <f>+#REF!</f>
        <v>#REF!</v>
      </c>
      <c r="F27" s="35" t="e">
        <f>+#REF!</f>
        <v>#REF!</v>
      </c>
      <c r="G27" s="35" t="e">
        <f>+#REF!</f>
        <v>#REF!</v>
      </c>
      <c r="H27" s="35" t="e">
        <f>+#REF!</f>
        <v>#REF!</v>
      </c>
      <c r="I27" s="35" t="e">
        <f>+#REF!</f>
        <v>#REF!</v>
      </c>
      <c r="J27" s="35" t="e">
        <f>+#REF!</f>
        <v>#REF!</v>
      </c>
      <c r="K27" s="35" t="e">
        <f>+#REF!</f>
        <v>#REF!</v>
      </c>
      <c r="L27" s="35" t="e">
        <f>+#REF!</f>
        <v>#REF!</v>
      </c>
      <c r="M27" s="35" t="e">
        <f>+#REF!</f>
        <v>#REF!</v>
      </c>
      <c r="N27" s="35" t="e">
        <f>+#REF!</f>
        <v>#REF!</v>
      </c>
      <c r="O27" s="35" t="e">
        <f>+#REF!</f>
        <v>#REF!</v>
      </c>
      <c r="P27" s="35" t="e">
        <f>+#REF!</f>
        <v>#REF!</v>
      </c>
      <c r="Q27" s="35" t="e">
        <f>+#REF!</f>
        <v>#REF!</v>
      </c>
      <c r="R27" s="35" t="e">
        <f>+#REF!</f>
        <v>#REF!</v>
      </c>
      <c r="S27" s="35" t="e">
        <f>+#REF!</f>
        <v>#REF!</v>
      </c>
      <c r="T27" s="35" t="e">
        <f>+#REF!</f>
        <v>#REF!</v>
      </c>
      <c r="U27" s="35" t="e">
        <f>+#REF!</f>
        <v>#REF!</v>
      </c>
      <c r="V27" s="35" t="e">
        <f>+#REF!</f>
        <v>#REF!</v>
      </c>
      <c r="W27" s="35" t="e">
        <f>+#REF!</f>
        <v>#REF!</v>
      </c>
      <c r="X27" s="4" t="e">
        <f>+#REF!</f>
        <v>#REF!</v>
      </c>
      <c r="Y27" s="4" t="e">
        <f>+#REF!</f>
        <v>#REF!</v>
      </c>
      <c r="Z27" s="1" t="e">
        <f t="shared" si="0"/>
        <v>#REF!</v>
      </c>
      <c r="AA27" s="1" t="e">
        <f t="shared" si="1"/>
        <v>#REF!</v>
      </c>
      <c r="AB27" s="1" t="e">
        <f t="shared" si="2"/>
        <v>#REF!</v>
      </c>
      <c r="AC27" s="4"/>
    </row>
    <row r="28" spans="1:29" ht="16.5" customHeight="1">
      <c r="A28" s="39"/>
      <c r="B28" s="39"/>
      <c r="C28" s="38" t="s">
        <v>15</v>
      </c>
      <c r="D28" s="35" t="e">
        <f>+#REF!</f>
        <v>#REF!</v>
      </c>
      <c r="E28" s="35" t="e">
        <f>+#REF!</f>
        <v>#REF!</v>
      </c>
      <c r="F28" s="35" t="e">
        <f>+#REF!</f>
        <v>#REF!</v>
      </c>
      <c r="G28" s="35" t="e">
        <f>+#REF!</f>
        <v>#REF!</v>
      </c>
      <c r="H28" s="35" t="e">
        <f>+#REF!</f>
        <v>#REF!</v>
      </c>
      <c r="I28" s="35" t="e">
        <f>+#REF!</f>
        <v>#REF!</v>
      </c>
      <c r="J28" s="35" t="e">
        <f>+#REF!</f>
        <v>#REF!</v>
      </c>
      <c r="K28" s="35" t="e">
        <f>+#REF!</f>
        <v>#REF!</v>
      </c>
      <c r="L28" s="35" t="e">
        <f>+#REF!</f>
        <v>#REF!</v>
      </c>
      <c r="M28" s="35" t="e">
        <f>+#REF!</f>
        <v>#REF!</v>
      </c>
      <c r="N28" s="35" t="e">
        <f>+#REF!</f>
        <v>#REF!</v>
      </c>
      <c r="O28" s="35" t="e">
        <f>+#REF!</f>
        <v>#REF!</v>
      </c>
      <c r="P28" s="35" t="e">
        <f>+#REF!</f>
        <v>#REF!</v>
      </c>
      <c r="Q28" s="35" t="e">
        <f>+#REF!</f>
        <v>#REF!</v>
      </c>
      <c r="R28" s="35" t="e">
        <f>+#REF!</f>
        <v>#REF!</v>
      </c>
      <c r="S28" s="35" t="e">
        <f>+#REF!</f>
        <v>#REF!</v>
      </c>
      <c r="T28" s="35" t="e">
        <f>+#REF!</f>
        <v>#REF!</v>
      </c>
      <c r="U28" s="35" t="e">
        <f>+#REF!</f>
        <v>#REF!</v>
      </c>
      <c r="V28" s="35" t="e">
        <f>+#REF!</f>
        <v>#REF!</v>
      </c>
      <c r="W28" s="35" t="e">
        <f>+#REF!</f>
        <v>#REF!</v>
      </c>
      <c r="X28" s="4" t="e">
        <f>+#REF!</f>
        <v>#REF!</v>
      </c>
      <c r="Y28" s="4" t="e">
        <f>+#REF!</f>
        <v>#REF!</v>
      </c>
      <c r="Z28" s="1" t="e">
        <f t="shared" si="0"/>
        <v>#REF!</v>
      </c>
      <c r="AA28" s="1" t="e">
        <f t="shared" si="1"/>
        <v>#REF!</v>
      </c>
      <c r="AB28" s="1" t="e">
        <f t="shared" si="2"/>
        <v>#REF!</v>
      </c>
      <c r="AC28" s="4"/>
    </row>
    <row r="29" spans="1:29" ht="16.5" customHeight="1">
      <c r="A29" s="39"/>
      <c r="B29" s="39"/>
      <c r="C29" s="38" t="s">
        <v>16</v>
      </c>
      <c r="D29" s="35" t="e">
        <f>+#REF!</f>
        <v>#REF!</v>
      </c>
      <c r="E29" s="35" t="e">
        <f>+#REF!</f>
        <v>#REF!</v>
      </c>
      <c r="F29" s="35" t="e">
        <f>+#REF!</f>
        <v>#REF!</v>
      </c>
      <c r="G29" s="35" t="e">
        <f>+#REF!</f>
        <v>#REF!</v>
      </c>
      <c r="H29" s="35" t="e">
        <f>+#REF!</f>
        <v>#REF!</v>
      </c>
      <c r="I29" s="35" t="e">
        <f>+#REF!</f>
        <v>#REF!</v>
      </c>
      <c r="J29" s="35" t="e">
        <f>+#REF!</f>
        <v>#REF!</v>
      </c>
      <c r="K29" s="35" t="e">
        <f>+#REF!</f>
        <v>#REF!</v>
      </c>
      <c r="L29" s="35" t="e">
        <f>+#REF!</f>
        <v>#REF!</v>
      </c>
      <c r="M29" s="35" t="e">
        <f>+#REF!</f>
        <v>#REF!</v>
      </c>
      <c r="N29" s="35" t="e">
        <f>+#REF!</f>
        <v>#REF!</v>
      </c>
      <c r="O29" s="35" t="e">
        <f>+#REF!</f>
        <v>#REF!</v>
      </c>
      <c r="P29" s="35" t="e">
        <f>+#REF!</f>
        <v>#REF!</v>
      </c>
      <c r="Q29" s="35" t="e">
        <f>+#REF!</f>
        <v>#REF!</v>
      </c>
      <c r="R29" s="35" t="e">
        <f>+#REF!</f>
        <v>#REF!</v>
      </c>
      <c r="S29" s="35" t="e">
        <f>+#REF!</f>
        <v>#REF!</v>
      </c>
      <c r="T29" s="35" t="e">
        <f>+#REF!</f>
        <v>#REF!</v>
      </c>
      <c r="U29" s="35" t="e">
        <f>+#REF!</f>
        <v>#REF!</v>
      </c>
      <c r="V29" s="35" t="e">
        <f>+#REF!</f>
        <v>#REF!</v>
      </c>
      <c r="W29" s="35" t="e">
        <f>+#REF!</f>
        <v>#REF!</v>
      </c>
      <c r="X29" s="4" t="e">
        <f>+#REF!</f>
        <v>#REF!</v>
      </c>
      <c r="Y29" s="4" t="e">
        <f>+#REF!</f>
        <v>#REF!</v>
      </c>
      <c r="Z29" s="1" t="e">
        <f t="shared" si="0"/>
        <v>#REF!</v>
      </c>
      <c r="AA29" s="1" t="e">
        <f t="shared" si="1"/>
        <v>#REF!</v>
      </c>
      <c r="AB29" s="1" t="e">
        <f t="shared" si="2"/>
        <v>#REF!</v>
      </c>
      <c r="AC29" s="4"/>
    </row>
    <row r="30" spans="1:29" ht="16.5" customHeight="1">
      <c r="A30" s="39"/>
      <c r="B30" s="113" t="s">
        <v>23</v>
      </c>
      <c r="C30" s="114"/>
      <c r="D30" s="35" t="e">
        <f>+#REF!</f>
        <v>#REF!</v>
      </c>
      <c r="E30" s="35" t="e">
        <f>+#REF!</f>
        <v>#REF!</v>
      </c>
      <c r="F30" s="35" t="e">
        <f>+#REF!</f>
        <v>#REF!</v>
      </c>
      <c r="G30" s="35" t="e">
        <f>+#REF!</f>
        <v>#REF!</v>
      </c>
      <c r="H30" s="35" t="e">
        <f>+#REF!</f>
        <v>#REF!</v>
      </c>
      <c r="I30" s="35" t="e">
        <f>+#REF!</f>
        <v>#REF!</v>
      </c>
      <c r="J30" s="35" t="e">
        <f>+#REF!</f>
        <v>#REF!</v>
      </c>
      <c r="K30" s="35" t="e">
        <f>+#REF!</f>
        <v>#REF!</v>
      </c>
      <c r="L30" s="35" t="e">
        <f>+#REF!</f>
        <v>#REF!</v>
      </c>
      <c r="M30" s="35" t="e">
        <f>+#REF!</f>
        <v>#REF!</v>
      </c>
      <c r="N30" s="35" t="e">
        <f>+#REF!</f>
        <v>#REF!</v>
      </c>
      <c r="O30" s="35" t="e">
        <f>+#REF!</f>
        <v>#REF!</v>
      </c>
      <c r="P30" s="35" t="e">
        <f>+#REF!</f>
        <v>#REF!</v>
      </c>
      <c r="Q30" s="35" t="e">
        <f>+#REF!</f>
        <v>#REF!</v>
      </c>
      <c r="R30" s="35" t="e">
        <f>+#REF!</f>
        <v>#REF!</v>
      </c>
      <c r="S30" s="35" t="e">
        <f>+#REF!</f>
        <v>#REF!</v>
      </c>
      <c r="T30" s="35" t="e">
        <f>+#REF!</f>
        <v>#REF!</v>
      </c>
      <c r="U30" s="35" t="e">
        <f>+#REF!</f>
        <v>#REF!</v>
      </c>
      <c r="V30" s="35" t="e">
        <f>+#REF!</f>
        <v>#REF!</v>
      </c>
      <c r="W30" s="35" t="e">
        <f>+#REF!</f>
        <v>#REF!</v>
      </c>
      <c r="X30" s="4" t="e">
        <f>+#REF!</f>
        <v>#REF!</v>
      </c>
      <c r="Y30" s="4" t="e">
        <f>+#REF!</f>
        <v>#REF!</v>
      </c>
      <c r="Z30" s="1" t="e">
        <f t="shared" si="0"/>
        <v>#REF!</v>
      </c>
      <c r="AA30" s="1" t="e">
        <f t="shared" si="1"/>
        <v>#REF!</v>
      </c>
      <c r="AB30" s="1" t="e">
        <f t="shared" si="2"/>
        <v>#REF!</v>
      </c>
      <c r="AC30" s="4"/>
    </row>
    <row r="31" spans="1:29" ht="16.5" customHeight="1">
      <c r="A31" s="39"/>
      <c r="B31" s="39"/>
      <c r="C31" s="38" t="s">
        <v>15</v>
      </c>
      <c r="D31" s="35" t="e">
        <f>+#REF!</f>
        <v>#REF!</v>
      </c>
      <c r="E31" s="35" t="e">
        <f>+#REF!</f>
        <v>#REF!</v>
      </c>
      <c r="F31" s="35" t="e">
        <f>+#REF!</f>
        <v>#REF!</v>
      </c>
      <c r="G31" s="35" t="e">
        <f>+#REF!</f>
        <v>#REF!</v>
      </c>
      <c r="H31" s="35" t="e">
        <f>+#REF!</f>
        <v>#REF!</v>
      </c>
      <c r="I31" s="35" t="e">
        <f>+#REF!</f>
        <v>#REF!</v>
      </c>
      <c r="J31" s="35" t="e">
        <f>+#REF!</f>
        <v>#REF!</v>
      </c>
      <c r="K31" s="35" t="e">
        <f>+#REF!</f>
        <v>#REF!</v>
      </c>
      <c r="L31" s="35" t="e">
        <f>+#REF!</f>
        <v>#REF!</v>
      </c>
      <c r="M31" s="35" t="e">
        <f>+#REF!</f>
        <v>#REF!</v>
      </c>
      <c r="N31" s="35" t="e">
        <f>+#REF!</f>
        <v>#REF!</v>
      </c>
      <c r="O31" s="35" t="e">
        <f>+#REF!</f>
        <v>#REF!</v>
      </c>
      <c r="P31" s="35" t="e">
        <f>+#REF!</f>
        <v>#REF!</v>
      </c>
      <c r="Q31" s="35" t="e">
        <f>+#REF!</f>
        <v>#REF!</v>
      </c>
      <c r="R31" s="35" t="e">
        <f>+#REF!</f>
        <v>#REF!</v>
      </c>
      <c r="S31" s="35" t="e">
        <f>+#REF!</f>
        <v>#REF!</v>
      </c>
      <c r="T31" s="35" t="e">
        <f>+#REF!</f>
        <v>#REF!</v>
      </c>
      <c r="U31" s="35" t="e">
        <f>+#REF!</f>
        <v>#REF!</v>
      </c>
      <c r="V31" s="35" t="e">
        <f>+#REF!</f>
        <v>#REF!</v>
      </c>
      <c r="W31" s="35" t="e">
        <f>+#REF!</f>
        <v>#REF!</v>
      </c>
      <c r="X31" s="4" t="e">
        <f>+#REF!</f>
        <v>#REF!</v>
      </c>
      <c r="Y31" s="4" t="e">
        <f>+#REF!</f>
        <v>#REF!</v>
      </c>
      <c r="Z31" s="1" t="e">
        <f t="shared" si="0"/>
        <v>#REF!</v>
      </c>
      <c r="AA31" s="1" t="e">
        <f t="shared" si="1"/>
        <v>#REF!</v>
      </c>
      <c r="AB31" s="1" t="e">
        <f t="shared" si="2"/>
        <v>#REF!</v>
      </c>
      <c r="AC31" s="4"/>
    </row>
    <row r="32" spans="1:29" ht="3.75" customHeight="1">
      <c r="A32" s="50"/>
      <c r="B32" s="50"/>
      <c r="C32" s="51"/>
      <c r="D32" s="5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"/>
      <c r="Y32" s="4"/>
      <c r="Z32" s="4"/>
      <c r="AA32" s="4"/>
      <c r="AB32" s="4"/>
      <c r="AC32" s="4"/>
    </row>
    <row r="33" spans="1:29" ht="15">
      <c r="A33" s="39"/>
      <c r="B33" s="39"/>
      <c r="C33" s="39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4"/>
      <c r="Y33" s="4"/>
      <c r="Z33" s="4"/>
      <c r="AA33" s="4"/>
      <c r="AB33" s="4"/>
      <c r="AC33" s="4"/>
    </row>
    <row r="34" spans="1:29" ht="15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">
      <c r="A35" s="3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">
      <c r="A36" s="3"/>
      <c r="B36" s="3"/>
      <c r="C36" s="3"/>
      <c r="D36" s="4" t="e">
        <f>SUM(D9,D16,D22,D26)</f>
        <v>#REF!</v>
      </c>
      <c r="E36" s="4" t="e">
        <f aca="true" t="shared" si="3" ref="E36:W38">SUM(E9,E16,E22,E26)</f>
        <v>#REF!</v>
      </c>
      <c r="F36" s="4" t="e">
        <f t="shared" si="3"/>
        <v>#REF!</v>
      </c>
      <c r="G36" s="4" t="e">
        <f t="shared" si="3"/>
        <v>#REF!</v>
      </c>
      <c r="H36" s="4" t="e">
        <f t="shared" si="3"/>
        <v>#REF!</v>
      </c>
      <c r="I36" s="4" t="e">
        <f t="shared" si="3"/>
        <v>#REF!</v>
      </c>
      <c r="J36" s="4" t="e">
        <f t="shared" si="3"/>
        <v>#REF!</v>
      </c>
      <c r="K36" s="4" t="e">
        <f t="shared" si="3"/>
        <v>#REF!</v>
      </c>
      <c r="L36" s="4" t="e">
        <f t="shared" si="3"/>
        <v>#REF!</v>
      </c>
      <c r="M36" s="4" t="e">
        <f t="shared" si="3"/>
        <v>#REF!</v>
      </c>
      <c r="N36" s="4" t="e">
        <f t="shared" si="3"/>
        <v>#REF!</v>
      </c>
      <c r="O36" s="4" t="e">
        <f t="shared" si="3"/>
        <v>#REF!</v>
      </c>
      <c r="P36" s="4" t="e">
        <f t="shared" si="3"/>
        <v>#REF!</v>
      </c>
      <c r="Q36" s="4" t="e">
        <f t="shared" si="3"/>
        <v>#REF!</v>
      </c>
      <c r="R36" s="4" t="e">
        <f t="shared" si="3"/>
        <v>#REF!</v>
      </c>
      <c r="S36" s="4" t="e">
        <f t="shared" si="3"/>
        <v>#REF!</v>
      </c>
      <c r="T36" s="4" t="e">
        <f t="shared" si="3"/>
        <v>#REF!</v>
      </c>
      <c r="U36" s="4" t="e">
        <f t="shared" si="3"/>
        <v>#REF!</v>
      </c>
      <c r="V36" s="4" t="e">
        <f t="shared" si="3"/>
        <v>#REF!</v>
      </c>
      <c r="W36" s="4" t="e">
        <f t="shared" si="3"/>
        <v>#REF!</v>
      </c>
      <c r="X36" s="4"/>
      <c r="Y36" s="4"/>
      <c r="Z36" s="4"/>
      <c r="AA36" s="4"/>
      <c r="AB36" s="4"/>
      <c r="AC36" s="4"/>
    </row>
    <row r="37" spans="1:29" ht="15">
      <c r="A37" s="3"/>
      <c r="B37" s="3"/>
      <c r="C37" s="3"/>
      <c r="D37" s="4" t="e">
        <f aca="true" t="shared" si="4" ref="D37:S38">SUM(D10,D17,D23,D27)</f>
        <v>#REF!</v>
      </c>
      <c r="E37" s="4" t="e">
        <f t="shared" si="4"/>
        <v>#REF!</v>
      </c>
      <c r="F37" s="4" t="e">
        <f t="shared" si="4"/>
        <v>#REF!</v>
      </c>
      <c r="G37" s="4" t="e">
        <f t="shared" si="4"/>
        <v>#REF!</v>
      </c>
      <c r="H37" s="4" t="e">
        <f t="shared" si="4"/>
        <v>#REF!</v>
      </c>
      <c r="I37" s="4" t="e">
        <f t="shared" si="4"/>
        <v>#REF!</v>
      </c>
      <c r="J37" s="4" t="e">
        <f t="shared" si="4"/>
        <v>#REF!</v>
      </c>
      <c r="K37" s="4" t="e">
        <f t="shared" si="4"/>
        <v>#REF!</v>
      </c>
      <c r="L37" s="4" t="e">
        <f t="shared" si="4"/>
        <v>#REF!</v>
      </c>
      <c r="M37" s="4" t="e">
        <f t="shared" si="4"/>
        <v>#REF!</v>
      </c>
      <c r="N37" s="4" t="e">
        <f t="shared" si="4"/>
        <v>#REF!</v>
      </c>
      <c r="O37" s="4" t="e">
        <f t="shared" si="4"/>
        <v>#REF!</v>
      </c>
      <c r="P37" s="4" t="e">
        <f t="shared" si="4"/>
        <v>#REF!</v>
      </c>
      <c r="Q37" s="4" t="e">
        <f t="shared" si="4"/>
        <v>#REF!</v>
      </c>
      <c r="R37" s="4" t="e">
        <f t="shared" si="4"/>
        <v>#REF!</v>
      </c>
      <c r="S37" s="4" t="e">
        <f t="shared" si="4"/>
        <v>#REF!</v>
      </c>
      <c r="T37" s="4" t="e">
        <f t="shared" si="3"/>
        <v>#REF!</v>
      </c>
      <c r="U37" s="4" t="e">
        <f t="shared" si="3"/>
        <v>#REF!</v>
      </c>
      <c r="V37" s="4" t="e">
        <f t="shared" si="3"/>
        <v>#REF!</v>
      </c>
      <c r="W37" s="4" t="e">
        <f t="shared" si="3"/>
        <v>#REF!</v>
      </c>
      <c r="X37" s="4"/>
      <c r="Y37" s="4"/>
      <c r="Z37" s="4"/>
      <c r="AA37" s="4"/>
      <c r="AB37" s="4"/>
      <c r="AC37" s="4"/>
    </row>
    <row r="38" spans="1:29" ht="15">
      <c r="A38" s="3"/>
      <c r="B38" s="3"/>
      <c r="C38" s="3"/>
      <c r="D38" s="4" t="e">
        <f t="shared" si="4"/>
        <v>#REF!</v>
      </c>
      <c r="E38" s="4" t="e">
        <f t="shared" si="3"/>
        <v>#REF!</v>
      </c>
      <c r="F38" s="4" t="e">
        <f t="shared" si="3"/>
        <v>#REF!</v>
      </c>
      <c r="G38" s="4" t="e">
        <f t="shared" si="3"/>
        <v>#REF!</v>
      </c>
      <c r="H38" s="4" t="e">
        <f t="shared" si="3"/>
        <v>#REF!</v>
      </c>
      <c r="I38" s="4" t="e">
        <f t="shared" si="3"/>
        <v>#REF!</v>
      </c>
      <c r="J38" s="4" t="e">
        <f t="shared" si="3"/>
        <v>#REF!</v>
      </c>
      <c r="K38" s="4" t="e">
        <f t="shared" si="3"/>
        <v>#REF!</v>
      </c>
      <c r="L38" s="4" t="e">
        <f t="shared" si="3"/>
        <v>#REF!</v>
      </c>
      <c r="M38" s="4" t="e">
        <f t="shared" si="3"/>
        <v>#REF!</v>
      </c>
      <c r="N38" s="4" t="e">
        <f t="shared" si="3"/>
        <v>#REF!</v>
      </c>
      <c r="O38" s="4" t="e">
        <f t="shared" si="3"/>
        <v>#REF!</v>
      </c>
      <c r="P38" s="4" t="e">
        <f t="shared" si="3"/>
        <v>#REF!</v>
      </c>
      <c r="Q38" s="4" t="e">
        <f t="shared" si="3"/>
        <v>#REF!</v>
      </c>
      <c r="R38" s="4" t="e">
        <f t="shared" si="3"/>
        <v>#REF!</v>
      </c>
      <c r="S38" s="4" t="e">
        <f t="shared" si="3"/>
        <v>#REF!</v>
      </c>
      <c r="T38" s="4" t="e">
        <f t="shared" si="3"/>
        <v>#REF!</v>
      </c>
      <c r="U38" s="4" t="e">
        <f t="shared" si="3"/>
        <v>#REF!</v>
      </c>
      <c r="V38" s="4" t="e">
        <f t="shared" si="3"/>
        <v>#REF!</v>
      </c>
      <c r="W38" s="4" t="e">
        <f t="shared" si="3"/>
        <v>#REF!</v>
      </c>
      <c r="X38" s="4"/>
      <c r="Y38" s="4"/>
      <c r="Z38" s="4"/>
      <c r="AA38" s="4"/>
      <c r="AB38" s="4"/>
      <c r="AC38" s="4"/>
    </row>
    <row r="39" spans="1:29" ht="15">
      <c r="A39" s="3"/>
      <c r="B39" s="3"/>
      <c r="C39" s="3"/>
      <c r="D39" s="4" t="e">
        <f>SUM(D12,D29)</f>
        <v>#REF!</v>
      </c>
      <c r="E39" s="4" t="e">
        <f aca="true" t="shared" si="5" ref="E39:W39">SUM(E12,E29)</f>
        <v>#REF!</v>
      </c>
      <c r="F39" s="4" t="e">
        <f t="shared" si="5"/>
        <v>#REF!</v>
      </c>
      <c r="G39" s="4" t="e">
        <f t="shared" si="5"/>
        <v>#REF!</v>
      </c>
      <c r="H39" s="4" t="e">
        <f t="shared" si="5"/>
        <v>#REF!</v>
      </c>
      <c r="I39" s="4" t="e">
        <f t="shared" si="5"/>
        <v>#REF!</v>
      </c>
      <c r="J39" s="4" t="e">
        <f t="shared" si="5"/>
        <v>#REF!</v>
      </c>
      <c r="K39" s="4" t="e">
        <f t="shared" si="5"/>
        <v>#REF!</v>
      </c>
      <c r="L39" s="4" t="e">
        <f t="shared" si="5"/>
        <v>#REF!</v>
      </c>
      <c r="M39" s="4" t="e">
        <f t="shared" si="5"/>
        <v>#REF!</v>
      </c>
      <c r="N39" s="4" t="e">
        <f t="shared" si="5"/>
        <v>#REF!</v>
      </c>
      <c r="O39" s="4" t="e">
        <f t="shared" si="5"/>
        <v>#REF!</v>
      </c>
      <c r="P39" s="4" t="e">
        <f t="shared" si="5"/>
        <v>#REF!</v>
      </c>
      <c r="Q39" s="4" t="e">
        <f t="shared" si="5"/>
        <v>#REF!</v>
      </c>
      <c r="R39" s="4" t="e">
        <f t="shared" si="5"/>
        <v>#REF!</v>
      </c>
      <c r="S39" s="4" t="e">
        <f t="shared" si="5"/>
        <v>#REF!</v>
      </c>
      <c r="T39" s="4" t="e">
        <f t="shared" si="5"/>
        <v>#REF!</v>
      </c>
      <c r="U39" s="4" t="e">
        <f t="shared" si="5"/>
        <v>#REF!</v>
      </c>
      <c r="V39" s="4" t="e">
        <f t="shared" si="5"/>
        <v>#REF!</v>
      </c>
      <c r="W39" s="4" t="e">
        <f t="shared" si="5"/>
        <v>#REF!</v>
      </c>
      <c r="X39" s="4"/>
      <c r="Y39" s="4"/>
      <c r="Z39" s="4"/>
      <c r="AA39" s="4"/>
      <c r="AB39" s="4"/>
      <c r="AC39" s="4"/>
    </row>
    <row r="40" spans="1:29" ht="15">
      <c r="A40" s="3"/>
      <c r="B40" s="3"/>
      <c r="C40" s="3"/>
      <c r="D40" s="4" t="e">
        <f>SUM(D13,D19,D30)</f>
        <v>#REF!</v>
      </c>
      <c r="E40" s="4" t="e">
        <f aca="true" t="shared" si="6" ref="E40:W41">SUM(E13,E19,E30)</f>
        <v>#REF!</v>
      </c>
      <c r="F40" s="4" t="e">
        <f t="shared" si="6"/>
        <v>#REF!</v>
      </c>
      <c r="G40" s="4" t="e">
        <f t="shared" si="6"/>
        <v>#REF!</v>
      </c>
      <c r="H40" s="4" t="e">
        <f t="shared" si="6"/>
        <v>#REF!</v>
      </c>
      <c r="I40" s="4" t="e">
        <f t="shared" si="6"/>
        <v>#REF!</v>
      </c>
      <c r="J40" s="4" t="e">
        <f t="shared" si="6"/>
        <v>#REF!</v>
      </c>
      <c r="K40" s="4" t="e">
        <f t="shared" si="6"/>
        <v>#REF!</v>
      </c>
      <c r="L40" s="4" t="e">
        <f t="shared" si="6"/>
        <v>#REF!</v>
      </c>
      <c r="M40" s="4" t="e">
        <f t="shared" si="6"/>
        <v>#REF!</v>
      </c>
      <c r="N40" s="4" t="e">
        <f t="shared" si="6"/>
        <v>#REF!</v>
      </c>
      <c r="O40" s="4" t="e">
        <f t="shared" si="6"/>
        <v>#REF!</v>
      </c>
      <c r="P40" s="4" t="e">
        <f t="shared" si="6"/>
        <v>#REF!</v>
      </c>
      <c r="Q40" s="4" t="e">
        <f t="shared" si="6"/>
        <v>#REF!</v>
      </c>
      <c r="R40" s="4" t="e">
        <f t="shared" si="6"/>
        <v>#REF!</v>
      </c>
      <c r="S40" s="4" t="e">
        <f t="shared" si="6"/>
        <v>#REF!</v>
      </c>
      <c r="T40" s="4" t="e">
        <f t="shared" si="6"/>
        <v>#REF!</v>
      </c>
      <c r="U40" s="4" t="e">
        <f t="shared" si="6"/>
        <v>#REF!</v>
      </c>
      <c r="V40" s="4" t="e">
        <f t="shared" si="6"/>
        <v>#REF!</v>
      </c>
      <c r="W40" s="4" t="e">
        <f t="shared" si="6"/>
        <v>#REF!</v>
      </c>
      <c r="X40" s="4"/>
      <c r="Y40" s="4"/>
      <c r="Z40" s="4"/>
      <c r="AA40" s="4"/>
      <c r="AB40" s="4"/>
      <c r="AC40" s="4"/>
    </row>
    <row r="41" spans="1:29" ht="15">
      <c r="A41" s="3"/>
      <c r="B41" s="3"/>
      <c r="C41" s="3"/>
      <c r="D41" s="4" t="e">
        <f>SUM(D14,D20,D31)</f>
        <v>#REF!</v>
      </c>
      <c r="E41" s="4" t="e">
        <f t="shared" si="6"/>
        <v>#REF!</v>
      </c>
      <c r="F41" s="4" t="e">
        <f t="shared" si="6"/>
        <v>#REF!</v>
      </c>
      <c r="G41" s="4" t="e">
        <f t="shared" si="6"/>
        <v>#REF!</v>
      </c>
      <c r="H41" s="4" t="e">
        <f t="shared" si="6"/>
        <v>#REF!</v>
      </c>
      <c r="I41" s="4" t="e">
        <f t="shared" si="6"/>
        <v>#REF!</v>
      </c>
      <c r="J41" s="4" t="e">
        <f t="shared" si="6"/>
        <v>#REF!</v>
      </c>
      <c r="K41" s="4" t="e">
        <f t="shared" si="6"/>
        <v>#REF!</v>
      </c>
      <c r="L41" s="4" t="e">
        <f t="shared" si="6"/>
        <v>#REF!</v>
      </c>
      <c r="M41" s="4" t="e">
        <f t="shared" si="6"/>
        <v>#REF!</v>
      </c>
      <c r="N41" s="4" t="e">
        <f t="shared" si="6"/>
        <v>#REF!</v>
      </c>
      <c r="O41" s="4" t="e">
        <f t="shared" si="6"/>
        <v>#REF!</v>
      </c>
      <c r="P41" s="4" t="e">
        <f t="shared" si="6"/>
        <v>#REF!</v>
      </c>
      <c r="Q41" s="4" t="e">
        <f t="shared" si="6"/>
        <v>#REF!</v>
      </c>
      <c r="R41" s="4" t="e">
        <f t="shared" si="6"/>
        <v>#REF!</v>
      </c>
      <c r="S41" s="4" t="e">
        <f t="shared" si="6"/>
        <v>#REF!</v>
      </c>
      <c r="T41" s="4" t="e">
        <f t="shared" si="6"/>
        <v>#REF!</v>
      </c>
      <c r="U41" s="4" t="e">
        <f t="shared" si="6"/>
        <v>#REF!</v>
      </c>
      <c r="V41" s="4" t="e">
        <f t="shared" si="6"/>
        <v>#REF!</v>
      </c>
      <c r="W41" s="4" t="e">
        <f t="shared" si="6"/>
        <v>#REF!</v>
      </c>
      <c r="X41" s="4"/>
      <c r="Y41" s="4"/>
      <c r="Z41" s="4"/>
      <c r="AA41" s="4"/>
      <c r="AB41" s="4"/>
      <c r="AC41" s="4"/>
    </row>
    <row r="42" spans="4:29" ht="14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4:29" ht="14.2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4:29" ht="14.2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4:29" ht="14.2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4:29" ht="14.2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4:29" ht="14.2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4:29" ht="14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4:29" ht="14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4:29" ht="14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4:29" ht="14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4:29" ht="14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4:29" ht="14.2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4:29" ht="14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4:29" ht="14.2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4:29" ht="14.2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4:29" ht="14.2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4:29" ht="14.2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4:29" ht="14.2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4:29" ht="14.2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4:29" ht="14.2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4:29" ht="14.2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4:29" ht="14.2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4:29" ht="14.2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4:29" ht="14.2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4:29" ht="14.2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4:29" ht="14.2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4:29" ht="14.2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4:29" ht="14.2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4:29" ht="14.2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4:29" ht="14.2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4:29" ht="14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4:29" ht="14.2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4:29" ht="14.2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4:29" ht="14.2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4:29" ht="14.2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4:29" ht="14.2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4:29" ht="14.2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4:29" ht="14.2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4:29" ht="14.2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4:29" ht="14.2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4:29" ht="14.2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</sheetData>
  <sheetProtection/>
  <mergeCells count="32">
    <mergeCell ref="O4:Q5"/>
    <mergeCell ref="A9:C9"/>
    <mergeCell ref="B17:C17"/>
    <mergeCell ref="E4:G5"/>
    <mergeCell ref="R4:T5"/>
    <mergeCell ref="D3:M3"/>
    <mergeCell ref="N3:W3"/>
    <mergeCell ref="B19:C19"/>
    <mergeCell ref="T6:T7"/>
    <mergeCell ref="N4:N7"/>
    <mergeCell ref="B10:C10"/>
    <mergeCell ref="B13:C13"/>
    <mergeCell ref="A3:C7"/>
    <mergeCell ref="H6:H7"/>
    <mergeCell ref="A26:C26"/>
    <mergeCell ref="B27:C27"/>
    <mergeCell ref="B30:C30"/>
    <mergeCell ref="B23:C23"/>
    <mergeCell ref="H4:J5"/>
    <mergeCell ref="E6:E7"/>
    <mergeCell ref="F6:F7"/>
    <mergeCell ref="D4:D7"/>
    <mergeCell ref="A22:C22"/>
    <mergeCell ref="I6:I7"/>
    <mergeCell ref="S6:S7"/>
    <mergeCell ref="O6:O7"/>
    <mergeCell ref="P6:P7"/>
    <mergeCell ref="A16:C16"/>
    <mergeCell ref="Q6:Q7"/>
    <mergeCell ref="R6:R7"/>
    <mergeCell ref="J6:J7"/>
    <mergeCell ref="G6:G7"/>
  </mergeCells>
  <printOptions horizontalCentered="1"/>
  <pageMargins left="0.3937007874015748" right="0.3937007874015748" top="1.1811023622047245" bottom="0.5905511811023623" header="0.5118110236220472" footer="0.31496062992125984"/>
  <pageSetup horizontalDpi="400" verticalDpi="4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0"/>
  <sheetViews>
    <sheetView zoomScale="80" zoomScaleNormal="80" zoomScalePageLayoutView="0" workbookViewId="0" topLeftCell="A1">
      <pane xSplit="3" ySplit="7" topLeftCell="D8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A3" sqref="A3:C7"/>
    </sheetView>
  </sheetViews>
  <sheetFormatPr defaultColWidth="9.00390625" defaultRowHeight="13.5"/>
  <cols>
    <col min="1" max="2" width="2.625" style="12" customWidth="1"/>
    <col min="3" max="3" width="12.375" style="12" customWidth="1"/>
    <col min="4" max="10" width="11.75390625" style="12" customWidth="1"/>
    <col min="11" max="13" width="9.875" style="12" customWidth="1"/>
    <col min="14" max="20" width="11.75390625" style="12" customWidth="1"/>
    <col min="21" max="23" width="10.125" style="12" customWidth="1"/>
    <col min="24" max="25" width="9.00390625" style="12" customWidth="1"/>
    <col min="26" max="26" width="10.00390625" style="12" bestFit="1" customWidth="1"/>
    <col min="27" max="28" width="9.125" style="12" bestFit="1" customWidth="1"/>
    <col min="29" max="16384" width="9.00390625" style="12" customWidth="1"/>
  </cols>
  <sheetData>
    <row r="1" spans="1:23" ht="24" customHeight="1">
      <c r="A1" s="6" t="s">
        <v>41</v>
      </c>
      <c r="B1" s="7"/>
      <c r="C1" s="7"/>
      <c r="D1" s="8"/>
      <c r="E1" s="8"/>
      <c r="F1" s="9"/>
      <c r="G1" s="9"/>
      <c r="H1" s="9"/>
      <c r="I1" s="10"/>
      <c r="J1" s="11"/>
      <c r="K1" s="11"/>
      <c r="L1" s="11"/>
      <c r="V1" s="53"/>
      <c r="W1" s="68" t="s">
        <v>1</v>
      </c>
    </row>
    <row r="2" spans="1:23" ht="6.75" customHeight="1" thickBot="1">
      <c r="A2" s="18"/>
      <c r="B2" s="15"/>
      <c r="C2" s="15"/>
      <c r="D2" s="16"/>
      <c r="E2" s="16"/>
      <c r="F2" s="16"/>
      <c r="G2" s="15"/>
      <c r="H2" s="1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5"/>
      <c r="V2" s="54"/>
      <c r="W2" s="19"/>
    </row>
    <row r="3" spans="1:23" ht="18" customHeight="1" thickTop="1">
      <c r="A3" s="86" t="s">
        <v>2</v>
      </c>
      <c r="B3" s="86"/>
      <c r="C3" s="87"/>
      <c r="D3" s="97" t="s">
        <v>3</v>
      </c>
      <c r="E3" s="98"/>
      <c r="F3" s="98"/>
      <c r="G3" s="98"/>
      <c r="H3" s="98"/>
      <c r="I3" s="98"/>
      <c r="J3" s="98"/>
      <c r="K3" s="98"/>
      <c r="L3" s="98"/>
      <c r="M3" s="99"/>
      <c r="N3" s="100" t="s">
        <v>4</v>
      </c>
      <c r="O3" s="101"/>
      <c r="P3" s="101"/>
      <c r="Q3" s="101"/>
      <c r="R3" s="101"/>
      <c r="S3" s="101"/>
      <c r="T3" s="101"/>
      <c r="U3" s="101"/>
      <c r="V3" s="101"/>
      <c r="W3" s="101"/>
    </row>
    <row r="4" spans="1:23" ht="18" customHeight="1">
      <c r="A4" s="88"/>
      <c r="B4" s="88"/>
      <c r="C4" s="89"/>
      <c r="D4" s="96" t="s">
        <v>5</v>
      </c>
      <c r="E4" s="92" t="s">
        <v>6</v>
      </c>
      <c r="F4" s="93"/>
      <c r="G4" s="94"/>
      <c r="H4" s="92" t="s">
        <v>7</v>
      </c>
      <c r="I4" s="93"/>
      <c r="J4" s="94"/>
      <c r="K4" s="20" t="s">
        <v>8</v>
      </c>
      <c r="L4" s="21" t="s">
        <v>9</v>
      </c>
      <c r="M4" s="22" t="s">
        <v>43</v>
      </c>
      <c r="N4" s="115" t="s">
        <v>5</v>
      </c>
      <c r="O4" s="92" t="s">
        <v>6</v>
      </c>
      <c r="P4" s="93"/>
      <c r="Q4" s="94"/>
      <c r="R4" s="92" t="s">
        <v>7</v>
      </c>
      <c r="S4" s="93"/>
      <c r="T4" s="94"/>
      <c r="U4" s="20" t="s">
        <v>8</v>
      </c>
      <c r="V4" s="21" t="s">
        <v>9</v>
      </c>
      <c r="W4" s="23" t="s">
        <v>43</v>
      </c>
    </row>
    <row r="5" spans="1:23" ht="18" customHeight="1">
      <c r="A5" s="88"/>
      <c r="B5" s="88"/>
      <c r="C5" s="89"/>
      <c r="D5" s="84"/>
      <c r="E5" s="95"/>
      <c r="F5" s="90"/>
      <c r="G5" s="91"/>
      <c r="H5" s="95"/>
      <c r="I5" s="90"/>
      <c r="J5" s="91"/>
      <c r="K5" s="24" t="s">
        <v>11</v>
      </c>
      <c r="L5" s="25" t="s">
        <v>12</v>
      </c>
      <c r="M5" s="26" t="s">
        <v>44</v>
      </c>
      <c r="N5" s="117"/>
      <c r="O5" s="95"/>
      <c r="P5" s="90"/>
      <c r="Q5" s="91"/>
      <c r="R5" s="95"/>
      <c r="S5" s="90"/>
      <c r="T5" s="91"/>
      <c r="U5" s="24" t="s">
        <v>11</v>
      </c>
      <c r="V5" s="25" t="s">
        <v>12</v>
      </c>
      <c r="W5" s="27" t="s">
        <v>44</v>
      </c>
    </row>
    <row r="6" spans="1:23" ht="18" customHeight="1">
      <c r="A6" s="88"/>
      <c r="B6" s="88"/>
      <c r="C6" s="89"/>
      <c r="D6" s="84"/>
      <c r="E6" s="96" t="s">
        <v>14</v>
      </c>
      <c r="F6" s="96" t="s">
        <v>15</v>
      </c>
      <c r="G6" s="96" t="s">
        <v>16</v>
      </c>
      <c r="H6" s="84" t="s">
        <v>14</v>
      </c>
      <c r="I6" s="84" t="s">
        <v>15</v>
      </c>
      <c r="J6" s="84" t="s">
        <v>16</v>
      </c>
      <c r="K6" s="24" t="s">
        <v>17</v>
      </c>
      <c r="L6" s="25" t="s">
        <v>18</v>
      </c>
      <c r="M6" s="26" t="s">
        <v>19</v>
      </c>
      <c r="N6" s="117"/>
      <c r="O6" s="94" t="s">
        <v>14</v>
      </c>
      <c r="P6" s="96" t="s">
        <v>15</v>
      </c>
      <c r="Q6" s="96" t="s">
        <v>16</v>
      </c>
      <c r="R6" s="96" t="s">
        <v>14</v>
      </c>
      <c r="S6" s="96" t="s">
        <v>15</v>
      </c>
      <c r="T6" s="96" t="s">
        <v>16</v>
      </c>
      <c r="U6" s="24" t="s">
        <v>17</v>
      </c>
      <c r="V6" s="25" t="s">
        <v>18</v>
      </c>
      <c r="W6" s="27" t="s">
        <v>19</v>
      </c>
    </row>
    <row r="7" spans="1:23" ht="18" customHeight="1">
      <c r="A7" s="90"/>
      <c r="B7" s="90"/>
      <c r="C7" s="91"/>
      <c r="D7" s="85"/>
      <c r="E7" s="85"/>
      <c r="F7" s="85"/>
      <c r="G7" s="85"/>
      <c r="H7" s="85"/>
      <c r="I7" s="85"/>
      <c r="J7" s="85"/>
      <c r="K7" s="28" t="s">
        <v>20</v>
      </c>
      <c r="L7" s="29"/>
      <c r="M7" s="30"/>
      <c r="N7" s="116"/>
      <c r="O7" s="91"/>
      <c r="P7" s="85"/>
      <c r="Q7" s="85"/>
      <c r="R7" s="85"/>
      <c r="S7" s="85"/>
      <c r="T7" s="85"/>
      <c r="U7" s="28" t="s">
        <v>20</v>
      </c>
      <c r="V7" s="29"/>
      <c r="W7" s="31"/>
    </row>
    <row r="8" spans="1:23" ht="3.75" customHeight="1">
      <c r="A8" s="32"/>
      <c r="B8" s="32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9" ht="14.25" customHeight="1">
      <c r="A9" s="80" t="s">
        <v>21</v>
      </c>
      <c r="B9" s="80"/>
      <c r="C9" s="81"/>
      <c r="D9" s="73">
        <v>1624</v>
      </c>
      <c r="E9" s="69">
        <v>213</v>
      </c>
      <c r="F9" s="69">
        <v>56</v>
      </c>
      <c r="G9" s="69">
        <v>526</v>
      </c>
      <c r="H9" s="69" t="s">
        <v>45</v>
      </c>
      <c r="I9" s="69">
        <v>161</v>
      </c>
      <c r="J9" s="69">
        <v>662</v>
      </c>
      <c r="K9" s="69" t="s">
        <v>45</v>
      </c>
      <c r="L9" s="69">
        <v>6</v>
      </c>
      <c r="M9" s="69" t="s">
        <v>45</v>
      </c>
      <c r="N9" s="74">
        <v>3457</v>
      </c>
      <c r="O9" s="74">
        <v>426</v>
      </c>
      <c r="P9" s="69">
        <v>246</v>
      </c>
      <c r="Q9" s="74">
        <v>2336</v>
      </c>
      <c r="R9" s="69" t="s">
        <v>45</v>
      </c>
      <c r="S9" s="69">
        <v>15</v>
      </c>
      <c r="T9" s="69">
        <v>433</v>
      </c>
      <c r="U9" s="69">
        <v>1</v>
      </c>
      <c r="V9" s="69" t="s">
        <v>45</v>
      </c>
      <c r="W9" s="69" t="s">
        <v>45</v>
      </c>
      <c r="X9" s="36"/>
      <c r="Y9" s="36"/>
      <c r="Z9" s="36"/>
      <c r="AA9" s="36"/>
      <c r="AB9" s="36"/>
      <c r="AC9" s="36"/>
    </row>
    <row r="10" spans="1:29" ht="14.25" customHeight="1">
      <c r="A10" s="57"/>
      <c r="B10" s="82" t="s">
        <v>22</v>
      </c>
      <c r="C10" s="83"/>
      <c r="D10" s="73">
        <v>1610</v>
      </c>
      <c r="E10" s="69">
        <v>213</v>
      </c>
      <c r="F10" s="69">
        <v>56</v>
      </c>
      <c r="G10" s="69">
        <v>518</v>
      </c>
      <c r="H10" s="69" t="s">
        <v>45</v>
      </c>
      <c r="I10" s="69">
        <v>161</v>
      </c>
      <c r="J10" s="69">
        <v>656</v>
      </c>
      <c r="K10" s="69" t="s">
        <v>45</v>
      </c>
      <c r="L10" s="69">
        <v>6</v>
      </c>
      <c r="M10" s="69" t="s">
        <v>45</v>
      </c>
      <c r="N10" s="74">
        <v>3448</v>
      </c>
      <c r="O10" s="74">
        <v>426</v>
      </c>
      <c r="P10" s="69">
        <v>246</v>
      </c>
      <c r="Q10" s="74">
        <v>2332</v>
      </c>
      <c r="R10" s="69" t="s">
        <v>45</v>
      </c>
      <c r="S10" s="69">
        <v>15</v>
      </c>
      <c r="T10" s="69">
        <v>428</v>
      </c>
      <c r="U10" s="69">
        <v>1</v>
      </c>
      <c r="V10" s="69" t="s">
        <v>45</v>
      </c>
      <c r="W10" s="69" t="s">
        <v>45</v>
      </c>
      <c r="X10" s="36"/>
      <c r="Y10" s="36"/>
      <c r="Z10" s="36"/>
      <c r="AA10" s="36"/>
      <c r="AB10" s="36"/>
      <c r="AC10" s="36"/>
    </row>
    <row r="11" spans="1:29" ht="14.25" customHeight="1">
      <c r="A11" s="59"/>
      <c r="B11" s="59"/>
      <c r="C11" s="58" t="s">
        <v>15</v>
      </c>
      <c r="D11" s="73">
        <v>1257</v>
      </c>
      <c r="E11" s="69">
        <v>190</v>
      </c>
      <c r="F11" s="69">
        <v>53</v>
      </c>
      <c r="G11" s="69">
        <v>357</v>
      </c>
      <c r="H11" s="69" t="s">
        <v>45</v>
      </c>
      <c r="I11" s="69">
        <v>149</v>
      </c>
      <c r="J11" s="69">
        <v>504</v>
      </c>
      <c r="K11" s="69" t="s">
        <v>45</v>
      </c>
      <c r="L11" s="69">
        <v>4</v>
      </c>
      <c r="M11" s="69" t="s">
        <v>45</v>
      </c>
      <c r="N11" s="74">
        <v>2630</v>
      </c>
      <c r="O11" s="74">
        <v>383</v>
      </c>
      <c r="P11" s="69">
        <v>220</v>
      </c>
      <c r="Q11" s="74">
        <v>1688</v>
      </c>
      <c r="R11" s="69" t="s">
        <v>45</v>
      </c>
      <c r="S11" s="69">
        <v>13</v>
      </c>
      <c r="T11" s="69">
        <v>325</v>
      </c>
      <c r="U11" s="69">
        <v>1</v>
      </c>
      <c r="V11" s="69" t="s">
        <v>45</v>
      </c>
      <c r="W11" s="69" t="s">
        <v>45</v>
      </c>
      <c r="X11" s="36"/>
      <c r="Y11" s="36"/>
      <c r="Z11" s="36"/>
      <c r="AA11" s="36"/>
      <c r="AB11" s="36"/>
      <c r="AC11" s="36"/>
    </row>
    <row r="12" spans="1:29" ht="14.25" customHeight="1">
      <c r="A12" s="59"/>
      <c r="B12" s="59"/>
      <c r="C12" s="58" t="s">
        <v>16</v>
      </c>
      <c r="D12" s="74">
        <v>353</v>
      </c>
      <c r="E12" s="69">
        <v>23</v>
      </c>
      <c r="F12" s="69">
        <v>3</v>
      </c>
      <c r="G12" s="69">
        <v>161</v>
      </c>
      <c r="H12" s="69" t="s">
        <v>45</v>
      </c>
      <c r="I12" s="69">
        <v>12</v>
      </c>
      <c r="J12" s="69">
        <v>152</v>
      </c>
      <c r="K12" s="69" t="s">
        <v>45</v>
      </c>
      <c r="L12" s="69">
        <v>2</v>
      </c>
      <c r="M12" s="69" t="s">
        <v>45</v>
      </c>
      <c r="N12" s="74">
        <v>818</v>
      </c>
      <c r="O12" s="74">
        <v>43</v>
      </c>
      <c r="P12" s="69">
        <v>26</v>
      </c>
      <c r="Q12" s="74">
        <v>644</v>
      </c>
      <c r="R12" s="69" t="s">
        <v>45</v>
      </c>
      <c r="S12" s="69">
        <v>2</v>
      </c>
      <c r="T12" s="69">
        <v>103</v>
      </c>
      <c r="U12" s="69" t="s">
        <v>45</v>
      </c>
      <c r="V12" s="69" t="s">
        <v>45</v>
      </c>
      <c r="W12" s="69" t="s">
        <v>45</v>
      </c>
      <c r="X12" s="36"/>
      <c r="Y12" s="36"/>
      <c r="Z12" s="36"/>
      <c r="AA12" s="36"/>
      <c r="AB12" s="36"/>
      <c r="AC12" s="36"/>
    </row>
    <row r="13" spans="1:29" ht="14.25" customHeight="1">
      <c r="A13" s="59"/>
      <c r="B13" s="82" t="s">
        <v>23</v>
      </c>
      <c r="C13" s="83"/>
      <c r="D13" s="74">
        <v>14</v>
      </c>
      <c r="E13" s="69" t="s">
        <v>45</v>
      </c>
      <c r="F13" s="69" t="s">
        <v>45</v>
      </c>
      <c r="G13" s="69">
        <v>8</v>
      </c>
      <c r="H13" s="69" t="s">
        <v>45</v>
      </c>
      <c r="I13" s="69" t="s">
        <v>45</v>
      </c>
      <c r="J13" s="69">
        <v>6</v>
      </c>
      <c r="K13" s="69" t="s">
        <v>45</v>
      </c>
      <c r="L13" s="69" t="s">
        <v>45</v>
      </c>
      <c r="M13" s="69" t="s">
        <v>45</v>
      </c>
      <c r="N13" s="74">
        <v>9</v>
      </c>
      <c r="O13" s="69" t="s">
        <v>45</v>
      </c>
      <c r="P13" s="69" t="s">
        <v>45</v>
      </c>
      <c r="Q13" s="74">
        <v>4</v>
      </c>
      <c r="R13" s="69" t="s">
        <v>45</v>
      </c>
      <c r="S13" s="69" t="s">
        <v>45</v>
      </c>
      <c r="T13" s="69">
        <v>5</v>
      </c>
      <c r="U13" s="69" t="s">
        <v>45</v>
      </c>
      <c r="V13" s="69" t="s">
        <v>45</v>
      </c>
      <c r="W13" s="69" t="s">
        <v>45</v>
      </c>
      <c r="X13" s="36"/>
      <c r="Y13" s="36"/>
      <c r="Z13" s="36"/>
      <c r="AA13" s="36"/>
      <c r="AB13" s="36"/>
      <c r="AC13" s="36"/>
    </row>
    <row r="14" spans="1:29" ht="14.25" customHeight="1">
      <c r="A14" s="59"/>
      <c r="B14" s="59"/>
      <c r="C14" s="58" t="s">
        <v>15</v>
      </c>
      <c r="D14" s="74">
        <v>14</v>
      </c>
      <c r="E14" s="69" t="s">
        <v>45</v>
      </c>
      <c r="F14" s="69" t="s">
        <v>45</v>
      </c>
      <c r="G14" s="69">
        <v>8</v>
      </c>
      <c r="H14" s="69" t="s">
        <v>45</v>
      </c>
      <c r="I14" s="69" t="s">
        <v>45</v>
      </c>
      <c r="J14" s="69">
        <v>6</v>
      </c>
      <c r="K14" s="69" t="s">
        <v>45</v>
      </c>
      <c r="L14" s="69" t="s">
        <v>45</v>
      </c>
      <c r="M14" s="69" t="s">
        <v>45</v>
      </c>
      <c r="N14" s="74">
        <v>9</v>
      </c>
      <c r="O14" s="69" t="s">
        <v>45</v>
      </c>
      <c r="P14" s="69" t="s">
        <v>45</v>
      </c>
      <c r="Q14" s="74">
        <v>4</v>
      </c>
      <c r="R14" s="69" t="s">
        <v>45</v>
      </c>
      <c r="S14" s="69" t="s">
        <v>45</v>
      </c>
      <c r="T14" s="69">
        <v>5</v>
      </c>
      <c r="U14" s="69" t="s">
        <v>45</v>
      </c>
      <c r="V14" s="69" t="s">
        <v>45</v>
      </c>
      <c r="W14" s="69" t="s">
        <v>45</v>
      </c>
      <c r="X14" s="36"/>
      <c r="Y14" s="36"/>
      <c r="Z14" s="36"/>
      <c r="AA14" s="36"/>
      <c r="AB14" s="36"/>
      <c r="AC14" s="36"/>
    </row>
    <row r="15" spans="1:29" ht="14.25" customHeight="1">
      <c r="A15" s="59"/>
      <c r="B15" s="59"/>
      <c r="C15" s="58"/>
      <c r="D15" s="75"/>
      <c r="E15" s="70"/>
      <c r="F15" s="70"/>
      <c r="G15" s="70"/>
      <c r="H15" s="70"/>
      <c r="I15" s="70"/>
      <c r="J15" s="70"/>
      <c r="K15" s="70"/>
      <c r="L15" s="70"/>
      <c r="M15" s="70"/>
      <c r="N15" s="75"/>
      <c r="O15" s="70"/>
      <c r="P15" s="70"/>
      <c r="Q15" s="75"/>
      <c r="R15" s="70"/>
      <c r="S15" s="70"/>
      <c r="T15" s="70"/>
      <c r="U15" s="70"/>
      <c r="V15" s="70"/>
      <c r="W15" s="70"/>
      <c r="Z15" s="36"/>
      <c r="AA15" s="36"/>
      <c r="AB15" s="36"/>
      <c r="AC15" s="36"/>
    </row>
    <row r="16" spans="1:29" ht="14.25" customHeight="1">
      <c r="A16" s="80" t="s">
        <v>24</v>
      </c>
      <c r="B16" s="80"/>
      <c r="C16" s="81"/>
      <c r="D16" s="74">
        <v>776</v>
      </c>
      <c r="E16" s="74">
        <v>99</v>
      </c>
      <c r="F16" s="69">
        <v>25</v>
      </c>
      <c r="G16" s="69">
        <v>272</v>
      </c>
      <c r="H16" s="69" t="s">
        <v>45</v>
      </c>
      <c r="I16" s="69">
        <v>96</v>
      </c>
      <c r="J16" s="69">
        <v>284</v>
      </c>
      <c r="K16" s="69" t="s">
        <v>45</v>
      </c>
      <c r="L16" s="69" t="s">
        <v>45</v>
      </c>
      <c r="M16" s="69" t="s">
        <v>45</v>
      </c>
      <c r="N16" s="74">
        <v>1420</v>
      </c>
      <c r="O16" s="69">
        <v>147</v>
      </c>
      <c r="P16" s="69">
        <v>99</v>
      </c>
      <c r="Q16" s="74">
        <v>1021</v>
      </c>
      <c r="R16" s="69" t="s">
        <v>45</v>
      </c>
      <c r="S16" s="69">
        <v>2</v>
      </c>
      <c r="T16" s="69">
        <v>151</v>
      </c>
      <c r="U16" s="69" t="s">
        <v>45</v>
      </c>
      <c r="V16" s="69" t="s">
        <v>45</v>
      </c>
      <c r="W16" s="69" t="s">
        <v>45</v>
      </c>
      <c r="X16" s="36"/>
      <c r="Y16" s="36"/>
      <c r="Z16" s="36"/>
      <c r="AA16" s="36"/>
      <c r="AB16" s="36"/>
      <c r="AC16" s="36"/>
    </row>
    <row r="17" spans="1:29" ht="14.25" customHeight="1">
      <c r="A17" s="57"/>
      <c r="B17" s="82" t="s">
        <v>22</v>
      </c>
      <c r="C17" s="83"/>
      <c r="D17" s="74">
        <v>763</v>
      </c>
      <c r="E17" s="74">
        <v>99</v>
      </c>
      <c r="F17" s="69">
        <v>25</v>
      </c>
      <c r="G17" s="69">
        <v>265</v>
      </c>
      <c r="H17" s="69" t="s">
        <v>45</v>
      </c>
      <c r="I17" s="69">
        <v>96</v>
      </c>
      <c r="J17" s="69">
        <v>278</v>
      </c>
      <c r="K17" s="69" t="s">
        <v>45</v>
      </c>
      <c r="L17" s="69" t="s">
        <v>45</v>
      </c>
      <c r="M17" s="69" t="s">
        <v>45</v>
      </c>
      <c r="N17" s="74">
        <v>1414</v>
      </c>
      <c r="O17" s="69">
        <v>147</v>
      </c>
      <c r="P17" s="69">
        <v>99</v>
      </c>
      <c r="Q17" s="74">
        <v>1019</v>
      </c>
      <c r="R17" s="69" t="s">
        <v>45</v>
      </c>
      <c r="S17" s="69">
        <v>2</v>
      </c>
      <c r="T17" s="69">
        <v>147</v>
      </c>
      <c r="U17" s="69" t="s">
        <v>45</v>
      </c>
      <c r="V17" s="69" t="s">
        <v>45</v>
      </c>
      <c r="W17" s="69" t="s">
        <v>45</v>
      </c>
      <c r="X17" s="36"/>
      <c r="Y17" s="36"/>
      <c r="Z17" s="36"/>
      <c r="AA17" s="36"/>
      <c r="AB17" s="36"/>
      <c r="AC17" s="36"/>
    </row>
    <row r="18" spans="1:29" ht="14.25" customHeight="1">
      <c r="A18" s="59"/>
      <c r="B18" s="59"/>
      <c r="C18" s="58" t="s">
        <v>15</v>
      </c>
      <c r="D18" s="74">
        <v>542</v>
      </c>
      <c r="E18" s="74">
        <v>83</v>
      </c>
      <c r="F18" s="69">
        <v>22</v>
      </c>
      <c r="G18" s="69">
        <v>160</v>
      </c>
      <c r="H18" s="69" t="s">
        <v>45</v>
      </c>
      <c r="I18" s="69">
        <v>87</v>
      </c>
      <c r="J18" s="69">
        <v>190</v>
      </c>
      <c r="K18" s="69" t="s">
        <v>45</v>
      </c>
      <c r="L18" s="69" t="s">
        <v>45</v>
      </c>
      <c r="M18" s="69" t="s">
        <v>45</v>
      </c>
      <c r="N18" s="74">
        <v>1010</v>
      </c>
      <c r="O18" s="69">
        <v>129</v>
      </c>
      <c r="P18" s="69">
        <v>91</v>
      </c>
      <c r="Q18" s="74">
        <v>699</v>
      </c>
      <c r="R18" s="69" t="s">
        <v>45</v>
      </c>
      <c r="S18" s="69" t="s">
        <v>45</v>
      </c>
      <c r="T18" s="69">
        <v>91</v>
      </c>
      <c r="U18" s="69" t="s">
        <v>45</v>
      </c>
      <c r="V18" s="69" t="s">
        <v>45</v>
      </c>
      <c r="W18" s="69" t="s">
        <v>45</v>
      </c>
      <c r="X18" s="36"/>
      <c r="Y18" s="36"/>
      <c r="Z18" s="36"/>
      <c r="AA18" s="36"/>
      <c r="AB18" s="36"/>
      <c r="AC18" s="36"/>
    </row>
    <row r="19" spans="1:29" ht="14.25" customHeight="1">
      <c r="A19" s="59"/>
      <c r="B19" s="59"/>
      <c r="C19" s="58" t="s">
        <v>16</v>
      </c>
      <c r="D19" s="74">
        <v>221</v>
      </c>
      <c r="E19" s="74">
        <v>16</v>
      </c>
      <c r="F19" s="69">
        <v>3</v>
      </c>
      <c r="G19" s="69">
        <v>105</v>
      </c>
      <c r="H19" s="69" t="s">
        <v>45</v>
      </c>
      <c r="I19" s="69">
        <v>9</v>
      </c>
      <c r="J19" s="69">
        <v>88</v>
      </c>
      <c r="K19" s="69" t="s">
        <v>45</v>
      </c>
      <c r="L19" s="69" t="s">
        <v>45</v>
      </c>
      <c r="M19" s="69" t="s">
        <v>45</v>
      </c>
      <c r="N19" s="74">
        <v>404</v>
      </c>
      <c r="O19" s="69">
        <v>18</v>
      </c>
      <c r="P19" s="69">
        <v>8</v>
      </c>
      <c r="Q19" s="74">
        <v>320</v>
      </c>
      <c r="R19" s="69" t="s">
        <v>45</v>
      </c>
      <c r="S19" s="69">
        <v>2</v>
      </c>
      <c r="T19" s="69">
        <v>56</v>
      </c>
      <c r="U19" s="69" t="s">
        <v>45</v>
      </c>
      <c r="V19" s="69" t="s">
        <v>45</v>
      </c>
      <c r="W19" s="69" t="s">
        <v>45</v>
      </c>
      <c r="X19" s="36"/>
      <c r="Y19" s="36"/>
      <c r="Z19" s="36"/>
      <c r="AA19" s="36"/>
      <c r="AB19" s="36"/>
      <c r="AC19" s="36"/>
    </row>
    <row r="20" spans="1:29" ht="14.25" customHeight="1">
      <c r="A20" s="59"/>
      <c r="B20" s="82" t="s">
        <v>23</v>
      </c>
      <c r="C20" s="83"/>
      <c r="D20" s="74">
        <v>13</v>
      </c>
      <c r="E20" s="69" t="s">
        <v>45</v>
      </c>
      <c r="F20" s="69" t="s">
        <v>45</v>
      </c>
      <c r="G20" s="69">
        <v>7</v>
      </c>
      <c r="H20" s="69" t="s">
        <v>45</v>
      </c>
      <c r="I20" s="69" t="s">
        <v>45</v>
      </c>
      <c r="J20" s="69">
        <v>6</v>
      </c>
      <c r="K20" s="69" t="s">
        <v>45</v>
      </c>
      <c r="L20" s="69" t="s">
        <v>45</v>
      </c>
      <c r="M20" s="69" t="s">
        <v>45</v>
      </c>
      <c r="N20" s="74">
        <v>6</v>
      </c>
      <c r="O20" s="69" t="s">
        <v>45</v>
      </c>
      <c r="P20" s="69" t="s">
        <v>45</v>
      </c>
      <c r="Q20" s="69">
        <v>2</v>
      </c>
      <c r="R20" s="69" t="s">
        <v>45</v>
      </c>
      <c r="S20" s="69" t="s">
        <v>45</v>
      </c>
      <c r="T20" s="69">
        <v>4</v>
      </c>
      <c r="U20" s="69" t="s">
        <v>45</v>
      </c>
      <c r="V20" s="69" t="s">
        <v>45</v>
      </c>
      <c r="W20" s="69" t="s">
        <v>45</v>
      </c>
      <c r="X20" s="36"/>
      <c r="Y20" s="36"/>
      <c r="Z20" s="36"/>
      <c r="AA20" s="36"/>
      <c r="AB20" s="36"/>
      <c r="AC20" s="36"/>
    </row>
    <row r="21" spans="1:29" ht="14.25" customHeight="1">
      <c r="A21" s="59"/>
      <c r="B21" s="59"/>
      <c r="C21" s="58" t="s">
        <v>15</v>
      </c>
      <c r="D21" s="74">
        <v>13</v>
      </c>
      <c r="E21" s="69" t="s">
        <v>45</v>
      </c>
      <c r="F21" s="69" t="s">
        <v>45</v>
      </c>
      <c r="G21" s="69">
        <v>7</v>
      </c>
      <c r="H21" s="69" t="s">
        <v>45</v>
      </c>
      <c r="I21" s="69" t="s">
        <v>45</v>
      </c>
      <c r="J21" s="69">
        <v>6</v>
      </c>
      <c r="K21" s="69" t="s">
        <v>45</v>
      </c>
      <c r="L21" s="69" t="s">
        <v>45</v>
      </c>
      <c r="M21" s="69" t="s">
        <v>45</v>
      </c>
      <c r="N21" s="74">
        <v>6</v>
      </c>
      <c r="O21" s="69" t="s">
        <v>45</v>
      </c>
      <c r="P21" s="69" t="s">
        <v>45</v>
      </c>
      <c r="Q21" s="69">
        <v>2</v>
      </c>
      <c r="R21" s="69" t="s">
        <v>45</v>
      </c>
      <c r="S21" s="69" t="s">
        <v>45</v>
      </c>
      <c r="T21" s="69">
        <v>4</v>
      </c>
      <c r="U21" s="69" t="s">
        <v>45</v>
      </c>
      <c r="V21" s="69" t="s">
        <v>45</v>
      </c>
      <c r="W21" s="69" t="s">
        <v>45</v>
      </c>
      <c r="X21" s="36"/>
      <c r="Y21" s="36"/>
      <c r="Z21" s="36"/>
      <c r="AA21" s="36"/>
      <c r="AB21" s="36"/>
      <c r="AC21" s="36"/>
    </row>
    <row r="22" spans="1:29" ht="14.25" customHeight="1">
      <c r="A22" s="57"/>
      <c r="B22" s="57"/>
      <c r="C22" s="58"/>
      <c r="D22" s="75"/>
      <c r="E22" s="70"/>
      <c r="F22" s="70"/>
      <c r="G22" s="70"/>
      <c r="H22" s="70"/>
      <c r="I22" s="70"/>
      <c r="J22" s="70"/>
      <c r="K22" s="70"/>
      <c r="L22" s="70"/>
      <c r="M22" s="70"/>
      <c r="N22" s="75"/>
      <c r="O22" s="70"/>
      <c r="P22" s="70"/>
      <c r="Q22" s="75"/>
      <c r="R22" s="70"/>
      <c r="S22" s="70"/>
      <c r="T22" s="70"/>
      <c r="U22" s="70"/>
      <c r="V22" s="70"/>
      <c r="W22" s="70"/>
      <c r="Z22" s="36"/>
      <c r="AA22" s="36"/>
      <c r="AB22" s="36"/>
      <c r="AC22" s="36"/>
    </row>
    <row r="23" spans="1:29" ht="14.25" customHeight="1">
      <c r="A23" s="80" t="s">
        <v>25</v>
      </c>
      <c r="B23" s="80"/>
      <c r="C23" s="81"/>
      <c r="D23" s="74">
        <v>278</v>
      </c>
      <c r="E23" s="69">
        <v>40</v>
      </c>
      <c r="F23" s="69">
        <v>12</v>
      </c>
      <c r="G23" s="69">
        <v>78</v>
      </c>
      <c r="H23" s="69" t="s">
        <v>45</v>
      </c>
      <c r="I23" s="69">
        <v>23</v>
      </c>
      <c r="J23" s="69">
        <v>125</v>
      </c>
      <c r="K23" s="69" t="s">
        <v>45</v>
      </c>
      <c r="L23" s="69" t="s">
        <v>45</v>
      </c>
      <c r="M23" s="69" t="s">
        <v>45</v>
      </c>
      <c r="N23" s="74">
        <v>508</v>
      </c>
      <c r="O23" s="69">
        <v>78</v>
      </c>
      <c r="P23" s="69">
        <v>25</v>
      </c>
      <c r="Q23" s="74">
        <v>339</v>
      </c>
      <c r="R23" s="69" t="s">
        <v>45</v>
      </c>
      <c r="S23" s="69">
        <v>3</v>
      </c>
      <c r="T23" s="69">
        <v>63</v>
      </c>
      <c r="U23" s="69" t="s">
        <v>45</v>
      </c>
      <c r="V23" s="69" t="s">
        <v>45</v>
      </c>
      <c r="W23" s="69" t="s">
        <v>45</v>
      </c>
      <c r="X23" s="36"/>
      <c r="Y23" s="36"/>
      <c r="Z23" s="36"/>
      <c r="AA23" s="36"/>
      <c r="AB23" s="36"/>
      <c r="AC23" s="36"/>
    </row>
    <row r="24" spans="1:29" ht="14.25" customHeight="1">
      <c r="A24" s="57"/>
      <c r="B24" s="82" t="s">
        <v>22</v>
      </c>
      <c r="C24" s="83"/>
      <c r="D24" s="74">
        <v>278</v>
      </c>
      <c r="E24" s="69">
        <v>40</v>
      </c>
      <c r="F24" s="69">
        <v>12</v>
      </c>
      <c r="G24" s="69">
        <v>78</v>
      </c>
      <c r="H24" s="69" t="s">
        <v>45</v>
      </c>
      <c r="I24" s="69">
        <v>23</v>
      </c>
      <c r="J24" s="69">
        <v>125</v>
      </c>
      <c r="K24" s="69" t="s">
        <v>45</v>
      </c>
      <c r="L24" s="69" t="s">
        <v>45</v>
      </c>
      <c r="M24" s="69" t="s">
        <v>45</v>
      </c>
      <c r="N24" s="74">
        <v>508</v>
      </c>
      <c r="O24" s="69">
        <v>78</v>
      </c>
      <c r="P24" s="69">
        <v>25</v>
      </c>
      <c r="Q24" s="74">
        <v>339</v>
      </c>
      <c r="R24" s="69" t="s">
        <v>45</v>
      </c>
      <c r="S24" s="69">
        <v>3</v>
      </c>
      <c r="T24" s="69">
        <v>63</v>
      </c>
      <c r="U24" s="69" t="s">
        <v>45</v>
      </c>
      <c r="V24" s="69" t="s">
        <v>45</v>
      </c>
      <c r="W24" s="69" t="s">
        <v>45</v>
      </c>
      <c r="X24" s="36"/>
      <c r="Y24" s="36"/>
      <c r="Z24" s="36"/>
      <c r="AA24" s="36"/>
      <c r="AB24" s="36"/>
      <c r="AC24" s="36"/>
    </row>
    <row r="25" spans="1:29" ht="14.25" customHeight="1">
      <c r="A25" s="59"/>
      <c r="B25" s="59"/>
      <c r="C25" s="58" t="s">
        <v>15</v>
      </c>
      <c r="D25" s="74">
        <v>245</v>
      </c>
      <c r="E25" s="69">
        <v>39</v>
      </c>
      <c r="F25" s="69">
        <v>12</v>
      </c>
      <c r="G25" s="69">
        <v>65</v>
      </c>
      <c r="H25" s="69" t="s">
        <v>45</v>
      </c>
      <c r="I25" s="69">
        <v>21</v>
      </c>
      <c r="J25" s="69">
        <v>108</v>
      </c>
      <c r="K25" s="69" t="s">
        <v>45</v>
      </c>
      <c r="L25" s="69" t="s">
        <v>45</v>
      </c>
      <c r="M25" s="69" t="s">
        <v>45</v>
      </c>
      <c r="N25" s="74">
        <v>460</v>
      </c>
      <c r="O25" s="69">
        <v>78</v>
      </c>
      <c r="P25" s="69">
        <v>23</v>
      </c>
      <c r="Q25" s="74">
        <v>298</v>
      </c>
      <c r="R25" s="69" t="s">
        <v>45</v>
      </c>
      <c r="S25" s="69">
        <v>3</v>
      </c>
      <c r="T25" s="69">
        <v>58</v>
      </c>
      <c r="U25" s="69" t="s">
        <v>45</v>
      </c>
      <c r="V25" s="69" t="s">
        <v>45</v>
      </c>
      <c r="W25" s="69" t="s">
        <v>45</v>
      </c>
      <c r="X25" s="36"/>
      <c r="Y25" s="36"/>
      <c r="Z25" s="36"/>
      <c r="AA25" s="36"/>
      <c r="AB25" s="36"/>
      <c r="AC25" s="36"/>
    </row>
    <row r="26" spans="1:29" ht="14.25" customHeight="1">
      <c r="A26" s="59"/>
      <c r="B26" s="59"/>
      <c r="C26" s="58" t="s">
        <v>16</v>
      </c>
      <c r="D26" s="74">
        <v>33</v>
      </c>
      <c r="E26" s="69">
        <v>1</v>
      </c>
      <c r="F26" s="69" t="s">
        <v>45</v>
      </c>
      <c r="G26" s="69">
        <v>13</v>
      </c>
      <c r="H26" s="69" t="s">
        <v>45</v>
      </c>
      <c r="I26" s="69">
        <v>2</v>
      </c>
      <c r="J26" s="69">
        <v>17</v>
      </c>
      <c r="K26" s="69" t="s">
        <v>45</v>
      </c>
      <c r="L26" s="69" t="s">
        <v>45</v>
      </c>
      <c r="M26" s="69" t="s">
        <v>45</v>
      </c>
      <c r="N26" s="74">
        <v>48</v>
      </c>
      <c r="O26" s="69" t="s">
        <v>45</v>
      </c>
      <c r="P26" s="69">
        <v>2</v>
      </c>
      <c r="Q26" s="74">
        <v>41</v>
      </c>
      <c r="R26" s="69" t="s">
        <v>45</v>
      </c>
      <c r="S26" s="69" t="s">
        <v>45</v>
      </c>
      <c r="T26" s="69">
        <v>5</v>
      </c>
      <c r="U26" s="69" t="s">
        <v>45</v>
      </c>
      <c r="V26" s="69" t="s">
        <v>45</v>
      </c>
      <c r="W26" s="69" t="s">
        <v>45</v>
      </c>
      <c r="X26" s="36"/>
      <c r="Y26" s="36"/>
      <c r="Z26" s="36"/>
      <c r="AA26" s="36"/>
      <c r="AB26" s="36"/>
      <c r="AC26" s="36"/>
    </row>
    <row r="27" spans="1:29" ht="14.25" customHeight="1">
      <c r="A27" s="59"/>
      <c r="B27" s="82" t="s">
        <v>23</v>
      </c>
      <c r="C27" s="83"/>
      <c r="D27" s="69" t="s">
        <v>45</v>
      </c>
      <c r="E27" s="69" t="s">
        <v>45</v>
      </c>
      <c r="F27" s="69" t="s">
        <v>45</v>
      </c>
      <c r="G27" s="69" t="s">
        <v>45</v>
      </c>
      <c r="H27" s="69" t="s">
        <v>45</v>
      </c>
      <c r="I27" s="69" t="s">
        <v>45</v>
      </c>
      <c r="J27" s="69" t="s">
        <v>45</v>
      </c>
      <c r="K27" s="69" t="s">
        <v>45</v>
      </c>
      <c r="L27" s="69" t="s">
        <v>45</v>
      </c>
      <c r="M27" s="69" t="s">
        <v>45</v>
      </c>
      <c r="N27" s="69" t="s">
        <v>45</v>
      </c>
      <c r="O27" s="69" t="s">
        <v>45</v>
      </c>
      <c r="P27" s="69" t="s">
        <v>45</v>
      </c>
      <c r="Q27" s="69" t="s">
        <v>45</v>
      </c>
      <c r="R27" s="69" t="s">
        <v>45</v>
      </c>
      <c r="S27" s="69" t="s">
        <v>45</v>
      </c>
      <c r="T27" s="69" t="s">
        <v>45</v>
      </c>
      <c r="U27" s="69" t="s">
        <v>45</v>
      </c>
      <c r="V27" s="69" t="s">
        <v>45</v>
      </c>
      <c r="W27" s="69" t="s">
        <v>45</v>
      </c>
      <c r="X27" s="36"/>
      <c r="Y27" s="36"/>
      <c r="Z27" s="36"/>
      <c r="AA27" s="36"/>
      <c r="AB27" s="36"/>
      <c r="AC27" s="36"/>
    </row>
    <row r="28" spans="1:29" ht="14.25" customHeight="1">
      <c r="A28" s="59"/>
      <c r="B28" s="59"/>
      <c r="C28" s="58" t="s">
        <v>15</v>
      </c>
      <c r="D28" s="69" t="s">
        <v>45</v>
      </c>
      <c r="E28" s="69" t="s">
        <v>45</v>
      </c>
      <c r="F28" s="69" t="s">
        <v>45</v>
      </c>
      <c r="G28" s="69" t="s">
        <v>45</v>
      </c>
      <c r="H28" s="69" t="s">
        <v>45</v>
      </c>
      <c r="I28" s="69" t="s">
        <v>45</v>
      </c>
      <c r="J28" s="69" t="s">
        <v>45</v>
      </c>
      <c r="K28" s="69" t="s">
        <v>45</v>
      </c>
      <c r="L28" s="69" t="s">
        <v>45</v>
      </c>
      <c r="M28" s="69" t="s">
        <v>45</v>
      </c>
      <c r="N28" s="69" t="s">
        <v>45</v>
      </c>
      <c r="O28" s="69" t="s">
        <v>45</v>
      </c>
      <c r="P28" s="69" t="s">
        <v>45</v>
      </c>
      <c r="Q28" s="69" t="s">
        <v>45</v>
      </c>
      <c r="R28" s="69" t="s">
        <v>45</v>
      </c>
      <c r="S28" s="69" t="s">
        <v>45</v>
      </c>
      <c r="T28" s="69" t="s">
        <v>45</v>
      </c>
      <c r="U28" s="69" t="s">
        <v>45</v>
      </c>
      <c r="V28" s="69" t="s">
        <v>45</v>
      </c>
      <c r="W28" s="69" t="s">
        <v>45</v>
      </c>
      <c r="Z28" s="36"/>
      <c r="AA28" s="36"/>
      <c r="AB28" s="36"/>
      <c r="AC28" s="36"/>
    </row>
    <row r="29" spans="1:29" ht="14.25" customHeight="1">
      <c r="A29" s="59"/>
      <c r="B29" s="59"/>
      <c r="C29" s="58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5"/>
      <c r="O29" s="70"/>
      <c r="P29" s="70"/>
      <c r="Q29" s="70"/>
      <c r="R29" s="70"/>
      <c r="S29" s="70"/>
      <c r="T29" s="70"/>
      <c r="U29" s="70"/>
      <c r="V29" s="70"/>
      <c r="W29" s="70"/>
      <c r="Z29" s="36"/>
      <c r="AA29" s="36"/>
      <c r="AB29" s="36"/>
      <c r="AC29" s="36"/>
    </row>
    <row r="30" spans="1:29" ht="14.25" customHeight="1">
      <c r="A30" s="80" t="s">
        <v>26</v>
      </c>
      <c r="B30" s="80"/>
      <c r="C30" s="81"/>
      <c r="D30" s="74">
        <v>45</v>
      </c>
      <c r="E30" s="69" t="s">
        <v>45</v>
      </c>
      <c r="F30" s="69" t="s">
        <v>45</v>
      </c>
      <c r="G30" s="69">
        <v>12</v>
      </c>
      <c r="H30" s="69" t="s">
        <v>45</v>
      </c>
      <c r="I30" s="69">
        <v>6</v>
      </c>
      <c r="J30" s="69">
        <v>27</v>
      </c>
      <c r="K30" s="69" t="s">
        <v>45</v>
      </c>
      <c r="L30" s="69" t="s">
        <v>45</v>
      </c>
      <c r="M30" s="69" t="s">
        <v>45</v>
      </c>
      <c r="N30" s="74">
        <v>19</v>
      </c>
      <c r="O30" s="69">
        <v>1</v>
      </c>
      <c r="P30" s="69" t="s">
        <v>45</v>
      </c>
      <c r="Q30" s="69">
        <v>13</v>
      </c>
      <c r="R30" s="69" t="s">
        <v>45</v>
      </c>
      <c r="S30" s="69" t="s">
        <v>45</v>
      </c>
      <c r="T30" s="69">
        <v>5</v>
      </c>
      <c r="U30" s="69" t="s">
        <v>45</v>
      </c>
      <c r="V30" s="69" t="s">
        <v>45</v>
      </c>
      <c r="W30" s="69" t="s">
        <v>45</v>
      </c>
      <c r="X30" s="36"/>
      <c r="Y30" s="36"/>
      <c r="Z30" s="36"/>
      <c r="AA30" s="36"/>
      <c r="AB30" s="36"/>
      <c r="AC30" s="36"/>
    </row>
    <row r="31" spans="1:29" ht="14.25" customHeight="1">
      <c r="A31" s="57"/>
      <c r="B31" s="82" t="s">
        <v>22</v>
      </c>
      <c r="C31" s="83"/>
      <c r="D31" s="74">
        <v>45</v>
      </c>
      <c r="E31" s="69" t="s">
        <v>45</v>
      </c>
      <c r="F31" s="69" t="s">
        <v>45</v>
      </c>
      <c r="G31" s="69">
        <v>12</v>
      </c>
      <c r="H31" s="69" t="s">
        <v>45</v>
      </c>
      <c r="I31" s="69">
        <v>6</v>
      </c>
      <c r="J31" s="69">
        <v>27</v>
      </c>
      <c r="K31" s="69" t="s">
        <v>45</v>
      </c>
      <c r="L31" s="69" t="s">
        <v>45</v>
      </c>
      <c r="M31" s="69" t="s">
        <v>45</v>
      </c>
      <c r="N31" s="74">
        <v>19</v>
      </c>
      <c r="O31" s="69">
        <v>1</v>
      </c>
      <c r="P31" s="69" t="s">
        <v>45</v>
      </c>
      <c r="Q31" s="69">
        <v>13</v>
      </c>
      <c r="R31" s="69" t="s">
        <v>45</v>
      </c>
      <c r="S31" s="69" t="s">
        <v>45</v>
      </c>
      <c r="T31" s="69">
        <v>5</v>
      </c>
      <c r="U31" s="69" t="s">
        <v>45</v>
      </c>
      <c r="V31" s="69" t="s">
        <v>45</v>
      </c>
      <c r="W31" s="69" t="s">
        <v>45</v>
      </c>
      <c r="X31" s="36"/>
      <c r="Y31" s="36"/>
      <c r="Z31" s="36"/>
      <c r="AA31" s="36"/>
      <c r="AB31" s="36"/>
      <c r="AC31" s="36"/>
    </row>
    <row r="32" spans="1:29" ht="14.25" customHeight="1">
      <c r="A32" s="59"/>
      <c r="B32" s="59"/>
      <c r="C32" s="58" t="s">
        <v>15</v>
      </c>
      <c r="D32" s="74">
        <v>45</v>
      </c>
      <c r="E32" s="69" t="s">
        <v>45</v>
      </c>
      <c r="F32" s="69" t="s">
        <v>45</v>
      </c>
      <c r="G32" s="69">
        <v>12</v>
      </c>
      <c r="H32" s="69" t="s">
        <v>45</v>
      </c>
      <c r="I32" s="69">
        <v>6</v>
      </c>
      <c r="J32" s="69">
        <v>27</v>
      </c>
      <c r="K32" s="69" t="s">
        <v>45</v>
      </c>
      <c r="L32" s="69" t="s">
        <v>45</v>
      </c>
      <c r="M32" s="69" t="s">
        <v>45</v>
      </c>
      <c r="N32" s="74">
        <v>19</v>
      </c>
      <c r="O32" s="69">
        <v>1</v>
      </c>
      <c r="P32" s="69" t="s">
        <v>45</v>
      </c>
      <c r="Q32" s="69">
        <v>13</v>
      </c>
      <c r="R32" s="69" t="s">
        <v>45</v>
      </c>
      <c r="S32" s="69" t="s">
        <v>45</v>
      </c>
      <c r="T32" s="69">
        <v>5</v>
      </c>
      <c r="U32" s="69" t="s">
        <v>45</v>
      </c>
      <c r="V32" s="69" t="s">
        <v>45</v>
      </c>
      <c r="W32" s="69" t="s">
        <v>45</v>
      </c>
      <c r="X32" s="36"/>
      <c r="Y32" s="36"/>
      <c r="Z32" s="36"/>
      <c r="AA32" s="36"/>
      <c r="AB32" s="36"/>
      <c r="AC32" s="36"/>
    </row>
    <row r="33" spans="1:29" ht="14.25" customHeight="1">
      <c r="A33" s="59"/>
      <c r="B33" s="59"/>
      <c r="C33" s="58"/>
      <c r="D33" s="75"/>
      <c r="E33" s="70"/>
      <c r="F33" s="70"/>
      <c r="G33" s="70"/>
      <c r="H33" s="70"/>
      <c r="I33" s="70"/>
      <c r="J33" s="70"/>
      <c r="K33" s="70"/>
      <c r="L33" s="70"/>
      <c r="M33" s="70"/>
      <c r="N33" s="75"/>
      <c r="O33" s="70"/>
      <c r="P33" s="70"/>
      <c r="Q33" s="70"/>
      <c r="R33" s="70"/>
      <c r="S33" s="70"/>
      <c r="T33" s="70"/>
      <c r="U33" s="70"/>
      <c r="V33" s="70"/>
      <c r="W33" s="70"/>
      <c r="Z33" s="36"/>
      <c r="AA33" s="36"/>
      <c r="AB33" s="36"/>
      <c r="AC33" s="36"/>
    </row>
    <row r="34" spans="1:29" ht="14.25" customHeight="1">
      <c r="A34" s="80" t="s">
        <v>27</v>
      </c>
      <c r="B34" s="80"/>
      <c r="C34" s="81"/>
      <c r="D34" s="74">
        <v>107</v>
      </c>
      <c r="E34" s="74">
        <v>13</v>
      </c>
      <c r="F34" s="69">
        <v>1</v>
      </c>
      <c r="G34" s="69">
        <v>40</v>
      </c>
      <c r="H34" s="69" t="s">
        <v>45</v>
      </c>
      <c r="I34" s="69">
        <v>15</v>
      </c>
      <c r="J34" s="69">
        <v>38</v>
      </c>
      <c r="K34" s="69" t="s">
        <v>45</v>
      </c>
      <c r="L34" s="69" t="s">
        <v>45</v>
      </c>
      <c r="M34" s="69" t="s">
        <v>45</v>
      </c>
      <c r="N34" s="74">
        <v>161</v>
      </c>
      <c r="O34" s="69">
        <v>21</v>
      </c>
      <c r="P34" s="69">
        <v>13</v>
      </c>
      <c r="Q34" s="69">
        <v>110</v>
      </c>
      <c r="R34" s="69" t="s">
        <v>45</v>
      </c>
      <c r="S34" s="69">
        <v>1</v>
      </c>
      <c r="T34" s="69">
        <v>16</v>
      </c>
      <c r="U34" s="69" t="s">
        <v>45</v>
      </c>
      <c r="V34" s="69" t="s">
        <v>45</v>
      </c>
      <c r="W34" s="69" t="s">
        <v>45</v>
      </c>
      <c r="X34" s="36"/>
      <c r="Y34" s="36"/>
      <c r="Z34" s="36"/>
      <c r="AA34" s="36"/>
      <c r="AB34" s="36"/>
      <c r="AC34" s="36"/>
    </row>
    <row r="35" spans="1:29" ht="14.25" customHeight="1">
      <c r="A35" s="57"/>
      <c r="B35" s="82" t="s">
        <v>22</v>
      </c>
      <c r="C35" s="83"/>
      <c r="D35" s="74">
        <v>107</v>
      </c>
      <c r="E35" s="74">
        <v>13</v>
      </c>
      <c r="F35" s="69">
        <v>1</v>
      </c>
      <c r="G35" s="69">
        <v>40</v>
      </c>
      <c r="H35" s="69" t="s">
        <v>45</v>
      </c>
      <c r="I35" s="69">
        <v>15</v>
      </c>
      <c r="J35" s="69">
        <v>38</v>
      </c>
      <c r="K35" s="69" t="s">
        <v>45</v>
      </c>
      <c r="L35" s="69" t="s">
        <v>45</v>
      </c>
      <c r="M35" s="69" t="s">
        <v>45</v>
      </c>
      <c r="N35" s="74">
        <v>161</v>
      </c>
      <c r="O35" s="69">
        <v>21</v>
      </c>
      <c r="P35" s="69">
        <v>13</v>
      </c>
      <c r="Q35" s="69">
        <v>110</v>
      </c>
      <c r="R35" s="69" t="s">
        <v>45</v>
      </c>
      <c r="S35" s="69">
        <v>1</v>
      </c>
      <c r="T35" s="69">
        <v>16</v>
      </c>
      <c r="U35" s="69" t="s">
        <v>45</v>
      </c>
      <c r="V35" s="69" t="s">
        <v>45</v>
      </c>
      <c r="W35" s="69" t="s">
        <v>45</v>
      </c>
      <c r="X35" s="36"/>
      <c r="Y35" s="36"/>
      <c r="Z35" s="36"/>
      <c r="AA35" s="36"/>
      <c r="AB35" s="36"/>
      <c r="AC35" s="36"/>
    </row>
    <row r="36" spans="1:29" ht="14.25" customHeight="1">
      <c r="A36" s="59"/>
      <c r="B36" s="59"/>
      <c r="C36" s="58" t="s">
        <v>15</v>
      </c>
      <c r="D36" s="74">
        <v>107</v>
      </c>
      <c r="E36" s="74">
        <v>13</v>
      </c>
      <c r="F36" s="69">
        <v>1</v>
      </c>
      <c r="G36" s="69">
        <v>40</v>
      </c>
      <c r="H36" s="69" t="s">
        <v>45</v>
      </c>
      <c r="I36" s="69">
        <v>15</v>
      </c>
      <c r="J36" s="69">
        <v>38</v>
      </c>
      <c r="K36" s="69" t="s">
        <v>45</v>
      </c>
      <c r="L36" s="69" t="s">
        <v>45</v>
      </c>
      <c r="M36" s="69" t="s">
        <v>45</v>
      </c>
      <c r="N36" s="74">
        <v>161</v>
      </c>
      <c r="O36" s="69">
        <v>21</v>
      </c>
      <c r="P36" s="69">
        <v>13</v>
      </c>
      <c r="Q36" s="69">
        <v>110</v>
      </c>
      <c r="R36" s="69" t="s">
        <v>45</v>
      </c>
      <c r="S36" s="69">
        <v>1</v>
      </c>
      <c r="T36" s="69">
        <v>16</v>
      </c>
      <c r="U36" s="69" t="s">
        <v>45</v>
      </c>
      <c r="V36" s="69" t="s">
        <v>45</v>
      </c>
      <c r="W36" s="69" t="s">
        <v>45</v>
      </c>
      <c r="X36" s="36"/>
      <c r="Y36" s="36"/>
      <c r="Z36" s="36"/>
      <c r="AA36" s="36"/>
      <c r="AB36" s="36"/>
      <c r="AC36" s="36"/>
    </row>
    <row r="37" spans="1:29" ht="14.25" customHeight="1">
      <c r="A37" s="59"/>
      <c r="B37" s="82" t="s">
        <v>23</v>
      </c>
      <c r="C37" s="83"/>
      <c r="D37" s="69" t="s">
        <v>45</v>
      </c>
      <c r="E37" s="69" t="s">
        <v>45</v>
      </c>
      <c r="F37" s="69" t="s">
        <v>45</v>
      </c>
      <c r="G37" s="69" t="s">
        <v>45</v>
      </c>
      <c r="H37" s="69" t="s">
        <v>45</v>
      </c>
      <c r="I37" s="69" t="s">
        <v>45</v>
      </c>
      <c r="J37" s="69" t="s">
        <v>45</v>
      </c>
      <c r="K37" s="69" t="s">
        <v>45</v>
      </c>
      <c r="L37" s="69" t="s">
        <v>45</v>
      </c>
      <c r="M37" s="69" t="s">
        <v>45</v>
      </c>
      <c r="N37" s="69" t="s">
        <v>45</v>
      </c>
      <c r="O37" s="69" t="s">
        <v>45</v>
      </c>
      <c r="P37" s="69" t="s">
        <v>45</v>
      </c>
      <c r="Q37" s="69" t="s">
        <v>45</v>
      </c>
      <c r="R37" s="69" t="s">
        <v>45</v>
      </c>
      <c r="S37" s="69" t="s">
        <v>45</v>
      </c>
      <c r="T37" s="69" t="s">
        <v>45</v>
      </c>
      <c r="U37" s="69" t="s">
        <v>45</v>
      </c>
      <c r="V37" s="69" t="s">
        <v>45</v>
      </c>
      <c r="W37" s="69" t="s">
        <v>45</v>
      </c>
      <c r="X37" s="36"/>
      <c r="Y37" s="36"/>
      <c r="Z37" s="36"/>
      <c r="AA37" s="36"/>
      <c r="AB37" s="36"/>
      <c r="AC37" s="36"/>
    </row>
    <row r="38" spans="1:29" ht="14.25" customHeight="1">
      <c r="A38" s="59"/>
      <c r="B38" s="59"/>
      <c r="C38" s="58" t="s">
        <v>15</v>
      </c>
      <c r="D38" s="69" t="s">
        <v>45</v>
      </c>
      <c r="E38" s="69" t="s">
        <v>45</v>
      </c>
      <c r="F38" s="69" t="s">
        <v>45</v>
      </c>
      <c r="G38" s="69" t="s">
        <v>45</v>
      </c>
      <c r="H38" s="69" t="s">
        <v>45</v>
      </c>
      <c r="I38" s="69" t="s">
        <v>45</v>
      </c>
      <c r="J38" s="69" t="s">
        <v>45</v>
      </c>
      <c r="K38" s="69" t="s">
        <v>45</v>
      </c>
      <c r="L38" s="69" t="s">
        <v>45</v>
      </c>
      <c r="M38" s="69" t="s">
        <v>45</v>
      </c>
      <c r="N38" s="69"/>
      <c r="O38" s="69"/>
      <c r="P38" s="69"/>
      <c r="Q38" s="69"/>
      <c r="R38" s="69"/>
      <c r="S38" s="69"/>
      <c r="T38" s="69"/>
      <c r="U38" s="69"/>
      <c r="V38" s="69"/>
      <c r="W38" s="69"/>
      <c r="Z38" s="36"/>
      <c r="AA38" s="36"/>
      <c r="AB38" s="36"/>
      <c r="AC38" s="36"/>
    </row>
    <row r="39" spans="1:29" ht="14.25" customHeight="1">
      <c r="A39" s="60"/>
      <c r="B39" s="60"/>
      <c r="C39" s="58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Z39" s="36"/>
      <c r="AA39" s="36"/>
      <c r="AB39" s="36"/>
      <c r="AC39" s="36"/>
    </row>
    <row r="40" spans="1:29" ht="14.25" customHeight="1">
      <c r="A40" s="80" t="s">
        <v>28</v>
      </c>
      <c r="B40" s="80"/>
      <c r="C40" s="81"/>
      <c r="D40" s="69">
        <v>31</v>
      </c>
      <c r="E40" s="69">
        <v>3</v>
      </c>
      <c r="F40" s="69" t="s">
        <v>45</v>
      </c>
      <c r="G40" s="69">
        <v>8</v>
      </c>
      <c r="H40" s="69" t="s">
        <v>45</v>
      </c>
      <c r="I40" s="69">
        <v>7</v>
      </c>
      <c r="J40" s="69">
        <v>13</v>
      </c>
      <c r="K40" s="69" t="s">
        <v>45</v>
      </c>
      <c r="L40" s="69" t="s">
        <v>45</v>
      </c>
      <c r="M40" s="69" t="s">
        <v>45</v>
      </c>
      <c r="N40" s="74">
        <v>60</v>
      </c>
      <c r="O40" s="69">
        <v>1</v>
      </c>
      <c r="P40" s="69">
        <v>5</v>
      </c>
      <c r="Q40" s="69">
        <v>33</v>
      </c>
      <c r="R40" s="69" t="s">
        <v>45</v>
      </c>
      <c r="S40" s="69">
        <v>1</v>
      </c>
      <c r="T40" s="69">
        <v>20</v>
      </c>
      <c r="U40" s="69" t="s">
        <v>45</v>
      </c>
      <c r="V40" s="69" t="s">
        <v>45</v>
      </c>
      <c r="W40" s="69" t="s">
        <v>45</v>
      </c>
      <c r="X40" s="36"/>
      <c r="Y40" s="36"/>
      <c r="Z40" s="36"/>
      <c r="AA40" s="36"/>
      <c r="AB40" s="36"/>
      <c r="AC40" s="36"/>
    </row>
    <row r="41" spans="1:29" ht="14.25" customHeight="1">
      <c r="A41" s="57"/>
      <c r="B41" s="82" t="s">
        <v>22</v>
      </c>
      <c r="C41" s="83"/>
      <c r="D41" s="69">
        <v>31</v>
      </c>
      <c r="E41" s="69">
        <v>3</v>
      </c>
      <c r="F41" s="69" t="s">
        <v>45</v>
      </c>
      <c r="G41" s="69">
        <v>8</v>
      </c>
      <c r="H41" s="69" t="s">
        <v>45</v>
      </c>
      <c r="I41" s="69">
        <v>7</v>
      </c>
      <c r="J41" s="69">
        <v>13</v>
      </c>
      <c r="K41" s="69" t="s">
        <v>45</v>
      </c>
      <c r="L41" s="69" t="s">
        <v>45</v>
      </c>
      <c r="M41" s="69" t="s">
        <v>45</v>
      </c>
      <c r="N41" s="74">
        <v>60</v>
      </c>
      <c r="O41" s="69">
        <v>1</v>
      </c>
      <c r="P41" s="69">
        <v>5</v>
      </c>
      <c r="Q41" s="69">
        <v>33</v>
      </c>
      <c r="R41" s="69" t="s">
        <v>45</v>
      </c>
      <c r="S41" s="69">
        <v>1</v>
      </c>
      <c r="T41" s="69">
        <v>20</v>
      </c>
      <c r="U41" s="69" t="s">
        <v>45</v>
      </c>
      <c r="V41" s="69" t="s">
        <v>45</v>
      </c>
      <c r="W41" s="69" t="s">
        <v>45</v>
      </c>
      <c r="X41" s="36"/>
      <c r="Y41" s="36"/>
      <c r="Z41" s="36"/>
      <c r="AA41" s="36"/>
      <c r="AB41" s="36"/>
      <c r="AC41" s="36"/>
    </row>
    <row r="42" spans="1:29" ht="14.25" customHeight="1">
      <c r="A42" s="59"/>
      <c r="B42" s="59"/>
      <c r="C42" s="58" t="s">
        <v>15</v>
      </c>
      <c r="D42" s="69">
        <v>31</v>
      </c>
      <c r="E42" s="69">
        <v>3</v>
      </c>
      <c r="F42" s="69" t="s">
        <v>45</v>
      </c>
      <c r="G42" s="69">
        <v>8</v>
      </c>
      <c r="H42" s="69" t="s">
        <v>45</v>
      </c>
      <c r="I42" s="69">
        <v>7</v>
      </c>
      <c r="J42" s="69">
        <v>13</v>
      </c>
      <c r="K42" s="69" t="s">
        <v>45</v>
      </c>
      <c r="L42" s="69" t="s">
        <v>45</v>
      </c>
      <c r="M42" s="69" t="s">
        <v>45</v>
      </c>
      <c r="N42" s="74">
        <v>60</v>
      </c>
      <c r="O42" s="69">
        <v>1</v>
      </c>
      <c r="P42" s="69">
        <v>5</v>
      </c>
      <c r="Q42" s="69">
        <v>33</v>
      </c>
      <c r="R42" s="69" t="s">
        <v>45</v>
      </c>
      <c r="S42" s="69">
        <v>1</v>
      </c>
      <c r="T42" s="69">
        <v>20</v>
      </c>
      <c r="U42" s="69" t="s">
        <v>45</v>
      </c>
      <c r="V42" s="69" t="s">
        <v>45</v>
      </c>
      <c r="W42" s="69" t="s">
        <v>45</v>
      </c>
      <c r="X42" s="36"/>
      <c r="Y42" s="36"/>
      <c r="Z42" s="36"/>
      <c r="AA42" s="36"/>
      <c r="AB42" s="36"/>
      <c r="AC42" s="36"/>
    </row>
    <row r="43" spans="1:29" ht="14.25" customHeight="1">
      <c r="A43" s="59"/>
      <c r="B43" s="59"/>
      <c r="C43" s="6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5"/>
      <c r="O43" s="70"/>
      <c r="P43" s="70"/>
      <c r="Q43" s="70"/>
      <c r="R43" s="70"/>
      <c r="S43" s="70"/>
      <c r="T43" s="70"/>
      <c r="U43" s="70"/>
      <c r="V43" s="70"/>
      <c r="W43" s="70"/>
      <c r="Z43" s="36"/>
      <c r="AA43" s="36"/>
      <c r="AB43" s="36"/>
      <c r="AC43" s="36"/>
    </row>
    <row r="44" spans="1:29" ht="14.25" customHeight="1">
      <c r="A44" s="80" t="s">
        <v>29</v>
      </c>
      <c r="B44" s="80"/>
      <c r="C44" s="81"/>
      <c r="D44" s="69">
        <v>121</v>
      </c>
      <c r="E44" s="69">
        <v>21</v>
      </c>
      <c r="F44" s="69">
        <v>2</v>
      </c>
      <c r="G44" s="69">
        <v>35</v>
      </c>
      <c r="H44" s="69" t="s">
        <v>45</v>
      </c>
      <c r="I44" s="69">
        <v>4</v>
      </c>
      <c r="J44" s="69">
        <v>59</v>
      </c>
      <c r="K44" s="69" t="s">
        <v>45</v>
      </c>
      <c r="L44" s="69" t="s">
        <v>45</v>
      </c>
      <c r="M44" s="69" t="s">
        <v>45</v>
      </c>
      <c r="N44" s="74">
        <v>310</v>
      </c>
      <c r="O44" s="69">
        <v>35</v>
      </c>
      <c r="P44" s="69">
        <v>30</v>
      </c>
      <c r="Q44" s="69">
        <v>197</v>
      </c>
      <c r="R44" s="69" t="s">
        <v>45</v>
      </c>
      <c r="S44" s="69">
        <v>1</v>
      </c>
      <c r="T44" s="69">
        <v>47</v>
      </c>
      <c r="U44" s="69" t="s">
        <v>45</v>
      </c>
      <c r="V44" s="69" t="s">
        <v>45</v>
      </c>
      <c r="W44" s="69" t="s">
        <v>45</v>
      </c>
      <c r="X44" s="36"/>
      <c r="Y44" s="36"/>
      <c r="Z44" s="36"/>
      <c r="AA44" s="36"/>
      <c r="AB44" s="36"/>
      <c r="AC44" s="36"/>
    </row>
    <row r="45" spans="1:29" ht="14.25" customHeight="1">
      <c r="A45" s="57"/>
      <c r="B45" s="82" t="s">
        <v>22</v>
      </c>
      <c r="C45" s="83"/>
      <c r="D45" s="69">
        <v>121</v>
      </c>
      <c r="E45" s="69">
        <v>21</v>
      </c>
      <c r="F45" s="69">
        <v>2</v>
      </c>
      <c r="G45" s="69">
        <v>35</v>
      </c>
      <c r="H45" s="69" t="s">
        <v>45</v>
      </c>
      <c r="I45" s="69">
        <v>4</v>
      </c>
      <c r="J45" s="69">
        <v>59</v>
      </c>
      <c r="K45" s="69" t="s">
        <v>45</v>
      </c>
      <c r="L45" s="69" t="s">
        <v>45</v>
      </c>
      <c r="M45" s="69" t="s">
        <v>45</v>
      </c>
      <c r="N45" s="74">
        <v>310</v>
      </c>
      <c r="O45" s="69">
        <v>35</v>
      </c>
      <c r="P45" s="69">
        <v>30</v>
      </c>
      <c r="Q45" s="69">
        <v>197</v>
      </c>
      <c r="R45" s="69" t="s">
        <v>45</v>
      </c>
      <c r="S45" s="69">
        <v>1</v>
      </c>
      <c r="T45" s="69">
        <v>47</v>
      </c>
      <c r="U45" s="69" t="s">
        <v>45</v>
      </c>
      <c r="V45" s="69" t="s">
        <v>45</v>
      </c>
      <c r="W45" s="69" t="s">
        <v>45</v>
      </c>
      <c r="X45" s="36"/>
      <c r="Y45" s="36"/>
      <c r="Z45" s="36"/>
      <c r="AA45" s="36"/>
      <c r="AB45" s="36"/>
      <c r="AC45" s="36"/>
    </row>
    <row r="46" spans="1:29" ht="14.25" customHeight="1">
      <c r="A46" s="59"/>
      <c r="B46" s="59"/>
      <c r="C46" s="58" t="s">
        <v>15</v>
      </c>
      <c r="D46" s="69">
        <v>92</v>
      </c>
      <c r="E46" s="69">
        <v>18</v>
      </c>
      <c r="F46" s="69">
        <v>2</v>
      </c>
      <c r="G46" s="69">
        <v>21</v>
      </c>
      <c r="H46" s="69" t="s">
        <v>45</v>
      </c>
      <c r="I46" s="69">
        <v>3</v>
      </c>
      <c r="J46" s="69">
        <v>48</v>
      </c>
      <c r="K46" s="69" t="s">
        <v>45</v>
      </c>
      <c r="L46" s="69" t="s">
        <v>45</v>
      </c>
      <c r="M46" s="69" t="s">
        <v>45</v>
      </c>
      <c r="N46" s="74">
        <v>231</v>
      </c>
      <c r="O46" s="69">
        <v>32</v>
      </c>
      <c r="P46" s="69">
        <v>27</v>
      </c>
      <c r="Q46" s="69">
        <v>131</v>
      </c>
      <c r="R46" s="69" t="s">
        <v>45</v>
      </c>
      <c r="S46" s="69">
        <v>1</v>
      </c>
      <c r="T46" s="69">
        <v>40</v>
      </c>
      <c r="U46" s="69" t="s">
        <v>45</v>
      </c>
      <c r="V46" s="69" t="s">
        <v>45</v>
      </c>
      <c r="W46" s="69" t="s">
        <v>45</v>
      </c>
      <c r="X46" s="36"/>
      <c r="Y46" s="36"/>
      <c r="Z46" s="36"/>
      <c r="AA46" s="36"/>
      <c r="AB46" s="36"/>
      <c r="AC46" s="36"/>
    </row>
    <row r="47" spans="1:29" ht="14.25" customHeight="1">
      <c r="A47" s="59"/>
      <c r="B47" s="59"/>
      <c r="C47" s="58" t="s">
        <v>16</v>
      </c>
      <c r="D47" s="69">
        <v>29</v>
      </c>
      <c r="E47" s="69">
        <v>3</v>
      </c>
      <c r="F47" s="69" t="s">
        <v>45</v>
      </c>
      <c r="G47" s="69">
        <v>14</v>
      </c>
      <c r="H47" s="69" t="s">
        <v>45</v>
      </c>
      <c r="I47" s="69">
        <v>1</v>
      </c>
      <c r="J47" s="69">
        <v>11</v>
      </c>
      <c r="K47" s="69" t="s">
        <v>45</v>
      </c>
      <c r="L47" s="69" t="s">
        <v>45</v>
      </c>
      <c r="M47" s="69" t="s">
        <v>45</v>
      </c>
      <c r="N47" s="74">
        <v>79</v>
      </c>
      <c r="O47" s="69">
        <v>3</v>
      </c>
      <c r="P47" s="69">
        <v>3</v>
      </c>
      <c r="Q47" s="69">
        <v>66</v>
      </c>
      <c r="R47" s="69" t="s">
        <v>45</v>
      </c>
      <c r="S47" s="69" t="s">
        <v>45</v>
      </c>
      <c r="T47" s="69">
        <v>7</v>
      </c>
      <c r="U47" s="69" t="s">
        <v>45</v>
      </c>
      <c r="V47" s="69" t="s">
        <v>45</v>
      </c>
      <c r="W47" s="69" t="s">
        <v>45</v>
      </c>
      <c r="X47" s="36"/>
      <c r="Y47" s="36"/>
      <c r="Z47" s="36"/>
      <c r="AA47" s="36"/>
      <c r="AB47" s="36"/>
      <c r="AC47" s="36"/>
    </row>
    <row r="48" spans="1:29" ht="14.25" customHeight="1">
      <c r="A48" s="59"/>
      <c r="B48" s="82" t="s">
        <v>23</v>
      </c>
      <c r="C48" s="83"/>
      <c r="D48" s="69" t="s">
        <v>45</v>
      </c>
      <c r="E48" s="69" t="s">
        <v>45</v>
      </c>
      <c r="F48" s="69" t="s">
        <v>45</v>
      </c>
      <c r="G48" s="69" t="s">
        <v>45</v>
      </c>
      <c r="H48" s="69" t="s">
        <v>45</v>
      </c>
      <c r="I48" s="69" t="s">
        <v>45</v>
      </c>
      <c r="J48" s="69" t="s">
        <v>45</v>
      </c>
      <c r="K48" s="69" t="s">
        <v>45</v>
      </c>
      <c r="L48" s="69" t="s">
        <v>45</v>
      </c>
      <c r="M48" s="69" t="s">
        <v>45</v>
      </c>
      <c r="N48" s="69" t="s">
        <v>45</v>
      </c>
      <c r="O48" s="69" t="s">
        <v>45</v>
      </c>
      <c r="P48" s="69" t="s">
        <v>45</v>
      </c>
      <c r="Q48" s="69" t="s">
        <v>45</v>
      </c>
      <c r="R48" s="69" t="s">
        <v>45</v>
      </c>
      <c r="S48" s="69" t="s">
        <v>45</v>
      </c>
      <c r="T48" s="69" t="s">
        <v>45</v>
      </c>
      <c r="U48" s="69" t="s">
        <v>45</v>
      </c>
      <c r="V48" s="69" t="s">
        <v>45</v>
      </c>
      <c r="W48" s="69" t="s">
        <v>45</v>
      </c>
      <c r="X48" s="36"/>
      <c r="Y48" s="36"/>
      <c r="Z48" s="36"/>
      <c r="AA48" s="36"/>
      <c r="AB48" s="36"/>
      <c r="AC48" s="36"/>
    </row>
    <row r="49" spans="1:29" ht="14.25" customHeight="1">
      <c r="A49" s="59"/>
      <c r="B49" s="59"/>
      <c r="C49" s="58" t="s">
        <v>15</v>
      </c>
      <c r="D49" s="69" t="s">
        <v>45</v>
      </c>
      <c r="E49" s="69" t="s">
        <v>45</v>
      </c>
      <c r="F49" s="69" t="s">
        <v>45</v>
      </c>
      <c r="G49" s="69" t="s">
        <v>45</v>
      </c>
      <c r="H49" s="69" t="s">
        <v>45</v>
      </c>
      <c r="I49" s="69" t="s">
        <v>45</v>
      </c>
      <c r="J49" s="69" t="s">
        <v>45</v>
      </c>
      <c r="K49" s="69" t="s">
        <v>45</v>
      </c>
      <c r="L49" s="69" t="s">
        <v>45</v>
      </c>
      <c r="M49" s="69" t="s">
        <v>45</v>
      </c>
      <c r="N49" s="69" t="s">
        <v>45</v>
      </c>
      <c r="O49" s="69" t="s">
        <v>45</v>
      </c>
      <c r="P49" s="69" t="s">
        <v>45</v>
      </c>
      <c r="Q49" s="69" t="s">
        <v>45</v>
      </c>
      <c r="R49" s="69" t="s">
        <v>45</v>
      </c>
      <c r="S49" s="69" t="s">
        <v>45</v>
      </c>
      <c r="T49" s="69" t="s">
        <v>45</v>
      </c>
      <c r="U49" s="69" t="s">
        <v>45</v>
      </c>
      <c r="V49" s="69" t="s">
        <v>45</v>
      </c>
      <c r="W49" s="69" t="s">
        <v>45</v>
      </c>
      <c r="X49" s="36"/>
      <c r="Y49" s="36"/>
      <c r="Z49" s="36"/>
      <c r="AA49" s="36"/>
      <c r="AB49" s="36"/>
      <c r="AC49" s="36"/>
    </row>
    <row r="50" spans="1:29" ht="14.25" customHeight="1">
      <c r="A50" s="59"/>
      <c r="B50" s="59"/>
      <c r="C50" s="5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36"/>
      <c r="Y50" s="36"/>
      <c r="Z50" s="36"/>
      <c r="AA50" s="36"/>
      <c r="AB50" s="36"/>
      <c r="AC50" s="36"/>
    </row>
    <row r="51" spans="1:29" ht="14.25" customHeight="1">
      <c r="A51" s="80" t="s">
        <v>31</v>
      </c>
      <c r="B51" s="80"/>
      <c r="C51" s="81"/>
      <c r="D51" s="69">
        <v>109</v>
      </c>
      <c r="E51" s="69">
        <v>12</v>
      </c>
      <c r="F51" s="69">
        <v>2</v>
      </c>
      <c r="G51" s="69">
        <v>39</v>
      </c>
      <c r="H51" s="69" t="s">
        <v>45</v>
      </c>
      <c r="I51" s="69" t="s">
        <v>45</v>
      </c>
      <c r="J51" s="69">
        <v>52</v>
      </c>
      <c r="K51" s="69" t="s">
        <v>45</v>
      </c>
      <c r="L51" s="69">
        <v>4</v>
      </c>
      <c r="M51" s="69" t="s">
        <v>45</v>
      </c>
      <c r="N51" s="74">
        <v>532</v>
      </c>
      <c r="O51" s="69">
        <v>62</v>
      </c>
      <c r="P51" s="69">
        <v>30</v>
      </c>
      <c r="Q51" s="69">
        <v>380</v>
      </c>
      <c r="R51" s="69" t="s">
        <v>45</v>
      </c>
      <c r="S51" s="69">
        <v>2</v>
      </c>
      <c r="T51" s="69">
        <v>57</v>
      </c>
      <c r="U51" s="69">
        <v>1</v>
      </c>
      <c r="V51" s="69" t="s">
        <v>45</v>
      </c>
      <c r="W51" s="69" t="s">
        <v>45</v>
      </c>
      <c r="X51" s="36"/>
      <c r="Y51" s="36"/>
      <c r="Z51" s="36"/>
      <c r="AA51" s="36"/>
      <c r="AB51" s="36"/>
      <c r="AC51" s="36"/>
    </row>
    <row r="52" spans="1:29" ht="14.25" customHeight="1">
      <c r="A52" s="57"/>
      <c r="B52" s="82" t="s">
        <v>22</v>
      </c>
      <c r="C52" s="83"/>
      <c r="D52" s="69">
        <v>108</v>
      </c>
      <c r="E52" s="69">
        <v>12</v>
      </c>
      <c r="F52" s="69">
        <v>2</v>
      </c>
      <c r="G52" s="69">
        <v>38</v>
      </c>
      <c r="H52" s="69" t="s">
        <v>45</v>
      </c>
      <c r="I52" s="69" t="s">
        <v>45</v>
      </c>
      <c r="J52" s="69">
        <v>52</v>
      </c>
      <c r="K52" s="69" t="s">
        <v>45</v>
      </c>
      <c r="L52" s="69">
        <v>4</v>
      </c>
      <c r="M52" s="69" t="s">
        <v>45</v>
      </c>
      <c r="N52" s="74">
        <v>529</v>
      </c>
      <c r="O52" s="69">
        <v>62</v>
      </c>
      <c r="P52" s="69">
        <v>30</v>
      </c>
      <c r="Q52" s="69">
        <v>378</v>
      </c>
      <c r="R52" s="69" t="s">
        <v>45</v>
      </c>
      <c r="S52" s="69">
        <v>2</v>
      </c>
      <c r="T52" s="69">
        <v>56</v>
      </c>
      <c r="U52" s="69">
        <v>1</v>
      </c>
      <c r="V52" s="69" t="s">
        <v>45</v>
      </c>
      <c r="W52" s="69" t="s">
        <v>45</v>
      </c>
      <c r="X52" s="36"/>
      <c r="Y52" s="36"/>
      <c r="Z52" s="36"/>
      <c r="AA52" s="36"/>
      <c r="AB52" s="36"/>
      <c r="AC52" s="36"/>
    </row>
    <row r="53" spans="1:29" ht="14.25" customHeight="1">
      <c r="A53" s="59"/>
      <c r="B53" s="59"/>
      <c r="C53" s="58" t="s">
        <v>15</v>
      </c>
      <c r="D53" s="69">
        <v>50</v>
      </c>
      <c r="E53" s="69">
        <v>9</v>
      </c>
      <c r="F53" s="69">
        <v>2</v>
      </c>
      <c r="G53" s="69">
        <v>17</v>
      </c>
      <c r="H53" s="69" t="s">
        <v>45</v>
      </c>
      <c r="I53" s="69" t="s">
        <v>45</v>
      </c>
      <c r="J53" s="69">
        <v>20</v>
      </c>
      <c r="K53" s="69" t="s">
        <v>45</v>
      </c>
      <c r="L53" s="69">
        <v>2</v>
      </c>
      <c r="M53" s="69" t="s">
        <v>45</v>
      </c>
      <c r="N53" s="74">
        <v>285</v>
      </c>
      <c r="O53" s="69">
        <v>45</v>
      </c>
      <c r="P53" s="69">
        <v>21</v>
      </c>
      <c r="Q53" s="69">
        <v>189</v>
      </c>
      <c r="R53" s="69" t="s">
        <v>45</v>
      </c>
      <c r="S53" s="69">
        <v>2</v>
      </c>
      <c r="T53" s="69">
        <v>27</v>
      </c>
      <c r="U53" s="69">
        <v>1</v>
      </c>
      <c r="V53" s="69" t="s">
        <v>45</v>
      </c>
      <c r="W53" s="69" t="s">
        <v>45</v>
      </c>
      <c r="X53" s="36"/>
      <c r="Y53" s="36"/>
      <c r="Z53" s="36"/>
      <c r="AA53" s="36"/>
      <c r="AB53" s="36"/>
      <c r="AC53" s="36"/>
    </row>
    <row r="54" spans="1:29" ht="14.25" customHeight="1">
      <c r="A54" s="59"/>
      <c r="B54" s="59"/>
      <c r="C54" s="58" t="s">
        <v>16</v>
      </c>
      <c r="D54" s="69">
        <v>58</v>
      </c>
      <c r="E54" s="69">
        <v>3</v>
      </c>
      <c r="F54" s="69" t="s">
        <v>45</v>
      </c>
      <c r="G54" s="69">
        <v>21</v>
      </c>
      <c r="H54" s="69" t="s">
        <v>45</v>
      </c>
      <c r="I54" s="69" t="s">
        <v>45</v>
      </c>
      <c r="J54" s="69">
        <v>32</v>
      </c>
      <c r="K54" s="69" t="s">
        <v>45</v>
      </c>
      <c r="L54" s="69">
        <v>2</v>
      </c>
      <c r="M54" s="69" t="s">
        <v>45</v>
      </c>
      <c r="N54" s="74">
        <v>244</v>
      </c>
      <c r="O54" s="69">
        <v>17</v>
      </c>
      <c r="P54" s="69">
        <v>9</v>
      </c>
      <c r="Q54" s="69">
        <v>189</v>
      </c>
      <c r="R54" s="69" t="s">
        <v>45</v>
      </c>
      <c r="S54" s="69" t="s">
        <v>45</v>
      </c>
      <c r="T54" s="69">
        <v>29</v>
      </c>
      <c r="U54" s="69" t="s">
        <v>45</v>
      </c>
      <c r="V54" s="69" t="s">
        <v>45</v>
      </c>
      <c r="W54" s="69" t="s">
        <v>45</v>
      </c>
      <c r="X54" s="36"/>
      <c r="Y54" s="36"/>
      <c r="Z54" s="36"/>
      <c r="AA54" s="36"/>
      <c r="AB54" s="36"/>
      <c r="AC54" s="36"/>
    </row>
    <row r="55" spans="1:29" ht="14.25" customHeight="1">
      <c r="A55" s="59"/>
      <c r="B55" s="82" t="s">
        <v>23</v>
      </c>
      <c r="C55" s="83"/>
      <c r="D55" s="69">
        <v>1</v>
      </c>
      <c r="E55" s="69" t="s">
        <v>45</v>
      </c>
      <c r="F55" s="69" t="s">
        <v>45</v>
      </c>
      <c r="G55" s="69">
        <v>1</v>
      </c>
      <c r="H55" s="69" t="s">
        <v>45</v>
      </c>
      <c r="I55" s="69" t="s">
        <v>45</v>
      </c>
      <c r="J55" s="69" t="s">
        <v>45</v>
      </c>
      <c r="K55" s="69" t="s">
        <v>45</v>
      </c>
      <c r="L55" s="69" t="s">
        <v>45</v>
      </c>
      <c r="M55" s="69" t="s">
        <v>45</v>
      </c>
      <c r="N55" s="74">
        <v>3</v>
      </c>
      <c r="O55" s="69" t="s">
        <v>45</v>
      </c>
      <c r="P55" s="69" t="s">
        <v>45</v>
      </c>
      <c r="Q55" s="69">
        <v>2</v>
      </c>
      <c r="R55" s="69" t="s">
        <v>45</v>
      </c>
      <c r="S55" s="69" t="s">
        <v>45</v>
      </c>
      <c r="T55" s="69">
        <v>1</v>
      </c>
      <c r="U55" s="69" t="s">
        <v>45</v>
      </c>
      <c r="V55" s="69" t="s">
        <v>45</v>
      </c>
      <c r="W55" s="69" t="s">
        <v>45</v>
      </c>
      <c r="X55" s="36"/>
      <c r="Y55" s="36"/>
      <c r="Z55" s="36"/>
      <c r="AA55" s="36"/>
      <c r="AB55" s="36"/>
      <c r="AC55" s="36"/>
    </row>
    <row r="56" spans="1:29" ht="14.25" customHeight="1">
      <c r="A56" s="59"/>
      <c r="B56" s="59"/>
      <c r="C56" s="58" t="s">
        <v>15</v>
      </c>
      <c r="D56" s="69">
        <v>1</v>
      </c>
      <c r="E56" s="69" t="s">
        <v>45</v>
      </c>
      <c r="F56" s="69" t="s">
        <v>45</v>
      </c>
      <c r="G56" s="69">
        <v>1</v>
      </c>
      <c r="H56" s="69" t="s">
        <v>45</v>
      </c>
      <c r="I56" s="69" t="s">
        <v>45</v>
      </c>
      <c r="J56" s="69" t="s">
        <v>45</v>
      </c>
      <c r="K56" s="69" t="s">
        <v>45</v>
      </c>
      <c r="L56" s="69" t="s">
        <v>45</v>
      </c>
      <c r="M56" s="69" t="s">
        <v>45</v>
      </c>
      <c r="N56" s="74">
        <v>3</v>
      </c>
      <c r="O56" s="69" t="s">
        <v>45</v>
      </c>
      <c r="P56" s="69" t="s">
        <v>45</v>
      </c>
      <c r="Q56" s="69">
        <v>2</v>
      </c>
      <c r="R56" s="69" t="s">
        <v>45</v>
      </c>
      <c r="S56" s="69" t="s">
        <v>45</v>
      </c>
      <c r="T56" s="69">
        <v>1</v>
      </c>
      <c r="U56" s="69" t="s">
        <v>45</v>
      </c>
      <c r="V56" s="69" t="s">
        <v>45</v>
      </c>
      <c r="W56" s="69" t="s">
        <v>45</v>
      </c>
      <c r="X56" s="36"/>
      <c r="Y56" s="36"/>
      <c r="Z56" s="36"/>
      <c r="AA56" s="36"/>
      <c r="AB56" s="36"/>
      <c r="AC56" s="36"/>
    </row>
    <row r="57" spans="1:29" ht="14.25" customHeight="1">
      <c r="A57" s="59"/>
      <c r="B57" s="59"/>
      <c r="C57" s="58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5"/>
      <c r="O57" s="70"/>
      <c r="P57" s="70"/>
      <c r="Q57" s="70"/>
      <c r="R57" s="70"/>
      <c r="S57" s="70"/>
      <c r="T57" s="70"/>
      <c r="U57" s="70"/>
      <c r="V57" s="70"/>
      <c r="W57" s="70"/>
      <c r="Z57" s="36"/>
      <c r="AA57" s="36"/>
      <c r="AB57" s="36"/>
      <c r="AC57" s="36"/>
    </row>
    <row r="58" spans="1:29" ht="14.25" customHeight="1">
      <c r="A58" s="80" t="s">
        <v>32</v>
      </c>
      <c r="B58" s="80"/>
      <c r="C58" s="81"/>
      <c r="D58" s="69">
        <v>60</v>
      </c>
      <c r="E58" s="69">
        <v>17</v>
      </c>
      <c r="F58" s="69">
        <v>7</v>
      </c>
      <c r="G58" s="69">
        <v>10</v>
      </c>
      <c r="H58" s="69" t="s">
        <v>45</v>
      </c>
      <c r="I58" s="69">
        <v>3</v>
      </c>
      <c r="J58" s="69">
        <v>21</v>
      </c>
      <c r="K58" s="69" t="s">
        <v>45</v>
      </c>
      <c r="L58" s="69">
        <v>2</v>
      </c>
      <c r="M58" s="69" t="s">
        <v>45</v>
      </c>
      <c r="N58" s="74">
        <v>214</v>
      </c>
      <c r="O58" s="69">
        <v>41</v>
      </c>
      <c r="P58" s="69">
        <v>29</v>
      </c>
      <c r="Q58" s="69">
        <v>112</v>
      </c>
      <c r="R58" s="69" t="s">
        <v>45</v>
      </c>
      <c r="S58" s="69" t="s">
        <v>45</v>
      </c>
      <c r="T58" s="69">
        <v>32</v>
      </c>
      <c r="U58" s="69" t="s">
        <v>45</v>
      </c>
      <c r="V58" s="69" t="s">
        <v>45</v>
      </c>
      <c r="W58" s="69" t="s">
        <v>45</v>
      </c>
      <c r="X58" s="36"/>
      <c r="Y58" s="36"/>
      <c r="Z58" s="36"/>
      <c r="AA58" s="36"/>
      <c r="AB58" s="36"/>
      <c r="AC58" s="36"/>
    </row>
    <row r="59" spans="1:29" ht="14.25" customHeight="1">
      <c r="A59" s="57"/>
      <c r="B59" s="82" t="s">
        <v>22</v>
      </c>
      <c r="C59" s="83"/>
      <c r="D59" s="69">
        <v>60</v>
      </c>
      <c r="E59" s="69">
        <v>17</v>
      </c>
      <c r="F59" s="69">
        <v>7</v>
      </c>
      <c r="G59" s="69">
        <v>10</v>
      </c>
      <c r="H59" s="69" t="s">
        <v>45</v>
      </c>
      <c r="I59" s="69">
        <v>3</v>
      </c>
      <c r="J59" s="69">
        <v>21</v>
      </c>
      <c r="K59" s="69" t="s">
        <v>45</v>
      </c>
      <c r="L59" s="69">
        <v>2</v>
      </c>
      <c r="M59" s="69" t="s">
        <v>45</v>
      </c>
      <c r="N59" s="74">
        <v>214</v>
      </c>
      <c r="O59" s="69">
        <v>41</v>
      </c>
      <c r="P59" s="69">
        <v>29</v>
      </c>
      <c r="Q59" s="69">
        <v>112</v>
      </c>
      <c r="R59" s="69" t="s">
        <v>45</v>
      </c>
      <c r="S59" s="69" t="s">
        <v>45</v>
      </c>
      <c r="T59" s="69">
        <v>32</v>
      </c>
      <c r="U59" s="69" t="s">
        <v>45</v>
      </c>
      <c r="V59" s="69" t="s">
        <v>45</v>
      </c>
      <c r="W59" s="69" t="s">
        <v>45</v>
      </c>
      <c r="X59" s="36"/>
      <c r="Y59" s="36"/>
      <c r="Z59" s="36"/>
      <c r="AA59" s="36"/>
      <c r="AB59" s="36"/>
      <c r="AC59" s="36"/>
    </row>
    <row r="60" spans="1:29" ht="14.25" customHeight="1">
      <c r="A60" s="59"/>
      <c r="B60" s="59"/>
      <c r="C60" s="58" t="s">
        <v>15</v>
      </c>
      <c r="D60" s="69">
        <v>60</v>
      </c>
      <c r="E60" s="69">
        <v>17</v>
      </c>
      <c r="F60" s="69">
        <v>7</v>
      </c>
      <c r="G60" s="69">
        <v>10</v>
      </c>
      <c r="H60" s="69" t="s">
        <v>45</v>
      </c>
      <c r="I60" s="69">
        <v>3</v>
      </c>
      <c r="J60" s="69">
        <v>21</v>
      </c>
      <c r="K60" s="69" t="s">
        <v>45</v>
      </c>
      <c r="L60" s="69">
        <v>2</v>
      </c>
      <c r="M60" s="69" t="s">
        <v>45</v>
      </c>
      <c r="N60" s="74">
        <v>214</v>
      </c>
      <c r="O60" s="69">
        <v>41</v>
      </c>
      <c r="P60" s="69">
        <v>29</v>
      </c>
      <c r="Q60" s="69">
        <v>112</v>
      </c>
      <c r="R60" s="69" t="s">
        <v>45</v>
      </c>
      <c r="S60" s="69" t="s">
        <v>45</v>
      </c>
      <c r="T60" s="69">
        <v>32</v>
      </c>
      <c r="U60" s="69" t="s">
        <v>45</v>
      </c>
      <c r="V60" s="69" t="s">
        <v>45</v>
      </c>
      <c r="W60" s="69" t="s">
        <v>45</v>
      </c>
      <c r="X60" s="36"/>
      <c r="Y60" s="36"/>
      <c r="Z60" s="36"/>
      <c r="AA60" s="36"/>
      <c r="AB60" s="36"/>
      <c r="AC60" s="36"/>
    </row>
    <row r="61" spans="1:29" ht="14.25" customHeight="1">
      <c r="A61" s="59"/>
      <c r="B61" s="82" t="s">
        <v>23</v>
      </c>
      <c r="C61" s="83"/>
      <c r="D61" s="69" t="s">
        <v>45</v>
      </c>
      <c r="E61" s="69" t="s">
        <v>45</v>
      </c>
      <c r="F61" s="69" t="s">
        <v>45</v>
      </c>
      <c r="G61" s="69" t="s">
        <v>45</v>
      </c>
      <c r="H61" s="69" t="s">
        <v>45</v>
      </c>
      <c r="I61" s="69" t="s">
        <v>45</v>
      </c>
      <c r="J61" s="69" t="s">
        <v>45</v>
      </c>
      <c r="K61" s="69" t="s">
        <v>45</v>
      </c>
      <c r="L61" s="69" t="s">
        <v>45</v>
      </c>
      <c r="M61" s="69" t="s">
        <v>45</v>
      </c>
      <c r="N61" s="69" t="s">
        <v>45</v>
      </c>
      <c r="O61" s="69" t="s">
        <v>45</v>
      </c>
      <c r="P61" s="69" t="s">
        <v>45</v>
      </c>
      <c r="Q61" s="69" t="s">
        <v>45</v>
      </c>
      <c r="R61" s="69" t="s">
        <v>45</v>
      </c>
      <c r="S61" s="69" t="s">
        <v>45</v>
      </c>
      <c r="T61" s="69" t="s">
        <v>45</v>
      </c>
      <c r="U61" s="69" t="s">
        <v>45</v>
      </c>
      <c r="V61" s="69" t="s">
        <v>45</v>
      </c>
      <c r="W61" s="69" t="s">
        <v>45</v>
      </c>
      <c r="X61" s="36"/>
      <c r="Y61" s="36"/>
      <c r="Z61" s="36"/>
      <c r="AA61" s="36"/>
      <c r="AB61" s="36"/>
      <c r="AC61" s="36"/>
    </row>
    <row r="62" spans="1:29" ht="14.25" customHeight="1">
      <c r="A62" s="59"/>
      <c r="B62" s="59"/>
      <c r="C62" s="58" t="s">
        <v>15</v>
      </c>
      <c r="D62" s="69" t="s">
        <v>45</v>
      </c>
      <c r="E62" s="69" t="s">
        <v>45</v>
      </c>
      <c r="F62" s="69" t="s">
        <v>45</v>
      </c>
      <c r="G62" s="69" t="s">
        <v>45</v>
      </c>
      <c r="H62" s="69" t="s">
        <v>45</v>
      </c>
      <c r="I62" s="69" t="s">
        <v>45</v>
      </c>
      <c r="J62" s="69" t="s">
        <v>45</v>
      </c>
      <c r="K62" s="69" t="s">
        <v>45</v>
      </c>
      <c r="L62" s="69" t="s">
        <v>45</v>
      </c>
      <c r="M62" s="69" t="s">
        <v>45</v>
      </c>
      <c r="N62" s="69" t="s">
        <v>45</v>
      </c>
      <c r="O62" s="69" t="s">
        <v>45</v>
      </c>
      <c r="P62" s="69" t="s">
        <v>45</v>
      </c>
      <c r="Q62" s="69" t="s">
        <v>45</v>
      </c>
      <c r="R62" s="69" t="s">
        <v>45</v>
      </c>
      <c r="S62" s="69" t="s">
        <v>45</v>
      </c>
      <c r="T62" s="69" t="s">
        <v>45</v>
      </c>
      <c r="U62" s="69" t="s">
        <v>45</v>
      </c>
      <c r="V62" s="69" t="s">
        <v>45</v>
      </c>
      <c r="W62" s="69" t="s">
        <v>45</v>
      </c>
      <c r="X62" s="36"/>
      <c r="Y62" s="36"/>
      <c r="Z62" s="36"/>
      <c r="AA62" s="36"/>
      <c r="AB62" s="36"/>
      <c r="AC62" s="36"/>
    </row>
    <row r="63" spans="1:29" ht="14.25" customHeight="1">
      <c r="A63" s="57"/>
      <c r="B63" s="57"/>
      <c r="C63" s="58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Z63" s="36"/>
      <c r="AA63" s="36"/>
      <c r="AB63" s="36"/>
      <c r="AC63" s="36"/>
    </row>
    <row r="64" spans="1:29" ht="14.25" customHeight="1">
      <c r="A64" s="80" t="s">
        <v>33</v>
      </c>
      <c r="B64" s="80"/>
      <c r="C64" s="81"/>
      <c r="D64" s="69">
        <v>24</v>
      </c>
      <c r="E64" s="69">
        <v>2</v>
      </c>
      <c r="F64" s="69">
        <v>1</v>
      </c>
      <c r="G64" s="69">
        <v>6</v>
      </c>
      <c r="H64" s="69" t="s">
        <v>45</v>
      </c>
      <c r="I64" s="69">
        <v>3</v>
      </c>
      <c r="J64" s="69">
        <v>12</v>
      </c>
      <c r="K64" s="69" t="s">
        <v>45</v>
      </c>
      <c r="L64" s="69" t="s">
        <v>45</v>
      </c>
      <c r="M64" s="69" t="s">
        <v>45</v>
      </c>
      <c r="N64" s="74">
        <v>31</v>
      </c>
      <c r="O64" s="69">
        <v>1</v>
      </c>
      <c r="P64" s="69">
        <v>2</v>
      </c>
      <c r="Q64" s="69">
        <v>18</v>
      </c>
      <c r="R64" s="69" t="s">
        <v>45</v>
      </c>
      <c r="S64" s="69">
        <v>1</v>
      </c>
      <c r="T64" s="69">
        <v>9</v>
      </c>
      <c r="U64" s="69" t="s">
        <v>45</v>
      </c>
      <c r="V64" s="69" t="s">
        <v>45</v>
      </c>
      <c r="W64" s="69" t="s">
        <v>45</v>
      </c>
      <c r="X64" s="36"/>
      <c r="Y64" s="36"/>
      <c r="Z64" s="36"/>
      <c r="AA64" s="36"/>
      <c r="AB64" s="36"/>
      <c r="AC64" s="36"/>
    </row>
    <row r="65" spans="1:29" ht="14.25" customHeight="1">
      <c r="A65" s="57"/>
      <c r="B65" s="82" t="s">
        <v>22</v>
      </c>
      <c r="C65" s="83"/>
      <c r="D65" s="69">
        <v>24</v>
      </c>
      <c r="E65" s="69">
        <v>2</v>
      </c>
      <c r="F65" s="69">
        <v>1</v>
      </c>
      <c r="G65" s="69">
        <v>6</v>
      </c>
      <c r="H65" s="69" t="s">
        <v>45</v>
      </c>
      <c r="I65" s="69">
        <v>3</v>
      </c>
      <c r="J65" s="69">
        <v>12</v>
      </c>
      <c r="K65" s="69" t="s">
        <v>45</v>
      </c>
      <c r="L65" s="69" t="s">
        <v>45</v>
      </c>
      <c r="M65" s="69" t="s">
        <v>45</v>
      </c>
      <c r="N65" s="74">
        <v>31</v>
      </c>
      <c r="O65" s="69">
        <v>1</v>
      </c>
      <c r="P65" s="69">
        <v>2</v>
      </c>
      <c r="Q65" s="69">
        <v>18</v>
      </c>
      <c r="R65" s="69" t="s">
        <v>45</v>
      </c>
      <c r="S65" s="69">
        <v>1</v>
      </c>
      <c r="T65" s="69">
        <v>9</v>
      </c>
      <c r="U65" s="69" t="s">
        <v>45</v>
      </c>
      <c r="V65" s="69" t="s">
        <v>45</v>
      </c>
      <c r="W65" s="69" t="s">
        <v>45</v>
      </c>
      <c r="X65" s="36"/>
      <c r="Y65" s="36"/>
      <c r="Z65" s="36"/>
      <c r="AA65" s="36"/>
      <c r="AB65" s="36"/>
      <c r="AC65" s="36"/>
    </row>
    <row r="66" spans="1:29" ht="14.25" customHeight="1">
      <c r="A66" s="59"/>
      <c r="B66" s="59"/>
      <c r="C66" s="58" t="s">
        <v>15</v>
      </c>
      <c r="D66" s="69">
        <v>24</v>
      </c>
      <c r="E66" s="69">
        <v>2</v>
      </c>
      <c r="F66" s="69">
        <v>1</v>
      </c>
      <c r="G66" s="69">
        <v>6</v>
      </c>
      <c r="H66" s="69" t="s">
        <v>45</v>
      </c>
      <c r="I66" s="69">
        <v>3</v>
      </c>
      <c r="J66" s="69">
        <v>12</v>
      </c>
      <c r="K66" s="69" t="s">
        <v>45</v>
      </c>
      <c r="L66" s="69" t="s">
        <v>45</v>
      </c>
      <c r="M66" s="69" t="s">
        <v>45</v>
      </c>
      <c r="N66" s="74">
        <v>31</v>
      </c>
      <c r="O66" s="69">
        <v>1</v>
      </c>
      <c r="P66" s="69">
        <v>2</v>
      </c>
      <c r="Q66" s="69">
        <v>18</v>
      </c>
      <c r="R66" s="69" t="s">
        <v>45</v>
      </c>
      <c r="S66" s="69">
        <v>1</v>
      </c>
      <c r="T66" s="69">
        <v>9</v>
      </c>
      <c r="U66" s="69" t="s">
        <v>45</v>
      </c>
      <c r="V66" s="69" t="s">
        <v>45</v>
      </c>
      <c r="W66" s="69" t="s">
        <v>45</v>
      </c>
      <c r="X66" s="36"/>
      <c r="Y66" s="36"/>
      <c r="Z66" s="36"/>
      <c r="AA66" s="36"/>
      <c r="AB66" s="36"/>
      <c r="AC66" s="36"/>
    </row>
    <row r="67" spans="1:29" ht="14.25" customHeight="1">
      <c r="A67" s="59"/>
      <c r="B67" s="59"/>
      <c r="C67" s="58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5"/>
      <c r="O67" s="70"/>
      <c r="P67" s="70"/>
      <c r="Q67" s="70"/>
      <c r="R67" s="70"/>
      <c r="S67" s="70"/>
      <c r="T67" s="70"/>
      <c r="U67" s="70"/>
      <c r="V67" s="70"/>
      <c r="W67" s="70"/>
      <c r="Z67" s="36"/>
      <c r="AA67" s="36"/>
      <c r="AB67" s="36"/>
      <c r="AC67" s="36"/>
    </row>
    <row r="68" spans="1:29" ht="14.25" customHeight="1">
      <c r="A68" s="80" t="s">
        <v>34</v>
      </c>
      <c r="B68" s="80"/>
      <c r="C68" s="81"/>
      <c r="D68" s="69">
        <v>73</v>
      </c>
      <c r="E68" s="69">
        <v>6</v>
      </c>
      <c r="F68" s="69">
        <v>6</v>
      </c>
      <c r="G68" s="69">
        <v>26</v>
      </c>
      <c r="H68" s="69" t="s">
        <v>45</v>
      </c>
      <c r="I68" s="69">
        <v>4</v>
      </c>
      <c r="J68" s="69">
        <v>31</v>
      </c>
      <c r="K68" s="69" t="s">
        <v>45</v>
      </c>
      <c r="L68" s="69" t="s">
        <v>45</v>
      </c>
      <c r="M68" s="69" t="s">
        <v>45</v>
      </c>
      <c r="N68" s="74">
        <v>202</v>
      </c>
      <c r="O68" s="69">
        <v>39</v>
      </c>
      <c r="P68" s="69">
        <v>13</v>
      </c>
      <c r="Q68" s="69">
        <v>113</v>
      </c>
      <c r="R68" s="69" t="s">
        <v>45</v>
      </c>
      <c r="S68" s="69">
        <v>4</v>
      </c>
      <c r="T68" s="69">
        <v>33</v>
      </c>
      <c r="U68" s="69" t="s">
        <v>45</v>
      </c>
      <c r="V68" s="69" t="s">
        <v>45</v>
      </c>
      <c r="W68" s="69" t="s">
        <v>45</v>
      </c>
      <c r="X68" s="36"/>
      <c r="Y68" s="36"/>
      <c r="Z68" s="36"/>
      <c r="AA68" s="36"/>
      <c r="AB68" s="36"/>
      <c r="AC68" s="36"/>
    </row>
    <row r="69" spans="1:29" ht="14.25" customHeight="1">
      <c r="A69" s="57"/>
      <c r="B69" s="82" t="s">
        <v>22</v>
      </c>
      <c r="C69" s="83"/>
      <c r="D69" s="69">
        <v>73</v>
      </c>
      <c r="E69" s="69">
        <v>6</v>
      </c>
      <c r="F69" s="69">
        <v>6</v>
      </c>
      <c r="G69" s="69">
        <v>26</v>
      </c>
      <c r="H69" s="69" t="s">
        <v>45</v>
      </c>
      <c r="I69" s="69">
        <v>4</v>
      </c>
      <c r="J69" s="69">
        <v>31</v>
      </c>
      <c r="K69" s="69" t="s">
        <v>45</v>
      </c>
      <c r="L69" s="69" t="s">
        <v>45</v>
      </c>
      <c r="M69" s="69" t="s">
        <v>45</v>
      </c>
      <c r="N69" s="74">
        <v>202</v>
      </c>
      <c r="O69" s="69">
        <v>39</v>
      </c>
      <c r="P69" s="69">
        <v>13</v>
      </c>
      <c r="Q69" s="69">
        <v>113</v>
      </c>
      <c r="R69" s="69" t="s">
        <v>45</v>
      </c>
      <c r="S69" s="69">
        <v>4</v>
      </c>
      <c r="T69" s="69">
        <v>33</v>
      </c>
      <c r="U69" s="69" t="s">
        <v>45</v>
      </c>
      <c r="V69" s="69" t="s">
        <v>45</v>
      </c>
      <c r="W69" s="69" t="s">
        <v>45</v>
      </c>
      <c r="X69" s="36"/>
      <c r="Y69" s="36"/>
      <c r="Z69" s="36"/>
      <c r="AA69" s="36"/>
      <c r="AB69" s="36"/>
      <c r="AC69" s="36"/>
    </row>
    <row r="70" spans="1:29" ht="14.25" customHeight="1">
      <c r="A70" s="59"/>
      <c r="B70" s="59"/>
      <c r="C70" s="58" t="s">
        <v>15</v>
      </c>
      <c r="D70" s="69">
        <v>61</v>
      </c>
      <c r="E70" s="69">
        <v>6</v>
      </c>
      <c r="F70" s="69">
        <v>6</v>
      </c>
      <c r="G70" s="69">
        <v>18</v>
      </c>
      <c r="H70" s="69" t="s">
        <v>45</v>
      </c>
      <c r="I70" s="69">
        <v>4</v>
      </c>
      <c r="J70" s="69">
        <v>27</v>
      </c>
      <c r="K70" s="69" t="s">
        <v>45</v>
      </c>
      <c r="L70" s="69" t="s">
        <v>45</v>
      </c>
      <c r="M70" s="69" t="s">
        <v>45</v>
      </c>
      <c r="N70" s="74">
        <v>159</v>
      </c>
      <c r="O70" s="69">
        <v>34</v>
      </c>
      <c r="P70" s="69">
        <v>9</v>
      </c>
      <c r="Q70" s="69">
        <v>85</v>
      </c>
      <c r="R70" s="69" t="s">
        <v>45</v>
      </c>
      <c r="S70" s="69">
        <v>4</v>
      </c>
      <c r="T70" s="69">
        <v>27</v>
      </c>
      <c r="U70" s="69" t="s">
        <v>45</v>
      </c>
      <c r="V70" s="69" t="s">
        <v>45</v>
      </c>
      <c r="W70" s="69" t="s">
        <v>45</v>
      </c>
      <c r="X70" s="36"/>
      <c r="Y70" s="36"/>
      <c r="Z70" s="36"/>
      <c r="AA70" s="36"/>
      <c r="AB70" s="36"/>
      <c r="AC70" s="36"/>
    </row>
    <row r="71" spans="1:29" ht="14.25" customHeight="1">
      <c r="A71" s="59"/>
      <c r="B71" s="59"/>
      <c r="C71" s="58" t="s">
        <v>16</v>
      </c>
      <c r="D71" s="69">
        <v>12</v>
      </c>
      <c r="E71" s="69" t="s">
        <v>45</v>
      </c>
      <c r="F71" s="69" t="s">
        <v>45</v>
      </c>
      <c r="G71" s="69">
        <v>8</v>
      </c>
      <c r="H71" s="69" t="s">
        <v>45</v>
      </c>
      <c r="I71" s="69" t="s">
        <v>45</v>
      </c>
      <c r="J71" s="69">
        <v>4</v>
      </c>
      <c r="K71" s="69" t="s">
        <v>45</v>
      </c>
      <c r="L71" s="69" t="s">
        <v>45</v>
      </c>
      <c r="M71" s="69" t="s">
        <v>45</v>
      </c>
      <c r="N71" s="74">
        <v>43</v>
      </c>
      <c r="O71" s="69">
        <v>5</v>
      </c>
      <c r="P71" s="69">
        <v>4</v>
      </c>
      <c r="Q71" s="69">
        <v>28</v>
      </c>
      <c r="R71" s="69" t="s">
        <v>45</v>
      </c>
      <c r="S71" s="69" t="s">
        <v>45</v>
      </c>
      <c r="T71" s="69">
        <v>6</v>
      </c>
      <c r="U71" s="69" t="s">
        <v>45</v>
      </c>
      <c r="V71" s="69" t="s">
        <v>45</v>
      </c>
      <c r="W71" s="69" t="s">
        <v>45</v>
      </c>
      <c r="X71" s="36"/>
      <c r="Y71" s="36"/>
      <c r="Z71" s="36"/>
      <c r="AA71" s="36"/>
      <c r="AB71" s="36"/>
      <c r="AC71" s="36"/>
    </row>
    <row r="72" spans="1:29" ht="14.25" customHeight="1">
      <c r="A72" s="59"/>
      <c r="B72" s="82" t="s">
        <v>23</v>
      </c>
      <c r="C72" s="83"/>
      <c r="D72" s="69" t="s">
        <v>45</v>
      </c>
      <c r="E72" s="69" t="s">
        <v>45</v>
      </c>
      <c r="F72" s="69" t="s">
        <v>45</v>
      </c>
      <c r="G72" s="69" t="s">
        <v>45</v>
      </c>
      <c r="H72" s="69" t="s">
        <v>45</v>
      </c>
      <c r="I72" s="69" t="s">
        <v>45</v>
      </c>
      <c r="J72" s="69" t="s">
        <v>45</v>
      </c>
      <c r="K72" s="69" t="s">
        <v>45</v>
      </c>
      <c r="L72" s="69" t="s">
        <v>45</v>
      </c>
      <c r="M72" s="69" t="s">
        <v>45</v>
      </c>
      <c r="N72" s="69" t="s">
        <v>45</v>
      </c>
      <c r="O72" s="69" t="s">
        <v>45</v>
      </c>
      <c r="P72" s="69" t="s">
        <v>45</v>
      </c>
      <c r="Q72" s="69" t="s">
        <v>45</v>
      </c>
      <c r="R72" s="69" t="s">
        <v>45</v>
      </c>
      <c r="S72" s="69" t="s">
        <v>45</v>
      </c>
      <c r="T72" s="69" t="s">
        <v>45</v>
      </c>
      <c r="U72" s="69" t="s">
        <v>45</v>
      </c>
      <c r="V72" s="69" t="s">
        <v>45</v>
      </c>
      <c r="W72" s="69" t="s">
        <v>45</v>
      </c>
      <c r="X72" s="36"/>
      <c r="Y72" s="36"/>
      <c r="Z72" s="36"/>
      <c r="AA72" s="36"/>
      <c r="AB72" s="36"/>
      <c r="AC72" s="36"/>
    </row>
    <row r="73" spans="1:29" ht="14.25" customHeight="1">
      <c r="A73" s="59"/>
      <c r="B73" s="59"/>
      <c r="C73" s="58" t="s">
        <v>15</v>
      </c>
      <c r="D73" s="69" t="s">
        <v>45</v>
      </c>
      <c r="E73" s="69" t="s">
        <v>45</v>
      </c>
      <c r="F73" s="69" t="s">
        <v>45</v>
      </c>
      <c r="G73" s="69" t="s">
        <v>45</v>
      </c>
      <c r="H73" s="69" t="s">
        <v>45</v>
      </c>
      <c r="I73" s="69" t="s">
        <v>45</v>
      </c>
      <c r="J73" s="69" t="s">
        <v>45</v>
      </c>
      <c r="K73" s="69" t="s">
        <v>45</v>
      </c>
      <c r="L73" s="69" t="s">
        <v>45</v>
      </c>
      <c r="M73" s="69" t="s">
        <v>45</v>
      </c>
      <c r="N73" s="69" t="s">
        <v>45</v>
      </c>
      <c r="O73" s="69" t="s">
        <v>45</v>
      </c>
      <c r="P73" s="69" t="s">
        <v>45</v>
      </c>
      <c r="Q73" s="69" t="s">
        <v>45</v>
      </c>
      <c r="R73" s="69" t="s">
        <v>45</v>
      </c>
      <c r="S73" s="69" t="s">
        <v>45</v>
      </c>
      <c r="T73" s="69" t="s">
        <v>45</v>
      </c>
      <c r="U73" s="69" t="s">
        <v>45</v>
      </c>
      <c r="V73" s="69" t="s">
        <v>45</v>
      </c>
      <c r="W73" s="69" t="s">
        <v>45</v>
      </c>
      <c r="X73" s="36"/>
      <c r="Y73" s="36"/>
      <c r="Z73" s="36"/>
      <c r="AA73" s="36"/>
      <c r="AB73" s="36"/>
      <c r="AC73" s="36"/>
    </row>
    <row r="74" spans="1:29" ht="3.75" customHeight="1">
      <c r="A74" s="50"/>
      <c r="B74" s="50"/>
      <c r="C74" s="51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36"/>
      <c r="Y74" s="36"/>
      <c r="Z74" s="36"/>
      <c r="AA74" s="36"/>
      <c r="AB74" s="36"/>
      <c r="AC74" s="36"/>
    </row>
    <row r="75" spans="1:29" ht="15">
      <c r="A75" s="39"/>
      <c r="B75" s="39"/>
      <c r="C75" s="39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1:29" ht="15">
      <c r="A76" s="39"/>
      <c r="B76" s="39"/>
      <c r="C76" s="39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1:29" ht="15">
      <c r="A77" s="39"/>
      <c r="B77" s="39"/>
      <c r="C77" s="39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1:29" ht="15">
      <c r="A78" s="39"/>
      <c r="B78" s="39"/>
      <c r="C78" s="39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1:29" ht="15">
      <c r="A79" s="39"/>
      <c r="B79" s="39"/>
      <c r="C79" s="39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1:29" ht="15">
      <c r="A80" s="39"/>
      <c r="B80" s="39"/>
      <c r="C80" s="39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1:29" ht="15">
      <c r="A81" s="39"/>
      <c r="B81" s="39"/>
      <c r="C81" s="39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1:29" ht="15">
      <c r="A82" s="39"/>
      <c r="B82" s="39"/>
      <c r="C82" s="39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1:29" ht="15">
      <c r="A83" s="39"/>
      <c r="B83" s="39"/>
      <c r="C83" s="39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1:29" ht="15">
      <c r="A84" s="39"/>
      <c r="B84" s="39"/>
      <c r="C84" s="39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1:29" ht="15">
      <c r="A85" s="39"/>
      <c r="B85" s="39"/>
      <c r="C85" s="39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1:29" ht="15">
      <c r="A86" s="39"/>
      <c r="B86" s="39"/>
      <c r="C86" s="39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1:29" ht="15">
      <c r="A87" s="39"/>
      <c r="B87" s="39"/>
      <c r="C87" s="39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  <row r="88" spans="1:29" ht="15">
      <c r="A88" s="39"/>
      <c r="B88" s="39"/>
      <c r="C88" s="39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pans="1:29" ht="15">
      <c r="A89" s="39"/>
      <c r="B89" s="39"/>
      <c r="C89" s="39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</row>
    <row r="90" spans="1:29" ht="15">
      <c r="A90" s="39"/>
      <c r="B90" s="39"/>
      <c r="C90" s="39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</row>
    <row r="91" spans="4:29" ht="14.25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</row>
    <row r="92" spans="4:29" ht="14.25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</row>
    <row r="93" spans="4:29" ht="14.25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4:29" ht="14.25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  <row r="95" spans="4:29" ht="14.25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</row>
    <row r="96" spans="4:29" ht="14.25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</row>
    <row r="97" spans="4:29" ht="14.25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</row>
    <row r="98" spans="4:29" ht="14.25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</row>
    <row r="99" spans="4:29" ht="14.25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4:29" ht="14.25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</row>
  </sheetData>
  <sheetProtection/>
  <mergeCells count="51">
    <mergeCell ref="A68:C68"/>
    <mergeCell ref="B69:C69"/>
    <mergeCell ref="B72:C72"/>
    <mergeCell ref="B59:C59"/>
    <mergeCell ref="B61:C61"/>
    <mergeCell ref="A64:C64"/>
    <mergeCell ref="B65:C65"/>
    <mergeCell ref="A51:C51"/>
    <mergeCell ref="B52:C52"/>
    <mergeCell ref="B55:C55"/>
    <mergeCell ref="A58:C58"/>
    <mergeCell ref="B35:C35"/>
    <mergeCell ref="A30:C30"/>
    <mergeCell ref="B31:C31"/>
    <mergeCell ref="A34:C34"/>
    <mergeCell ref="A44:C44"/>
    <mergeCell ref="B45:C45"/>
    <mergeCell ref="R6:R7"/>
    <mergeCell ref="N4:N7"/>
    <mergeCell ref="O4:Q5"/>
    <mergeCell ref="H6:H7"/>
    <mergeCell ref="H4:J5"/>
    <mergeCell ref="R4:T5"/>
    <mergeCell ref="P6:P7"/>
    <mergeCell ref="T6:T7"/>
    <mergeCell ref="O6:O7"/>
    <mergeCell ref="S6:S7"/>
    <mergeCell ref="B48:C48"/>
    <mergeCell ref="A40:C40"/>
    <mergeCell ref="B41:C41"/>
    <mergeCell ref="A3:C7"/>
    <mergeCell ref="B37:C37"/>
    <mergeCell ref="B17:C17"/>
    <mergeCell ref="Q6:Q7"/>
    <mergeCell ref="D3:M3"/>
    <mergeCell ref="N3:W3"/>
    <mergeCell ref="B27:C27"/>
    <mergeCell ref="B10:C10"/>
    <mergeCell ref="B13:C13"/>
    <mergeCell ref="A16:C16"/>
    <mergeCell ref="F6:F7"/>
    <mergeCell ref="G6:G7"/>
    <mergeCell ref="I6:I7"/>
    <mergeCell ref="J6:J7"/>
    <mergeCell ref="B20:C20"/>
    <mergeCell ref="A23:C23"/>
    <mergeCell ref="D4:D7"/>
    <mergeCell ref="E6:E7"/>
    <mergeCell ref="B24:C24"/>
    <mergeCell ref="A9:C9"/>
    <mergeCell ref="E4:G5"/>
  </mergeCells>
  <printOptions horizontalCentered="1"/>
  <pageMargins left="0.3937007874015748" right="0.3937007874015748" top="0.7874015748031497" bottom="0.3937007874015748" header="0.5118110236220472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2"/>
  <sheetViews>
    <sheetView zoomScale="75" zoomScaleNormal="75" zoomScalePageLayoutView="0" workbookViewId="0" topLeftCell="A1">
      <pane xSplit="3" ySplit="7" topLeftCell="M28" activePane="bottomRight" state="frozen"/>
      <selection pane="topLeft" activeCell="J24" sqref="J24"/>
      <selection pane="topRight" activeCell="J24" sqref="J24"/>
      <selection pane="bottomLeft" activeCell="J24" sqref="J24"/>
      <selection pane="bottomRight" activeCell="D9" sqref="D9:W31"/>
    </sheetView>
  </sheetViews>
  <sheetFormatPr defaultColWidth="9.00390625" defaultRowHeight="13.5"/>
  <cols>
    <col min="1" max="2" width="2.625" style="12" customWidth="1"/>
    <col min="3" max="3" width="12.25390625" style="12" customWidth="1"/>
    <col min="4" max="4" width="12.125" style="12" customWidth="1"/>
    <col min="5" max="5" width="11.625" style="12" customWidth="1"/>
    <col min="6" max="6" width="10.75390625" style="12" customWidth="1"/>
    <col min="7" max="7" width="10.875" style="12" customWidth="1"/>
    <col min="8" max="8" width="10.50390625" style="12" customWidth="1"/>
    <col min="9" max="9" width="11.125" style="12" customWidth="1"/>
    <col min="10" max="10" width="10.625" style="12" customWidth="1"/>
    <col min="11" max="11" width="11.125" style="12" customWidth="1"/>
    <col min="12" max="12" width="10.875" style="12" customWidth="1"/>
    <col min="13" max="13" width="10.625" style="12" customWidth="1"/>
    <col min="14" max="23" width="12.125" style="12" customWidth="1"/>
    <col min="24" max="25" width="9.00390625" style="12" customWidth="1"/>
    <col min="26" max="26" width="10.00390625" style="12" bestFit="1" customWidth="1"/>
    <col min="27" max="28" width="9.125" style="12" bestFit="1" customWidth="1"/>
    <col min="29" max="16384" width="9.00390625" style="12" customWidth="1"/>
  </cols>
  <sheetData>
    <row r="1" spans="1:23" ht="21" customHeight="1">
      <c r="A1" s="49" t="s">
        <v>38</v>
      </c>
      <c r="B1" s="7"/>
      <c r="C1" s="7"/>
      <c r="D1" s="8"/>
      <c r="E1" s="8"/>
      <c r="F1" s="9"/>
      <c r="G1" s="9"/>
      <c r="H1" s="9"/>
      <c r="I1" s="10"/>
      <c r="J1" s="11"/>
      <c r="K1" s="11"/>
      <c r="L1" s="11"/>
      <c r="V1" s="49" t="s">
        <v>37</v>
      </c>
      <c r="W1" s="55" t="s">
        <v>1</v>
      </c>
    </row>
    <row r="2" spans="1:23" ht="6.75" customHeight="1" thickBot="1">
      <c r="A2" s="18"/>
      <c r="B2" s="15"/>
      <c r="C2" s="15"/>
      <c r="D2" s="16"/>
      <c r="E2" s="16"/>
      <c r="F2" s="16"/>
      <c r="G2" s="15"/>
      <c r="H2" s="1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5"/>
      <c r="V2" s="18"/>
      <c r="W2" s="19"/>
    </row>
    <row r="3" spans="1:23" ht="18" customHeight="1" thickTop="1">
      <c r="A3" s="133" t="s">
        <v>2</v>
      </c>
      <c r="B3" s="133"/>
      <c r="C3" s="134"/>
      <c r="D3" s="137" t="s">
        <v>3</v>
      </c>
      <c r="E3" s="138"/>
      <c r="F3" s="138"/>
      <c r="G3" s="138"/>
      <c r="H3" s="138"/>
      <c r="I3" s="138"/>
      <c r="J3" s="138"/>
      <c r="K3" s="138"/>
      <c r="L3" s="138"/>
      <c r="M3" s="139"/>
      <c r="N3" s="111" t="s">
        <v>4</v>
      </c>
      <c r="O3" s="112"/>
      <c r="P3" s="112"/>
      <c r="Q3" s="112"/>
      <c r="R3" s="112"/>
      <c r="S3" s="112"/>
      <c r="T3" s="112"/>
      <c r="U3" s="112"/>
      <c r="V3" s="112"/>
      <c r="W3" s="112"/>
    </row>
    <row r="4" spans="1:23" ht="18" customHeight="1">
      <c r="A4" s="135"/>
      <c r="B4" s="135"/>
      <c r="C4" s="136"/>
      <c r="D4" s="115" t="s">
        <v>5</v>
      </c>
      <c r="E4" s="102" t="s">
        <v>6</v>
      </c>
      <c r="F4" s="103"/>
      <c r="G4" s="104"/>
      <c r="H4" s="102" t="s">
        <v>7</v>
      </c>
      <c r="I4" s="103"/>
      <c r="J4" s="104"/>
      <c r="K4" s="20" t="s">
        <v>8</v>
      </c>
      <c r="L4" s="21" t="s">
        <v>9</v>
      </c>
      <c r="M4" s="22" t="s">
        <v>10</v>
      </c>
      <c r="N4" s="115" t="s">
        <v>5</v>
      </c>
      <c r="O4" s="102" t="s">
        <v>6</v>
      </c>
      <c r="P4" s="103"/>
      <c r="Q4" s="104"/>
      <c r="R4" s="102" t="s">
        <v>7</v>
      </c>
      <c r="S4" s="103"/>
      <c r="T4" s="104"/>
      <c r="U4" s="20" t="s">
        <v>8</v>
      </c>
      <c r="V4" s="21" t="s">
        <v>9</v>
      </c>
      <c r="W4" s="23" t="s">
        <v>10</v>
      </c>
    </row>
    <row r="5" spans="1:23" ht="18" customHeight="1">
      <c r="A5" s="135"/>
      <c r="B5" s="135"/>
      <c r="C5" s="136"/>
      <c r="D5" s="117"/>
      <c r="E5" s="105"/>
      <c r="F5" s="106"/>
      <c r="G5" s="107"/>
      <c r="H5" s="105"/>
      <c r="I5" s="106"/>
      <c r="J5" s="107"/>
      <c r="K5" s="24" t="s">
        <v>11</v>
      </c>
      <c r="L5" s="25" t="s">
        <v>12</v>
      </c>
      <c r="M5" s="26" t="s">
        <v>13</v>
      </c>
      <c r="N5" s="117"/>
      <c r="O5" s="105"/>
      <c r="P5" s="106"/>
      <c r="Q5" s="107"/>
      <c r="R5" s="105"/>
      <c r="S5" s="106"/>
      <c r="T5" s="107"/>
      <c r="U5" s="24" t="s">
        <v>11</v>
      </c>
      <c r="V5" s="25" t="s">
        <v>12</v>
      </c>
      <c r="W5" s="27" t="s">
        <v>13</v>
      </c>
    </row>
    <row r="6" spans="1:23" ht="18" customHeight="1">
      <c r="A6" s="135"/>
      <c r="B6" s="135"/>
      <c r="C6" s="136"/>
      <c r="D6" s="117"/>
      <c r="E6" s="115" t="s">
        <v>14</v>
      </c>
      <c r="F6" s="115" t="s">
        <v>15</v>
      </c>
      <c r="G6" s="115" t="s">
        <v>16</v>
      </c>
      <c r="H6" s="117" t="s">
        <v>14</v>
      </c>
      <c r="I6" s="117" t="s">
        <v>15</v>
      </c>
      <c r="J6" s="117" t="s">
        <v>16</v>
      </c>
      <c r="K6" s="24" t="s">
        <v>17</v>
      </c>
      <c r="L6" s="25" t="s">
        <v>18</v>
      </c>
      <c r="M6" s="26" t="s">
        <v>19</v>
      </c>
      <c r="N6" s="117"/>
      <c r="O6" s="104" t="s">
        <v>14</v>
      </c>
      <c r="P6" s="115" t="s">
        <v>15</v>
      </c>
      <c r="Q6" s="115" t="s">
        <v>16</v>
      </c>
      <c r="R6" s="115" t="s">
        <v>14</v>
      </c>
      <c r="S6" s="115" t="s">
        <v>15</v>
      </c>
      <c r="T6" s="115" t="s">
        <v>16</v>
      </c>
      <c r="U6" s="24" t="s">
        <v>17</v>
      </c>
      <c r="V6" s="25" t="s">
        <v>18</v>
      </c>
      <c r="W6" s="27" t="s">
        <v>19</v>
      </c>
    </row>
    <row r="7" spans="1:23" ht="18" customHeight="1">
      <c r="A7" s="106"/>
      <c r="B7" s="106"/>
      <c r="C7" s="107"/>
      <c r="D7" s="116"/>
      <c r="E7" s="116"/>
      <c r="F7" s="116"/>
      <c r="G7" s="116"/>
      <c r="H7" s="116"/>
      <c r="I7" s="116"/>
      <c r="J7" s="116"/>
      <c r="K7" s="28" t="s">
        <v>20</v>
      </c>
      <c r="L7" s="29"/>
      <c r="M7" s="30"/>
      <c r="N7" s="116"/>
      <c r="O7" s="107"/>
      <c r="P7" s="116"/>
      <c r="Q7" s="116"/>
      <c r="R7" s="116"/>
      <c r="S7" s="116"/>
      <c r="T7" s="116"/>
      <c r="U7" s="28" t="s">
        <v>20</v>
      </c>
      <c r="V7" s="29"/>
      <c r="W7" s="31"/>
    </row>
    <row r="8" spans="1:23" ht="3.75" customHeight="1">
      <c r="A8" s="32"/>
      <c r="B8" s="32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9" ht="16.5" customHeight="1">
      <c r="A9" s="118" t="s">
        <v>31</v>
      </c>
      <c r="B9" s="118"/>
      <c r="C9" s="119"/>
      <c r="D9" s="35" t="e">
        <f>+#REF!</f>
        <v>#REF!</v>
      </c>
      <c r="E9" s="35" t="e">
        <f>+#REF!</f>
        <v>#REF!</v>
      </c>
      <c r="F9" s="35" t="e">
        <f>+#REF!</f>
        <v>#REF!</v>
      </c>
      <c r="G9" s="35" t="e">
        <f>+#REF!</f>
        <v>#REF!</v>
      </c>
      <c r="H9" s="35" t="e">
        <f>+#REF!</f>
        <v>#REF!</v>
      </c>
      <c r="I9" s="35" t="e">
        <f>+#REF!</f>
        <v>#REF!</v>
      </c>
      <c r="J9" s="35" t="e">
        <f>+#REF!</f>
        <v>#REF!</v>
      </c>
      <c r="K9" s="35" t="e">
        <f>+#REF!</f>
        <v>#REF!</v>
      </c>
      <c r="L9" s="35" t="e">
        <f>+#REF!</f>
        <v>#REF!</v>
      </c>
      <c r="M9" s="35" t="e">
        <f>+#REF!</f>
        <v>#REF!</v>
      </c>
      <c r="N9" s="35" t="e">
        <f>+#REF!</f>
        <v>#REF!</v>
      </c>
      <c r="O9" s="35" t="e">
        <f>+#REF!</f>
        <v>#REF!</v>
      </c>
      <c r="P9" s="35" t="e">
        <f>+#REF!</f>
        <v>#REF!</v>
      </c>
      <c r="Q9" s="35" t="e">
        <f>+#REF!</f>
        <v>#REF!</v>
      </c>
      <c r="R9" s="35" t="e">
        <f>+#REF!</f>
        <v>#REF!</v>
      </c>
      <c r="S9" s="35" t="e">
        <f>+#REF!</f>
        <v>#REF!</v>
      </c>
      <c r="T9" s="35" t="e">
        <f>+#REF!</f>
        <v>#REF!</v>
      </c>
      <c r="U9" s="35" t="e">
        <f>+#REF!</f>
        <v>#REF!</v>
      </c>
      <c r="V9" s="35" t="e">
        <f>+#REF!</f>
        <v>#REF!</v>
      </c>
      <c r="W9" s="35" t="e">
        <f>+#REF!</f>
        <v>#REF!</v>
      </c>
      <c r="X9" s="36" t="e">
        <f>+#REF!</f>
        <v>#REF!</v>
      </c>
      <c r="Y9" s="36" t="e">
        <f>+#REF!</f>
        <v>#REF!</v>
      </c>
      <c r="Z9" s="36" t="e">
        <f>+N9+D9</f>
        <v>#REF!</v>
      </c>
      <c r="AA9" s="36" t="e">
        <f>SUM(E9:M9)</f>
        <v>#REF!</v>
      </c>
      <c r="AB9" s="36" t="e">
        <f>SUM(O9:W9)</f>
        <v>#REF!</v>
      </c>
      <c r="AC9" s="36"/>
    </row>
    <row r="10" spans="1:29" ht="16.5" customHeight="1">
      <c r="A10" s="37"/>
      <c r="B10" s="113" t="s">
        <v>22</v>
      </c>
      <c r="C10" s="114"/>
      <c r="D10" s="35" t="e">
        <f>+#REF!</f>
        <v>#REF!</v>
      </c>
      <c r="E10" s="35" t="e">
        <f>+#REF!</f>
        <v>#REF!</v>
      </c>
      <c r="F10" s="35" t="e">
        <f>+#REF!</f>
        <v>#REF!</v>
      </c>
      <c r="G10" s="35" t="e">
        <f>+#REF!</f>
        <v>#REF!</v>
      </c>
      <c r="H10" s="35" t="e">
        <f>+#REF!</f>
        <v>#REF!</v>
      </c>
      <c r="I10" s="35" t="e">
        <f>+#REF!</f>
        <v>#REF!</v>
      </c>
      <c r="J10" s="35" t="e">
        <f>+#REF!</f>
        <v>#REF!</v>
      </c>
      <c r="K10" s="35" t="e">
        <f>+#REF!</f>
        <v>#REF!</v>
      </c>
      <c r="L10" s="35" t="e">
        <f>+#REF!</f>
        <v>#REF!</v>
      </c>
      <c r="M10" s="35" t="e">
        <f>+#REF!</f>
        <v>#REF!</v>
      </c>
      <c r="N10" s="35" t="e">
        <f>+#REF!</f>
        <v>#REF!</v>
      </c>
      <c r="O10" s="35" t="e">
        <f>+#REF!</f>
        <v>#REF!</v>
      </c>
      <c r="P10" s="35" t="e">
        <f>+#REF!</f>
        <v>#REF!</v>
      </c>
      <c r="Q10" s="35" t="e">
        <f>+#REF!</f>
        <v>#REF!</v>
      </c>
      <c r="R10" s="35" t="e">
        <f>+#REF!</f>
        <v>#REF!</v>
      </c>
      <c r="S10" s="35" t="e">
        <f>+#REF!</f>
        <v>#REF!</v>
      </c>
      <c r="T10" s="35" t="e">
        <f>+#REF!</f>
        <v>#REF!</v>
      </c>
      <c r="U10" s="35" t="e">
        <f>+#REF!</f>
        <v>#REF!</v>
      </c>
      <c r="V10" s="35" t="e">
        <f>+#REF!</f>
        <v>#REF!</v>
      </c>
      <c r="W10" s="35" t="e">
        <f>+#REF!</f>
        <v>#REF!</v>
      </c>
      <c r="X10" s="36" t="e">
        <f>+#REF!</f>
        <v>#REF!</v>
      </c>
      <c r="Y10" s="36" t="e">
        <f>+#REF!</f>
        <v>#REF!</v>
      </c>
      <c r="Z10" s="36" t="e">
        <f aca="true" t="shared" si="0" ref="Z10:Z31">+N10+D10</f>
        <v>#REF!</v>
      </c>
      <c r="AA10" s="36" t="e">
        <f aca="true" t="shared" si="1" ref="AA10:AA31">SUM(E10:M10)</f>
        <v>#REF!</v>
      </c>
      <c r="AB10" s="36" t="e">
        <f aca="true" t="shared" si="2" ref="AB10:AB31">SUM(O10:W10)</f>
        <v>#REF!</v>
      </c>
      <c r="AC10" s="36"/>
    </row>
    <row r="11" spans="1:29" ht="16.5" customHeight="1">
      <c r="A11" s="39"/>
      <c r="B11" s="39"/>
      <c r="C11" s="38" t="s">
        <v>15</v>
      </c>
      <c r="D11" s="35" t="e">
        <f>+#REF!</f>
        <v>#REF!</v>
      </c>
      <c r="E11" s="35" t="e">
        <f>+#REF!</f>
        <v>#REF!</v>
      </c>
      <c r="F11" s="35" t="e">
        <f>+#REF!</f>
        <v>#REF!</v>
      </c>
      <c r="G11" s="35" t="e">
        <f>+#REF!</f>
        <v>#REF!</v>
      </c>
      <c r="H11" s="35" t="e">
        <f>+#REF!</f>
        <v>#REF!</v>
      </c>
      <c r="I11" s="35" t="e">
        <f>+#REF!</f>
        <v>#REF!</v>
      </c>
      <c r="J11" s="35" t="e">
        <f>+#REF!</f>
        <v>#REF!</v>
      </c>
      <c r="K11" s="35" t="e">
        <f>+#REF!</f>
        <v>#REF!</v>
      </c>
      <c r="L11" s="35" t="e">
        <f>+#REF!</f>
        <v>#REF!</v>
      </c>
      <c r="M11" s="35" t="e">
        <f>+#REF!</f>
        <v>#REF!</v>
      </c>
      <c r="N11" s="35" t="e">
        <f>+#REF!</f>
        <v>#REF!</v>
      </c>
      <c r="O11" s="35" t="e">
        <f>+#REF!</f>
        <v>#REF!</v>
      </c>
      <c r="P11" s="35" t="e">
        <f>+#REF!</f>
        <v>#REF!</v>
      </c>
      <c r="Q11" s="35" t="e">
        <f>+#REF!</f>
        <v>#REF!</v>
      </c>
      <c r="R11" s="35" t="e">
        <f>+#REF!</f>
        <v>#REF!</v>
      </c>
      <c r="S11" s="35" t="e">
        <f>+#REF!</f>
        <v>#REF!</v>
      </c>
      <c r="T11" s="35" t="e">
        <f>+#REF!</f>
        <v>#REF!</v>
      </c>
      <c r="U11" s="35" t="e">
        <f>+#REF!</f>
        <v>#REF!</v>
      </c>
      <c r="V11" s="35" t="e">
        <f>+#REF!</f>
        <v>#REF!</v>
      </c>
      <c r="W11" s="35" t="e">
        <f>+#REF!</f>
        <v>#REF!</v>
      </c>
      <c r="X11" s="36" t="e">
        <f>+#REF!</f>
        <v>#REF!</v>
      </c>
      <c r="Y11" s="36" t="e">
        <f>+#REF!</f>
        <v>#REF!</v>
      </c>
      <c r="Z11" s="36" t="e">
        <f t="shared" si="0"/>
        <v>#REF!</v>
      </c>
      <c r="AA11" s="36" t="e">
        <f t="shared" si="1"/>
        <v>#REF!</v>
      </c>
      <c r="AB11" s="36" t="e">
        <f t="shared" si="2"/>
        <v>#REF!</v>
      </c>
      <c r="AC11" s="36"/>
    </row>
    <row r="12" spans="1:29" ht="16.5" customHeight="1">
      <c r="A12" s="39"/>
      <c r="B12" s="39"/>
      <c r="C12" s="38" t="s">
        <v>16</v>
      </c>
      <c r="D12" s="35" t="e">
        <f>+#REF!</f>
        <v>#REF!</v>
      </c>
      <c r="E12" s="35" t="e">
        <f>+#REF!</f>
        <v>#REF!</v>
      </c>
      <c r="F12" s="35" t="e">
        <f>+#REF!</f>
        <v>#REF!</v>
      </c>
      <c r="G12" s="35" t="e">
        <f>+#REF!</f>
        <v>#REF!</v>
      </c>
      <c r="H12" s="35" t="e">
        <f>+#REF!</f>
        <v>#REF!</v>
      </c>
      <c r="I12" s="35" t="e">
        <f>+#REF!</f>
        <v>#REF!</v>
      </c>
      <c r="J12" s="35" t="e">
        <f>+#REF!</f>
        <v>#REF!</v>
      </c>
      <c r="K12" s="35" t="e">
        <f>+#REF!</f>
        <v>#REF!</v>
      </c>
      <c r="L12" s="35" t="e">
        <f>+#REF!</f>
        <v>#REF!</v>
      </c>
      <c r="M12" s="35" t="e">
        <f>+#REF!</f>
        <v>#REF!</v>
      </c>
      <c r="N12" s="35" t="e">
        <f>+#REF!</f>
        <v>#REF!</v>
      </c>
      <c r="O12" s="35" t="e">
        <f>+#REF!</f>
        <v>#REF!</v>
      </c>
      <c r="P12" s="35" t="e">
        <f>+#REF!</f>
        <v>#REF!</v>
      </c>
      <c r="Q12" s="35" t="e">
        <f>+#REF!</f>
        <v>#REF!</v>
      </c>
      <c r="R12" s="35" t="e">
        <f>+#REF!</f>
        <v>#REF!</v>
      </c>
      <c r="S12" s="35" t="e">
        <f>+#REF!</f>
        <v>#REF!</v>
      </c>
      <c r="T12" s="35" t="e">
        <f>+#REF!</f>
        <v>#REF!</v>
      </c>
      <c r="U12" s="35" t="e">
        <f>+#REF!</f>
        <v>#REF!</v>
      </c>
      <c r="V12" s="35" t="e">
        <f>+#REF!</f>
        <v>#REF!</v>
      </c>
      <c r="W12" s="35" t="e">
        <f>+#REF!</f>
        <v>#REF!</v>
      </c>
      <c r="X12" s="36" t="e">
        <f>+#REF!</f>
        <v>#REF!</v>
      </c>
      <c r="Y12" s="36" t="e">
        <f>+#REF!</f>
        <v>#REF!</v>
      </c>
      <c r="Z12" s="36" t="e">
        <f t="shared" si="0"/>
        <v>#REF!</v>
      </c>
      <c r="AA12" s="36" t="e">
        <f t="shared" si="1"/>
        <v>#REF!</v>
      </c>
      <c r="AB12" s="36" t="e">
        <f t="shared" si="2"/>
        <v>#REF!</v>
      </c>
      <c r="AC12" s="36"/>
    </row>
    <row r="13" spans="1:29" ht="16.5" customHeight="1">
      <c r="A13" s="39"/>
      <c r="B13" s="113" t="s">
        <v>23</v>
      </c>
      <c r="C13" s="114"/>
      <c r="D13" s="35" t="e">
        <f>+#REF!</f>
        <v>#REF!</v>
      </c>
      <c r="E13" s="35" t="e">
        <f>+#REF!</f>
        <v>#REF!</v>
      </c>
      <c r="F13" s="35" t="e">
        <f>+#REF!</f>
        <v>#REF!</v>
      </c>
      <c r="G13" s="35" t="e">
        <f>+#REF!</f>
        <v>#REF!</v>
      </c>
      <c r="H13" s="35" t="e">
        <f>+#REF!</f>
        <v>#REF!</v>
      </c>
      <c r="I13" s="35" t="e">
        <f>+#REF!</f>
        <v>#REF!</v>
      </c>
      <c r="J13" s="35" t="e">
        <f>+#REF!</f>
        <v>#REF!</v>
      </c>
      <c r="K13" s="35" t="e">
        <f>+#REF!</f>
        <v>#REF!</v>
      </c>
      <c r="L13" s="35" t="e">
        <f>+#REF!</f>
        <v>#REF!</v>
      </c>
      <c r="M13" s="35" t="e">
        <f>+#REF!</f>
        <v>#REF!</v>
      </c>
      <c r="N13" s="35" t="e">
        <f>+#REF!</f>
        <v>#REF!</v>
      </c>
      <c r="O13" s="35" t="e">
        <f>+#REF!</f>
        <v>#REF!</v>
      </c>
      <c r="P13" s="35" t="e">
        <f>+#REF!</f>
        <v>#REF!</v>
      </c>
      <c r="Q13" s="35" t="e">
        <f>+#REF!</f>
        <v>#REF!</v>
      </c>
      <c r="R13" s="35" t="e">
        <f>+#REF!</f>
        <v>#REF!</v>
      </c>
      <c r="S13" s="35" t="e">
        <f>+#REF!</f>
        <v>#REF!</v>
      </c>
      <c r="T13" s="35" t="e">
        <f>+#REF!</f>
        <v>#REF!</v>
      </c>
      <c r="U13" s="35" t="e">
        <f>+#REF!</f>
        <v>#REF!</v>
      </c>
      <c r="V13" s="35" t="e">
        <f>+#REF!</f>
        <v>#REF!</v>
      </c>
      <c r="W13" s="35" t="e">
        <f>+#REF!</f>
        <v>#REF!</v>
      </c>
      <c r="X13" s="36" t="e">
        <f>+#REF!</f>
        <v>#REF!</v>
      </c>
      <c r="Y13" s="36" t="e">
        <f>+#REF!</f>
        <v>#REF!</v>
      </c>
      <c r="Z13" s="36" t="e">
        <f t="shared" si="0"/>
        <v>#REF!</v>
      </c>
      <c r="AA13" s="36" t="e">
        <f t="shared" si="1"/>
        <v>#REF!</v>
      </c>
      <c r="AB13" s="36" t="e">
        <f t="shared" si="2"/>
        <v>#REF!</v>
      </c>
      <c r="AC13" s="36"/>
    </row>
    <row r="14" spans="1:29" ht="16.5" customHeight="1">
      <c r="A14" s="39"/>
      <c r="B14" s="39"/>
      <c r="C14" s="38" t="s">
        <v>15</v>
      </c>
      <c r="D14" s="35" t="e">
        <f>+#REF!</f>
        <v>#REF!</v>
      </c>
      <c r="E14" s="35" t="e">
        <f>+#REF!</f>
        <v>#REF!</v>
      </c>
      <c r="F14" s="35" t="e">
        <f>+#REF!</f>
        <v>#REF!</v>
      </c>
      <c r="G14" s="35" t="e">
        <f>+#REF!</f>
        <v>#REF!</v>
      </c>
      <c r="H14" s="35" t="e">
        <f>+#REF!</f>
        <v>#REF!</v>
      </c>
      <c r="I14" s="35" t="e">
        <f>+#REF!</f>
        <v>#REF!</v>
      </c>
      <c r="J14" s="35" t="e">
        <f>+#REF!</f>
        <v>#REF!</v>
      </c>
      <c r="K14" s="35" t="e">
        <f>+#REF!</f>
        <v>#REF!</v>
      </c>
      <c r="L14" s="35" t="e">
        <f>+#REF!</f>
        <v>#REF!</v>
      </c>
      <c r="M14" s="35" t="e">
        <f>+#REF!</f>
        <v>#REF!</v>
      </c>
      <c r="N14" s="35" t="e">
        <f>+#REF!</f>
        <v>#REF!</v>
      </c>
      <c r="O14" s="35" t="e">
        <f>+#REF!</f>
        <v>#REF!</v>
      </c>
      <c r="P14" s="35" t="e">
        <f>+#REF!</f>
        <v>#REF!</v>
      </c>
      <c r="Q14" s="35" t="e">
        <f>+#REF!</f>
        <v>#REF!</v>
      </c>
      <c r="R14" s="35" t="e">
        <f>+#REF!</f>
        <v>#REF!</v>
      </c>
      <c r="S14" s="35" t="e">
        <f>+#REF!</f>
        <v>#REF!</v>
      </c>
      <c r="T14" s="35" t="e">
        <f>+#REF!</f>
        <v>#REF!</v>
      </c>
      <c r="U14" s="35" t="e">
        <f>+#REF!</f>
        <v>#REF!</v>
      </c>
      <c r="V14" s="35" t="e">
        <f>+#REF!</f>
        <v>#REF!</v>
      </c>
      <c r="W14" s="35" t="e">
        <f>+#REF!</f>
        <v>#REF!</v>
      </c>
      <c r="X14" s="36" t="e">
        <f>+#REF!</f>
        <v>#REF!</v>
      </c>
      <c r="Y14" s="36" t="e">
        <f>+#REF!</f>
        <v>#REF!</v>
      </c>
      <c r="Z14" s="36" t="e">
        <f t="shared" si="0"/>
        <v>#REF!</v>
      </c>
      <c r="AA14" s="36" t="e">
        <f t="shared" si="1"/>
        <v>#REF!</v>
      </c>
      <c r="AB14" s="36" t="e">
        <f t="shared" si="2"/>
        <v>#REF!</v>
      </c>
      <c r="AC14" s="36"/>
    </row>
    <row r="15" spans="1:29" ht="16.5" customHeight="1">
      <c r="A15" s="39"/>
      <c r="B15" s="39"/>
      <c r="C15" s="38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Z15" s="36">
        <f t="shared" si="0"/>
        <v>0</v>
      </c>
      <c r="AA15" s="36">
        <f t="shared" si="1"/>
        <v>0</v>
      </c>
      <c r="AB15" s="36">
        <f t="shared" si="2"/>
        <v>0</v>
      </c>
      <c r="AC15" s="36"/>
    </row>
    <row r="16" spans="1:29" ht="16.5" customHeight="1">
      <c r="A16" s="118" t="s">
        <v>32</v>
      </c>
      <c r="B16" s="118"/>
      <c r="C16" s="119"/>
      <c r="D16" s="35" t="e">
        <f>+#REF!</f>
        <v>#REF!</v>
      </c>
      <c r="E16" s="35" t="e">
        <f>+#REF!</f>
        <v>#REF!</v>
      </c>
      <c r="F16" s="35" t="e">
        <f>+#REF!</f>
        <v>#REF!</v>
      </c>
      <c r="G16" s="35" t="e">
        <f>+#REF!</f>
        <v>#REF!</v>
      </c>
      <c r="H16" s="35" t="e">
        <f>+#REF!</f>
        <v>#REF!</v>
      </c>
      <c r="I16" s="35" t="e">
        <f>+#REF!</f>
        <v>#REF!</v>
      </c>
      <c r="J16" s="35" t="e">
        <f>+#REF!</f>
        <v>#REF!</v>
      </c>
      <c r="K16" s="35" t="e">
        <f>+#REF!</f>
        <v>#REF!</v>
      </c>
      <c r="L16" s="35" t="e">
        <f>+#REF!</f>
        <v>#REF!</v>
      </c>
      <c r="M16" s="35" t="e">
        <f>+#REF!</f>
        <v>#REF!</v>
      </c>
      <c r="N16" s="35" t="e">
        <f>+#REF!</f>
        <v>#REF!</v>
      </c>
      <c r="O16" s="35" t="e">
        <f>+#REF!</f>
        <v>#REF!</v>
      </c>
      <c r="P16" s="35" t="e">
        <f>+#REF!</f>
        <v>#REF!</v>
      </c>
      <c r="Q16" s="35" t="e">
        <f>+#REF!</f>
        <v>#REF!</v>
      </c>
      <c r="R16" s="35" t="e">
        <f>+#REF!</f>
        <v>#REF!</v>
      </c>
      <c r="S16" s="35" t="e">
        <f>+#REF!</f>
        <v>#REF!</v>
      </c>
      <c r="T16" s="35" t="e">
        <f>+#REF!</f>
        <v>#REF!</v>
      </c>
      <c r="U16" s="35" t="e">
        <f>+#REF!</f>
        <v>#REF!</v>
      </c>
      <c r="V16" s="35" t="e">
        <f>+#REF!</f>
        <v>#REF!</v>
      </c>
      <c r="W16" s="35" t="e">
        <f>+#REF!</f>
        <v>#REF!</v>
      </c>
      <c r="X16" s="36" t="e">
        <f>+#REF!</f>
        <v>#REF!</v>
      </c>
      <c r="Y16" s="36" t="e">
        <f>+#REF!</f>
        <v>#REF!</v>
      </c>
      <c r="Z16" s="36" t="e">
        <f t="shared" si="0"/>
        <v>#REF!</v>
      </c>
      <c r="AA16" s="36" t="e">
        <f t="shared" si="1"/>
        <v>#REF!</v>
      </c>
      <c r="AB16" s="36" t="e">
        <f t="shared" si="2"/>
        <v>#REF!</v>
      </c>
      <c r="AC16" s="36"/>
    </row>
    <row r="17" spans="1:29" ht="16.5" customHeight="1">
      <c r="A17" s="37"/>
      <c r="B17" s="113" t="s">
        <v>22</v>
      </c>
      <c r="C17" s="114"/>
      <c r="D17" s="35" t="e">
        <f>+#REF!</f>
        <v>#REF!</v>
      </c>
      <c r="E17" s="35" t="e">
        <f>+#REF!</f>
        <v>#REF!</v>
      </c>
      <c r="F17" s="35" t="e">
        <f>+#REF!</f>
        <v>#REF!</v>
      </c>
      <c r="G17" s="35" t="e">
        <f>+#REF!</f>
        <v>#REF!</v>
      </c>
      <c r="H17" s="35" t="e">
        <f>+#REF!</f>
        <v>#REF!</v>
      </c>
      <c r="I17" s="35" t="e">
        <f>+#REF!</f>
        <v>#REF!</v>
      </c>
      <c r="J17" s="35" t="e">
        <f>+#REF!</f>
        <v>#REF!</v>
      </c>
      <c r="K17" s="35" t="e">
        <f>+#REF!</f>
        <v>#REF!</v>
      </c>
      <c r="L17" s="35" t="e">
        <f>+#REF!</f>
        <v>#REF!</v>
      </c>
      <c r="M17" s="35" t="e">
        <f>+#REF!</f>
        <v>#REF!</v>
      </c>
      <c r="N17" s="35" t="e">
        <f>+#REF!</f>
        <v>#REF!</v>
      </c>
      <c r="O17" s="35" t="e">
        <f>+#REF!</f>
        <v>#REF!</v>
      </c>
      <c r="P17" s="35" t="e">
        <f>+#REF!</f>
        <v>#REF!</v>
      </c>
      <c r="Q17" s="35" t="e">
        <f>+#REF!</f>
        <v>#REF!</v>
      </c>
      <c r="R17" s="35" t="e">
        <f>+#REF!</f>
        <v>#REF!</v>
      </c>
      <c r="S17" s="35" t="e">
        <f>+#REF!</f>
        <v>#REF!</v>
      </c>
      <c r="T17" s="35" t="e">
        <f>+#REF!</f>
        <v>#REF!</v>
      </c>
      <c r="U17" s="35" t="e">
        <f>+#REF!</f>
        <v>#REF!</v>
      </c>
      <c r="V17" s="35" t="e">
        <f>+#REF!</f>
        <v>#REF!</v>
      </c>
      <c r="W17" s="35" t="e">
        <f>+#REF!</f>
        <v>#REF!</v>
      </c>
      <c r="X17" s="36" t="e">
        <f>+#REF!</f>
        <v>#REF!</v>
      </c>
      <c r="Y17" s="36" t="e">
        <f>+#REF!</f>
        <v>#REF!</v>
      </c>
      <c r="Z17" s="36" t="e">
        <f t="shared" si="0"/>
        <v>#REF!</v>
      </c>
      <c r="AA17" s="36" t="e">
        <f t="shared" si="1"/>
        <v>#REF!</v>
      </c>
      <c r="AB17" s="36" t="e">
        <f t="shared" si="2"/>
        <v>#REF!</v>
      </c>
      <c r="AC17" s="36"/>
    </row>
    <row r="18" spans="1:29" ht="16.5" customHeight="1">
      <c r="A18" s="39"/>
      <c r="B18" s="39"/>
      <c r="C18" s="38" t="s">
        <v>15</v>
      </c>
      <c r="D18" s="35" t="e">
        <f>+#REF!</f>
        <v>#REF!</v>
      </c>
      <c r="E18" s="35" t="e">
        <f>+#REF!</f>
        <v>#REF!</v>
      </c>
      <c r="F18" s="35" t="e">
        <f>+#REF!</f>
        <v>#REF!</v>
      </c>
      <c r="G18" s="35" t="e">
        <f>+#REF!</f>
        <v>#REF!</v>
      </c>
      <c r="H18" s="35" t="e">
        <f>+#REF!</f>
        <v>#REF!</v>
      </c>
      <c r="I18" s="35" t="e">
        <f>+#REF!</f>
        <v>#REF!</v>
      </c>
      <c r="J18" s="35" t="e">
        <f>+#REF!</f>
        <v>#REF!</v>
      </c>
      <c r="K18" s="35" t="e">
        <f>+#REF!</f>
        <v>#REF!</v>
      </c>
      <c r="L18" s="35" t="e">
        <f>+#REF!</f>
        <v>#REF!</v>
      </c>
      <c r="M18" s="35" t="e">
        <f>+#REF!</f>
        <v>#REF!</v>
      </c>
      <c r="N18" s="35" t="e">
        <f>+#REF!</f>
        <v>#REF!</v>
      </c>
      <c r="O18" s="35" t="e">
        <f>+#REF!</f>
        <v>#REF!</v>
      </c>
      <c r="P18" s="35" t="e">
        <f>+#REF!</f>
        <v>#REF!</v>
      </c>
      <c r="Q18" s="35" t="e">
        <f>+#REF!</f>
        <v>#REF!</v>
      </c>
      <c r="R18" s="35" t="e">
        <f>+#REF!</f>
        <v>#REF!</v>
      </c>
      <c r="S18" s="35" t="e">
        <f>+#REF!</f>
        <v>#REF!</v>
      </c>
      <c r="T18" s="35" t="e">
        <f>+#REF!</f>
        <v>#REF!</v>
      </c>
      <c r="U18" s="35" t="e">
        <f>+#REF!</f>
        <v>#REF!</v>
      </c>
      <c r="V18" s="35" t="e">
        <f>+#REF!</f>
        <v>#REF!</v>
      </c>
      <c r="W18" s="35" t="e">
        <f>+#REF!</f>
        <v>#REF!</v>
      </c>
      <c r="X18" s="36" t="e">
        <f>+#REF!</f>
        <v>#REF!</v>
      </c>
      <c r="Y18" s="36" t="e">
        <f>+#REF!</f>
        <v>#REF!</v>
      </c>
      <c r="Z18" s="36" t="e">
        <f t="shared" si="0"/>
        <v>#REF!</v>
      </c>
      <c r="AA18" s="36" t="e">
        <f t="shared" si="1"/>
        <v>#REF!</v>
      </c>
      <c r="AB18" s="36" t="e">
        <f t="shared" si="2"/>
        <v>#REF!</v>
      </c>
      <c r="AC18" s="36"/>
    </row>
    <row r="19" spans="1:29" ht="16.5" customHeight="1">
      <c r="A19" s="39"/>
      <c r="B19" s="113" t="s">
        <v>23</v>
      </c>
      <c r="C19" s="114"/>
      <c r="D19" s="35" t="e">
        <f>+#REF!</f>
        <v>#REF!</v>
      </c>
      <c r="E19" s="35" t="e">
        <f>+#REF!</f>
        <v>#REF!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  <c r="M19" s="35" t="e">
        <f>+#REF!</f>
        <v>#REF!</v>
      </c>
      <c r="N19" s="35" t="e">
        <f>+#REF!</f>
        <v>#REF!</v>
      </c>
      <c r="O19" s="35" t="e">
        <f>+#REF!</f>
        <v>#REF!</v>
      </c>
      <c r="P19" s="35" t="e">
        <f>+#REF!</f>
        <v>#REF!</v>
      </c>
      <c r="Q19" s="35" t="e">
        <f>+#REF!</f>
        <v>#REF!</v>
      </c>
      <c r="R19" s="35" t="e">
        <f>+#REF!</f>
        <v>#REF!</v>
      </c>
      <c r="S19" s="35" t="e">
        <f>+#REF!</f>
        <v>#REF!</v>
      </c>
      <c r="T19" s="35" t="e">
        <f>+#REF!</f>
        <v>#REF!</v>
      </c>
      <c r="U19" s="35" t="e">
        <f>+#REF!</f>
        <v>#REF!</v>
      </c>
      <c r="V19" s="35" t="e">
        <f>+#REF!</f>
        <v>#REF!</v>
      </c>
      <c r="W19" s="35" t="e">
        <f>+#REF!</f>
        <v>#REF!</v>
      </c>
      <c r="X19" s="36" t="e">
        <f>+#REF!</f>
        <v>#REF!</v>
      </c>
      <c r="Y19" s="36" t="e">
        <f>+#REF!</f>
        <v>#REF!</v>
      </c>
      <c r="Z19" s="36" t="e">
        <f t="shared" si="0"/>
        <v>#REF!</v>
      </c>
      <c r="AA19" s="36" t="e">
        <f t="shared" si="1"/>
        <v>#REF!</v>
      </c>
      <c r="AB19" s="36" t="e">
        <f t="shared" si="2"/>
        <v>#REF!</v>
      </c>
      <c r="AC19" s="36"/>
    </row>
    <row r="20" spans="1:29" ht="16.5" customHeight="1">
      <c r="A20" s="39"/>
      <c r="B20" s="39"/>
      <c r="C20" s="38" t="s">
        <v>15</v>
      </c>
      <c r="D20" s="35" t="e">
        <f>+#REF!</f>
        <v>#REF!</v>
      </c>
      <c r="E20" s="35" t="e">
        <f>+#REF!</f>
        <v>#REF!</v>
      </c>
      <c r="F20" s="35" t="e">
        <f>+#REF!</f>
        <v>#REF!</v>
      </c>
      <c r="G20" s="35" t="e">
        <f>+#REF!</f>
        <v>#REF!</v>
      </c>
      <c r="H20" s="35" t="e">
        <f>+#REF!</f>
        <v>#REF!</v>
      </c>
      <c r="I20" s="35" t="e">
        <f>+#REF!</f>
        <v>#REF!</v>
      </c>
      <c r="J20" s="35" t="e">
        <f>+#REF!</f>
        <v>#REF!</v>
      </c>
      <c r="K20" s="35" t="e">
        <f>+#REF!</f>
        <v>#REF!</v>
      </c>
      <c r="L20" s="35" t="e">
        <f>+#REF!</f>
        <v>#REF!</v>
      </c>
      <c r="M20" s="35" t="e">
        <f>+#REF!</f>
        <v>#REF!</v>
      </c>
      <c r="N20" s="35" t="e">
        <f>+#REF!</f>
        <v>#REF!</v>
      </c>
      <c r="O20" s="35" t="e">
        <f>+#REF!</f>
        <v>#REF!</v>
      </c>
      <c r="P20" s="35" t="e">
        <f>+#REF!</f>
        <v>#REF!</v>
      </c>
      <c r="Q20" s="35" t="e">
        <f>+#REF!</f>
        <v>#REF!</v>
      </c>
      <c r="R20" s="35" t="e">
        <f>+#REF!</f>
        <v>#REF!</v>
      </c>
      <c r="S20" s="35" t="e">
        <f>+#REF!</f>
        <v>#REF!</v>
      </c>
      <c r="T20" s="35" t="e">
        <f>+#REF!</f>
        <v>#REF!</v>
      </c>
      <c r="U20" s="35" t="e">
        <f>+#REF!</f>
        <v>#REF!</v>
      </c>
      <c r="V20" s="35" t="e">
        <f>+#REF!</f>
        <v>#REF!</v>
      </c>
      <c r="W20" s="35" t="e">
        <f>+#REF!</f>
        <v>#REF!</v>
      </c>
      <c r="X20" s="36" t="e">
        <f>+#REF!</f>
        <v>#REF!</v>
      </c>
      <c r="Y20" s="36" t="e">
        <f>+#REF!</f>
        <v>#REF!</v>
      </c>
      <c r="Z20" s="36" t="e">
        <f t="shared" si="0"/>
        <v>#REF!</v>
      </c>
      <c r="AA20" s="36" t="e">
        <f t="shared" si="1"/>
        <v>#REF!</v>
      </c>
      <c r="AB20" s="36" t="e">
        <f t="shared" si="2"/>
        <v>#REF!</v>
      </c>
      <c r="AC20" s="36"/>
    </row>
    <row r="21" spans="1:29" ht="16.5" customHeight="1">
      <c r="A21" s="37"/>
      <c r="B21" s="37"/>
      <c r="C21" s="3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Z21" s="36">
        <f t="shared" si="0"/>
        <v>0</v>
      </c>
      <c r="AA21" s="36">
        <f t="shared" si="1"/>
        <v>0</v>
      </c>
      <c r="AB21" s="36">
        <f t="shared" si="2"/>
        <v>0</v>
      </c>
      <c r="AC21" s="36"/>
    </row>
    <row r="22" spans="1:29" ht="16.5" customHeight="1">
      <c r="A22" s="118" t="s">
        <v>33</v>
      </c>
      <c r="B22" s="118"/>
      <c r="C22" s="119"/>
      <c r="D22" s="35" t="e">
        <f>+#REF!</f>
        <v>#REF!</v>
      </c>
      <c r="E22" s="35" t="e">
        <f>+#REF!</f>
        <v>#REF!</v>
      </c>
      <c r="F22" s="35" t="e">
        <f>+#REF!</f>
        <v>#REF!</v>
      </c>
      <c r="G22" s="35" t="e">
        <f>+#REF!</f>
        <v>#REF!</v>
      </c>
      <c r="H22" s="35" t="e">
        <f>+#REF!</f>
        <v>#REF!</v>
      </c>
      <c r="I22" s="35" t="e">
        <f>+#REF!</f>
        <v>#REF!</v>
      </c>
      <c r="J22" s="35" t="e">
        <f>+#REF!</f>
        <v>#REF!</v>
      </c>
      <c r="K22" s="35" t="e">
        <f>+#REF!</f>
        <v>#REF!</v>
      </c>
      <c r="L22" s="35" t="e">
        <f>+#REF!</f>
        <v>#REF!</v>
      </c>
      <c r="M22" s="35" t="e">
        <f>+#REF!</f>
        <v>#REF!</v>
      </c>
      <c r="N22" s="35" t="e">
        <f>+#REF!</f>
        <v>#REF!</v>
      </c>
      <c r="O22" s="35" t="e">
        <f>+#REF!</f>
        <v>#REF!</v>
      </c>
      <c r="P22" s="35" t="e">
        <f>+#REF!</f>
        <v>#REF!</v>
      </c>
      <c r="Q22" s="35" t="e">
        <f>+#REF!</f>
        <v>#REF!</v>
      </c>
      <c r="R22" s="35" t="e">
        <f>+#REF!</f>
        <v>#REF!</v>
      </c>
      <c r="S22" s="35" t="e">
        <f>+#REF!</f>
        <v>#REF!</v>
      </c>
      <c r="T22" s="35" t="e">
        <f>+#REF!</f>
        <v>#REF!</v>
      </c>
      <c r="U22" s="35" t="e">
        <f>+#REF!</f>
        <v>#REF!</v>
      </c>
      <c r="V22" s="35" t="e">
        <f>+#REF!</f>
        <v>#REF!</v>
      </c>
      <c r="W22" s="35" t="e">
        <f>+#REF!</f>
        <v>#REF!</v>
      </c>
      <c r="X22" s="36" t="e">
        <f>+#REF!</f>
        <v>#REF!</v>
      </c>
      <c r="Y22" s="36" t="e">
        <f>+#REF!</f>
        <v>#REF!</v>
      </c>
      <c r="Z22" s="36" t="e">
        <f t="shared" si="0"/>
        <v>#REF!</v>
      </c>
      <c r="AA22" s="36" t="e">
        <f t="shared" si="1"/>
        <v>#REF!</v>
      </c>
      <c r="AB22" s="36" t="e">
        <f t="shared" si="2"/>
        <v>#REF!</v>
      </c>
      <c r="AC22" s="36"/>
    </row>
    <row r="23" spans="1:29" ht="16.5" customHeight="1">
      <c r="A23" s="37"/>
      <c r="B23" s="113" t="s">
        <v>22</v>
      </c>
      <c r="C23" s="114"/>
      <c r="D23" s="35" t="e">
        <f>+#REF!</f>
        <v>#REF!</v>
      </c>
      <c r="E23" s="35" t="e">
        <f>+#REF!</f>
        <v>#REF!</v>
      </c>
      <c r="F23" s="35" t="e">
        <f>+#REF!</f>
        <v>#REF!</v>
      </c>
      <c r="G23" s="35" t="e">
        <f>+#REF!</f>
        <v>#REF!</v>
      </c>
      <c r="H23" s="35" t="e">
        <f>+#REF!</f>
        <v>#REF!</v>
      </c>
      <c r="I23" s="35" t="e">
        <f>+#REF!</f>
        <v>#REF!</v>
      </c>
      <c r="J23" s="35" t="e">
        <f>+#REF!</f>
        <v>#REF!</v>
      </c>
      <c r="K23" s="35" t="e">
        <f>+#REF!</f>
        <v>#REF!</v>
      </c>
      <c r="L23" s="35" t="e">
        <f>+#REF!</f>
        <v>#REF!</v>
      </c>
      <c r="M23" s="35" t="e">
        <f>+#REF!</f>
        <v>#REF!</v>
      </c>
      <c r="N23" s="35" t="e">
        <f>+#REF!</f>
        <v>#REF!</v>
      </c>
      <c r="O23" s="35" t="e">
        <f>+#REF!</f>
        <v>#REF!</v>
      </c>
      <c r="P23" s="35" t="e">
        <f>+#REF!</f>
        <v>#REF!</v>
      </c>
      <c r="Q23" s="35" t="e">
        <f>+#REF!</f>
        <v>#REF!</v>
      </c>
      <c r="R23" s="35" t="e">
        <f>+#REF!</f>
        <v>#REF!</v>
      </c>
      <c r="S23" s="35" t="e">
        <f>+#REF!</f>
        <v>#REF!</v>
      </c>
      <c r="T23" s="35" t="e">
        <f>+#REF!</f>
        <v>#REF!</v>
      </c>
      <c r="U23" s="35" t="e">
        <f>+#REF!</f>
        <v>#REF!</v>
      </c>
      <c r="V23" s="35" t="e">
        <f>+#REF!</f>
        <v>#REF!</v>
      </c>
      <c r="W23" s="35" t="e">
        <f>+#REF!</f>
        <v>#REF!</v>
      </c>
      <c r="X23" s="36" t="e">
        <f>+#REF!</f>
        <v>#REF!</v>
      </c>
      <c r="Y23" s="36" t="e">
        <f>+#REF!</f>
        <v>#REF!</v>
      </c>
      <c r="Z23" s="36" t="e">
        <f t="shared" si="0"/>
        <v>#REF!</v>
      </c>
      <c r="AA23" s="36" t="e">
        <f t="shared" si="1"/>
        <v>#REF!</v>
      </c>
      <c r="AB23" s="36" t="e">
        <f t="shared" si="2"/>
        <v>#REF!</v>
      </c>
      <c r="AC23" s="36"/>
    </row>
    <row r="24" spans="1:29" ht="16.5" customHeight="1">
      <c r="A24" s="39"/>
      <c r="B24" s="39"/>
      <c r="C24" s="38" t="s">
        <v>15</v>
      </c>
      <c r="D24" s="35" t="e">
        <f>+#REF!</f>
        <v>#REF!</v>
      </c>
      <c r="E24" s="35" t="e">
        <f>+#REF!</f>
        <v>#REF!</v>
      </c>
      <c r="F24" s="35" t="e">
        <f>+#REF!</f>
        <v>#REF!</v>
      </c>
      <c r="G24" s="35" t="e">
        <f>+#REF!</f>
        <v>#REF!</v>
      </c>
      <c r="H24" s="35" t="e">
        <f>+#REF!</f>
        <v>#REF!</v>
      </c>
      <c r="I24" s="35" t="e">
        <f>+#REF!</f>
        <v>#REF!</v>
      </c>
      <c r="J24" s="35" t="e">
        <f>+#REF!</f>
        <v>#REF!</v>
      </c>
      <c r="K24" s="35" t="e">
        <f>+#REF!</f>
        <v>#REF!</v>
      </c>
      <c r="L24" s="35" t="e">
        <f>+#REF!</f>
        <v>#REF!</v>
      </c>
      <c r="M24" s="35" t="e">
        <f>+#REF!</f>
        <v>#REF!</v>
      </c>
      <c r="N24" s="35" t="e">
        <f>+#REF!</f>
        <v>#REF!</v>
      </c>
      <c r="O24" s="35" t="e">
        <f>+#REF!</f>
        <v>#REF!</v>
      </c>
      <c r="P24" s="35" t="e">
        <f>+#REF!</f>
        <v>#REF!</v>
      </c>
      <c r="Q24" s="35" t="e">
        <f>+#REF!</f>
        <v>#REF!</v>
      </c>
      <c r="R24" s="35" t="e">
        <f>+#REF!</f>
        <v>#REF!</v>
      </c>
      <c r="S24" s="35" t="e">
        <f>+#REF!</f>
        <v>#REF!</v>
      </c>
      <c r="T24" s="35" t="e">
        <f>+#REF!</f>
        <v>#REF!</v>
      </c>
      <c r="U24" s="35" t="e">
        <f>+#REF!</f>
        <v>#REF!</v>
      </c>
      <c r="V24" s="35" t="e">
        <f>+#REF!</f>
        <v>#REF!</v>
      </c>
      <c r="W24" s="35" t="e">
        <f>+#REF!</f>
        <v>#REF!</v>
      </c>
      <c r="X24" s="36" t="e">
        <f>+#REF!</f>
        <v>#REF!</v>
      </c>
      <c r="Y24" s="36" t="e">
        <f>+#REF!</f>
        <v>#REF!</v>
      </c>
      <c r="Z24" s="36" t="e">
        <f t="shared" si="0"/>
        <v>#REF!</v>
      </c>
      <c r="AA24" s="36" t="e">
        <f t="shared" si="1"/>
        <v>#REF!</v>
      </c>
      <c r="AB24" s="36" t="e">
        <f t="shared" si="2"/>
        <v>#REF!</v>
      </c>
      <c r="AC24" s="36"/>
    </row>
    <row r="25" spans="1:29" ht="16.5" customHeight="1">
      <c r="A25" s="39"/>
      <c r="B25" s="39"/>
      <c r="C25" s="3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Z25" s="36">
        <f t="shared" si="0"/>
        <v>0</v>
      </c>
      <c r="AA25" s="36">
        <f t="shared" si="1"/>
        <v>0</v>
      </c>
      <c r="AB25" s="36">
        <f t="shared" si="2"/>
        <v>0</v>
      </c>
      <c r="AC25" s="36"/>
    </row>
    <row r="26" spans="1:29" ht="16.5" customHeight="1">
      <c r="A26" s="118" t="s">
        <v>34</v>
      </c>
      <c r="B26" s="118"/>
      <c r="C26" s="119"/>
      <c r="D26" s="35" t="e">
        <f>+#REF!</f>
        <v>#REF!</v>
      </c>
      <c r="E26" s="35" t="e">
        <f>+#REF!</f>
        <v>#REF!</v>
      </c>
      <c r="F26" s="35" t="e">
        <f>+#REF!</f>
        <v>#REF!</v>
      </c>
      <c r="G26" s="35" t="e">
        <f>+#REF!</f>
        <v>#REF!</v>
      </c>
      <c r="H26" s="35" t="e">
        <f>+#REF!</f>
        <v>#REF!</v>
      </c>
      <c r="I26" s="35" t="e">
        <f>+#REF!</f>
        <v>#REF!</v>
      </c>
      <c r="J26" s="35" t="e">
        <f>+#REF!</f>
        <v>#REF!</v>
      </c>
      <c r="K26" s="35" t="e">
        <f>+#REF!</f>
        <v>#REF!</v>
      </c>
      <c r="L26" s="35" t="e">
        <f>+#REF!</f>
        <v>#REF!</v>
      </c>
      <c r="M26" s="35" t="e">
        <f>+#REF!</f>
        <v>#REF!</v>
      </c>
      <c r="N26" s="35" t="e">
        <f>+#REF!</f>
        <v>#REF!</v>
      </c>
      <c r="O26" s="35" t="e">
        <f>+#REF!</f>
        <v>#REF!</v>
      </c>
      <c r="P26" s="35" t="e">
        <f>+#REF!</f>
        <v>#REF!</v>
      </c>
      <c r="Q26" s="35" t="e">
        <f>+#REF!</f>
        <v>#REF!</v>
      </c>
      <c r="R26" s="35" t="e">
        <f>+#REF!</f>
        <v>#REF!</v>
      </c>
      <c r="S26" s="35" t="e">
        <f>+#REF!</f>
        <v>#REF!</v>
      </c>
      <c r="T26" s="35" t="e">
        <f>+#REF!</f>
        <v>#REF!</v>
      </c>
      <c r="U26" s="35" t="e">
        <f>+#REF!</f>
        <v>#REF!</v>
      </c>
      <c r="V26" s="35" t="e">
        <f>+#REF!</f>
        <v>#REF!</v>
      </c>
      <c r="W26" s="35" t="e">
        <f>+#REF!</f>
        <v>#REF!</v>
      </c>
      <c r="X26" s="36" t="e">
        <f>+#REF!</f>
        <v>#REF!</v>
      </c>
      <c r="Y26" s="36" t="e">
        <f>+#REF!</f>
        <v>#REF!</v>
      </c>
      <c r="Z26" s="36" t="e">
        <f t="shared" si="0"/>
        <v>#REF!</v>
      </c>
      <c r="AA26" s="36" t="e">
        <f t="shared" si="1"/>
        <v>#REF!</v>
      </c>
      <c r="AB26" s="36" t="e">
        <f t="shared" si="2"/>
        <v>#REF!</v>
      </c>
      <c r="AC26" s="36"/>
    </row>
    <row r="27" spans="1:29" ht="16.5" customHeight="1">
      <c r="A27" s="37"/>
      <c r="B27" s="113" t="s">
        <v>22</v>
      </c>
      <c r="C27" s="114"/>
      <c r="D27" s="35" t="e">
        <f>+#REF!</f>
        <v>#REF!</v>
      </c>
      <c r="E27" s="35" t="e">
        <f>+#REF!</f>
        <v>#REF!</v>
      </c>
      <c r="F27" s="35" t="e">
        <f>+#REF!</f>
        <v>#REF!</v>
      </c>
      <c r="G27" s="35" t="e">
        <f>+#REF!</f>
        <v>#REF!</v>
      </c>
      <c r="H27" s="35" t="e">
        <f>+#REF!</f>
        <v>#REF!</v>
      </c>
      <c r="I27" s="35" t="e">
        <f>+#REF!</f>
        <v>#REF!</v>
      </c>
      <c r="J27" s="35" t="e">
        <f>+#REF!</f>
        <v>#REF!</v>
      </c>
      <c r="K27" s="35" t="e">
        <f>+#REF!</f>
        <v>#REF!</v>
      </c>
      <c r="L27" s="35" t="e">
        <f>+#REF!</f>
        <v>#REF!</v>
      </c>
      <c r="M27" s="35" t="e">
        <f>+#REF!</f>
        <v>#REF!</v>
      </c>
      <c r="N27" s="35" t="e">
        <f>+#REF!</f>
        <v>#REF!</v>
      </c>
      <c r="O27" s="35" t="e">
        <f>+#REF!</f>
        <v>#REF!</v>
      </c>
      <c r="P27" s="35" t="e">
        <f>+#REF!</f>
        <v>#REF!</v>
      </c>
      <c r="Q27" s="35" t="e">
        <f>+#REF!</f>
        <v>#REF!</v>
      </c>
      <c r="R27" s="35" t="e">
        <f>+#REF!</f>
        <v>#REF!</v>
      </c>
      <c r="S27" s="35" t="e">
        <f>+#REF!</f>
        <v>#REF!</v>
      </c>
      <c r="T27" s="35" t="e">
        <f>+#REF!</f>
        <v>#REF!</v>
      </c>
      <c r="U27" s="35" t="e">
        <f>+#REF!</f>
        <v>#REF!</v>
      </c>
      <c r="V27" s="35" t="e">
        <f>+#REF!</f>
        <v>#REF!</v>
      </c>
      <c r="W27" s="35" t="e">
        <f>+#REF!</f>
        <v>#REF!</v>
      </c>
      <c r="X27" s="36" t="e">
        <f>+#REF!</f>
        <v>#REF!</v>
      </c>
      <c r="Y27" s="36" t="e">
        <f>+#REF!</f>
        <v>#REF!</v>
      </c>
      <c r="Z27" s="36" t="e">
        <f t="shared" si="0"/>
        <v>#REF!</v>
      </c>
      <c r="AA27" s="36" t="e">
        <f t="shared" si="1"/>
        <v>#REF!</v>
      </c>
      <c r="AB27" s="36" t="e">
        <f t="shared" si="2"/>
        <v>#REF!</v>
      </c>
      <c r="AC27" s="36"/>
    </row>
    <row r="28" spans="1:29" ht="16.5" customHeight="1">
      <c r="A28" s="39"/>
      <c r="B28" s="39"/>
      <c r="C28" s="38" t="s">
        <v>15</v>
      </c>
      <c r="D28" s="35" t="e">
        <f>+#REF!</f>
        <v>#REF!</v>
      </c>
      <c r="E28" s="35" t="e">
        <f>+#REF!</f>
        <v>#REF!</v>
      </c>
      <c r="F28" s="35" t="e">
        <f>+#REF!</f>
        <v>#REF!</v>
      </c>
      <c r="G28" s="35" t="e">
        <f>+#REF!</f>
        <v>#REF!</v>
      </c>
      <c r="H28" s="35" t="e">
        <f>+#REF!</f>
        <v>#REF!</v>
      </c>
      <c r="I28" s="35" t="e">
        <f>+#REF!</f>
        <v>#REF!</v>
      </c>
      <c r="J28" s="35" t="e">
        <f>+#REF!</f>
        <v>#REF!</v>
      </c>
      <c r="K28" s="35" t="e">
        <f>+#REF!</f>
        <v>#REF!</v>
      </c>
      <c r="L28" s="35" t="e">
        <f>+#REF!</f>
        <v>#REF!</v>
      </c>
      <c r="M28" s="35" t="e">
        <f>+#REF!</f>
        <v>#REF!</v>
      </c>
      <c r="N28" s="35" t="e">
        <f>+#REF!</f>
        <v>#REF!</v>
      </c>
      <c r="O28" s="35" t="e">
        <f>+#REF!</f>
        <v>#REF!</v>
      </c>
      <c r="P28" s="35" t="e">
        <f>+#REF!</f>
        <v>#REF!</v>
      </c>
      <c r="Q28" s="35" t="e">
        <f>+#REF!</f>
        <v>#REF!</v>
      </c>
      <c r="R28" s="35" t="e">
        <f>+#REF!</f>
        <v>#REF!</v>
      </c>
      <c r="S28" s="35" t="e">
        <f>+#REF!</f>
        <v>#REF!</v>
      </c>
      <c r="T28" s="35" t="e">
        <f>+#REF!</f>
        <v>#REF!</v>
      </c>
      <c r="U28" s="35" t="e">
        <f>+#REF!</f>
        <v>#REF!</v>
      </c>
      <c r="V28" s="35" t="e">
        <f>+#REF!</f>
        <v>#REF!</v>
      </c>
      <c r="W28" s="35" t="e">
        <f>+#REF!</f>
        <v>#REF!</v>
      </c>
      <c r="X28" s="36" t="e">
        <f>+#REF!</f>
        <v>#REF!</v>
      </c>
      <c r="Y28" s="36" t="e">
        <f>+#REF!</f>
        <v>#REF!</v>
      </c>
      <c r="Z28" s="36" t="e">
        <f t="shared" si="0"/>
        <v>#REF!</v>
      </c>
      <c r="AA28" s="36" t="e">
        <f t="shared" si="1"/>
        <v>#REF!</v>
      </c>
      <c r="AB28" s="36" t="e">
        <f t="shared" si="2"/>
        <v>#REF!</v>
      </c>
      <c r="AC28" s="36"/>
    </row>
    <row r="29" spans="1:29" ht="16.5" customHeight="1">
      <c r="A29" s="39"/>
      <c r="B29" s="39"/>
      <c r="C29" s="38" t="s">
        <v>16</v>
      </c>
      <c r="D29" s="35" t="e">
        <f>+#REF!</f>
        <v>#REF!</v>
      </c>
      <c r="E29" s="35" t="e">
        <f>+#REF!</f>
        <v>#REF!</v>
      </c>
      <c r="F29" s="35" t="e">
        <f>+#REF!</f>
        <v>#REF!</v>
      </c>
      <c r="G29" s="35" t="e">
        <f>+#REF!</f>
        <v>#REF!</v>
      </c>
      <c r="H29" s="35" t="e">
        <f>+#REF!</f>
        <v>#REF!</v>
      </c>
      <c r="I29" s="35" t="e">
        <f>+#REF!</f>
        <v>#REF!</v>
      </c>
      <c r="J29" s="35" t="e">
        <f>+#REF!</f>
        <v>#REF!</v>
      </c>
      <c r="K29" s="35" t="e">
        <f>+#REF!</f>
        <v>#REF!</v>
      </c>
      <c r="L29" s="35" t="e">
        <f>+#REF!</f>
        <v>#REF!</v>
      </c>
      <c r="M29" s="35" t="e">
        <f>+#REF!</f>
        <v>#REF!</v>
      </c>
      <c r="N29" s="35" t="e">
        <f>+#REF!</f>
        <v>#REF!</v>
      </c>
      <c r="O29" s="35" t="e">
        <f>+#REF!</f>
        <v>#REF!</v>
      </c>
      <c r="P29" s="35" t="e">
        <f>+#REF!</f>
        <v>#REF!</v>
      </c>
      <c r="Q29" s="35" t="e">
        <f>+#REF!</f>
        <v>#REF!</v>
      </c>
      <c r="R29" s="35" t="e">
        <f>+#REF!</f>
        <v>#REF!</v>
      </c>
      <c r="S29" s="35" t="e">
        <f>+#REF!</f>
        <v>#REF!</v>
      </c>
      <c r="T29" s="35" t="e">
        <f>+#REF!</f>
        <v>#REF!</v>
      </c>
      <c r="U29" s="35" t="e">
        <f>+#REF!</f>
        <v>#REF!</v>
      </c>
      <c r="V29" s="35" t="e">
        <f>+#REF!</f>
        <v>#REF!</v>
      </c>
      <c r="W29" s="35" t="e">
        <f>+#REF!</f>
        <v>#REF!</v>
      </c>
      <c r="X29" s="36" t="e">
        <f>+#REF!</f>
        <v>#REF!</v>
      </c>
      <c r="Y29" s="36" t="e">
        <f>+#REF!</f>
        <v>#REF!</v>
      </c>
      <c r="Z29" s="36" t="e">
        <f t="shared" si="0"/>
        <v>#REF!</v>
      </c>
      <c r="AA29" s="36" t="e">
        <f t="shared" si="1"/>
        <v>#REF!</v>
      </c>
      <c r="AB29" s="36" t="e">
        <f t="shared" si="2"/>
        <v>#REF!</v>
      </c>
      <c r="AC29" s="36"/>
    </row>
    <row r="30" spans="1:29" ht="16.5" customHeight="1">
      <c r="A30" s="39"/>
      <c r="B30" s="113" t="s">
        <v>23</v>
      </c>
      <c r="C30" s="114"/>
      <c r="D30" s="35" t="e">
        <f>+#REF!</f>
        <v>#REF!</v>
      </c>
      <c r="E30" s="35" t="e">
        <f>+#REF!</f>
        <v>#REF!</v>
      </c>
      <c r="F30" s="35" t="e">
        <f>+#REF!</f>
        <v>#REF!</v>
      </c>
      <c r="G30" s="35" t="e">
        <f>+#REF!</f>
        <v>#REF!</v>
      </c>
      <c r="H30" s="35" t="e">
        <f>+#REF!</f>
        <v>#REF!</v>
      </c>
      <c r="I30" s="35" t="e">
        <f>+#REF!</f>
        <v>#REF!</v>
      </c>
      <c r="J30" s="35" t="e">
        <f>+#REF!</f>
        <v>#REF!</v>
      </c>
      <c r="K30" s="35" t="e">
        <f>+#REF!</f>
        <v>#REF!</v>
      </c>
      <c r="L30" s="35" t="e">
        <f>+#REF!</f>
        <v>#REF!</v>
      </c>
      <c r="M30" s="35" t="e">
        <f>+#REF!</f>
        <v>#REF!</v>
      </c>
      <c r="N30" s="35" t="e">
        <f>+#REF!</f>
        <v>#REF!</v>
      </c>
      <c r="O30" s="35" t="e">
        <f>+#REF!</f>
        <v>#REF!</v>
      </c>
      <c r="P30" s="35" t="e">
        <f>+#REF!</f>
        <v>#REF!</v>
      </c>
      <c r="Q30" s="35" t="e">
        <f>+#REF!</f>
        <v>#REF!</v>
      </c>
      <c r="R30" s="35" t="e">
        <f>+#REF!</f>
        <v>#REF!</v>
      </c>
      <c r="S30" s="35" t="e">
        <f>+#REF!</f>
        <v>#REF!</v>
      </c>
      <c r="T30" s="35" t="e">
        <f>+#REF!</f>
        <v>#REF!</v>
      </c>
      <c r="U30" s="35" t="e">
        <f>+#REF!</f>
        <v>#REF!</v>
      </c>
      <c r="V30" s="35" t="e">
        <f>+#REF!</f>
        <v>#REF!</v>
      </c>
      <c r="W30" s="35" t="e">
        <f>+#REF!</f>
        <v>#REF!</v>
      </c>
      <c r="X30" s="36" t="e">
        <f>+#REF!</f>
        <v>#REF!</v>
      </c>
      <c r="Y30" s="36" t="e">
        <f>+#REF!</f>
        <v>#REF!</v>
      </c>
      <c r="Z30" s="36" t="e">
        <f t="shared" si="0"/>
        <v>#REF!</v>
      </c>
      <c r="AA30" s="36" t="e">
        <f t="shared" si="1"/>
        <v>#REF!</v>
      </c>
      <c r="AB30" s="36" t="e">
        <f t="shared" si="2"/>
        <v>#REF!</v>
      </c>
      <c r="AC30" s="36"/>
    </row>
    <row r="31" spans="1:29" ht="16.5" customHeight="1">
      <c r="A31" s="39"/>
      <c r="B31" s="39"/>
      <c r="C31" s="38" t="s">
        <v>15</v>
      </c>
      <c r="D31" s="35" t="e">
        <f>+#REF!</f>
        <v>#REF!</v>
      </c>
      <c r="E31" s="35" t="e">
        <f>+#REF!</f>
        <v>#REF!</v>
      </c>
      <c r="F31" s="35" t="e">
        <f>+#REF!</f>
        <v>#REF!</v>
      </c>
      <c r="G31" s="35" t="e">
        <f>+#REF!</f>
        <v>#REF!</v>
      </c>
      <c r="H31" s="35" t="e">
        <f>+#REF!</f>
        <v>#REF!</v>
      </c>
      <c r="I31" s="35" t="e">
        <f>+#REF!</f>
        <v>#REF!</v>
      </c>
      <c r="J31" s="35" t="e">
        <f>+#REF!</f>
        <v>#REF!</v>
      </c>
      <c r="K31" s="35" t="e">
        <f>+#REF!</f>
        <v>#REF!</v>
      </c>
      <c r="L31" s="35" t="e">
        <f>+#REF!</f>
        <v>#REF!</v>
      </c>
      <c r="M31" s="35" t="e">
        <f>+#REF!</f>
        <v>#REF!</v>
      </c>
      <c r="N31" s="35" t="e">
        <f>+#REF!</f>
        <v>#REF!</v>
      </c>
      <c r="O31" s="35" t="e">
        <f>+#REF!</f>
        <v>#REF!</v>
      </c>
      <c r="P31" s="35" t="e">
        <f>+#REF!</f>
        <v>#REF!</v>
      </c>
      <c r="Q31" s="35" t="e">
        <f>+#REF!</f>
        <v>#REF!</v>
      </c>
      <c r="R31" s="35" t="e">
        <f>+#REF!</f>
        <v>#REF!</v>
      </c>
      <c r="S31" s="35" t="e">
        <f>+#REF!</f>
        <v>#REF!</v>
      </c>
      <c r="T31" s="35" t="e">
        <f>+#REF!</f>
        <v>#REF!</v>
      </c>
      <c r="U31" s="35" t="e">
        <f>+#REF!</f>
        <v>#REF!</v>
      </c>
      <c r="V31" s="35" t="e">
        <f>+#REF!</f>
        <v>#REF!</v>
      </c>
      <c r="W31" s="35" t="e">
        <f>+#REF!</f>
        <v>#REF!</v>
      </c>
      <c r="X31" s="36"/>
      <c r="Y31" s="36"/>
      <c r="Z31" s="36" t="e">
        <f t="shared" si="0"/>
        <v>#REF!</v>
      </c>
      <c r="AA31" s="36" t="e">
        <f t="shared" si="1"/>
        <v>#REF!</v>
      </c>
      <c r="AB31" s="36" t="e">
        <f t="shared" si="2"/>
        <v>#REF!</v>
      </c>
      <c r="AC31" s="36"/>
    </row>
    <row r="32" spans="1:29" ht="3.75" customHeight="1">
      <c r="A32" s="50"/>
      <c r="B32" s="50"/>
      <c r="C32" s="51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36"/>
      <c r="Y32" s="36"/>
      <c r="Z32" s="36"/>
      <c r="AA32" s="36"/>
      <c r="AB32" s="36"/>
      <c r="AC32" s="36"/>
    </row>
    <row r="33" spans="1:29" ht="15">
      <c r="A33" s="39"/>
      <c r="B33" s="39"/>
      <c r="C33" s="39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ht="15">
      <c r="A34" s="39"/>
      <c r="B34" s="39"/>
      <c r="C34" s="3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5">
      <c r="A35" s="39"/>
      <c r="B35" s="39"/>
      <c r="C35" s="39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15">
      <c r="A36" s="39"/>
      <c r="B36" s="39"/>
      <c r="C36" s="39"/>
      <c r="D36" s="36" t="e">
        <f>SUM(D9,D16,D22,D26)</f>
        <v>#REF!</v>
      </c>
      <c r="E36" s="36" t="e">
        <f aca="true" t="shared" si="3" ref="E36:W38">SUM(E9,E16,E22,E26)</f>
        <v>#REF!</v>
      </c>
      <c r="F36" s="36" t="e">
        <f t="shared" si="3"/>
        <v>#REF!</v>
      </c>
      <c r="G36" s="36" t="e">
        <f t="shared" si="3"/>
        <v>#REF!</v>
      </c>
      <c r="H36" s="36" t="e">
        <f t="shared" si="3"/>
        <v>#REF!</v>
      </c>
      <c r="I36" s="36" t="e">
        <f t="shared" si="3"/>
        <v>#REF!</v>
      </c>
      <c r="J36" s="36" t="e">
        <f t="shared" si="3"/>
        <v>#REF!</v>
      </c>
      <c r="K36" s="36" t="e">
        <f t="shared" si="3"/>
        <v>#REF!</v>
      </c>
      <c r="L36" s="36" t="e">
        <f t="shared" si="3"/>
        <v>#REF!</v>
      </c>
      <c r="M36" s="36" t="e">
        <f t="shared" si="3"/>
        <v>#REF!</v>
      </c>
      <c r="N36" s="36" t="e">
        <f t="shared" si="3"/>
        <v>#REF!</v>
      </c>
      <c r="O36" s="36" t="e">
        <f t="shared" si="3"/>
        <v>#REF!</v>
      </c>
      <c r="P36" s="36" t="e">
        <f t="shared" si="3"/>
        <v>#REF!</v>
      </c>
      <c r="Q36" s="36" t="e">
        <f t="shared" si="3"/>
        <v>#REF!</v>
      </c>
      <c r="R36" s="36" t="e">
        <f t="shared" si="3"/>
        <v>#REF!</v>
      </c>
      <c r="S36" s="36" t="e">
        <f t="shared" si="3"/>
        <v>#REF!</v>
      </c>
      <c r="T36" s="36" t="e">
        <f t="shared" si="3"/>
        <v>#REF!</v>
      </c>
      <c r="U36" s="36" t="e">
        <f t="shared" si="3"/>
        <v>#REF!</v>
      </c>
      <c r="V36" s="36" t="e">
        <f t="shared" si="3"/>
        <v>#REF!</v>
      </c>
      <c r="W36" s="36" t="e">
        <f t="shared" si="3"/>
        <v>#REF!</v>
      </c>
      <c r="X36" s="36"/>
      <c r="Y36" s="36"/>
      <c r="Z36" s="36"/>
      <c r="AA36" s="36"/>
      <c r="AB36" s="36"/>
      <c r="AC36" s="36"/>
    </row>
    <row r="37" spans="1:29" ht="15">
      <c r="A37" s="39"/>
      <c r="B37" s="39"/>
      <c r="C37" s="39"/>
      <c r="D37" s="36" t="e">
        <f aca="true" t="shared" si="4" ref="D37:S38">SUM(D10,D17,D23,D27)</f>
        <v>#REF!</v>
      </c>
      <c r="E37" s="36" t="e">
        <f t="shared" si="4"/>
        <v>#REF!</v>
      </c>
      <c r="F37" s="36" t="e">
        <f t="shared" si="4"/>
        <v>#REF!</v>
      </c>
      <c r="G37" s="36" t="e">
        <f t="shared" si="4"/>
        <v>#REF!</v>
      </c>
      <c r="H37" s="36" t="e">
        <f t="shared" si="4"/>
        <v>#REF!</v>
      </c>
      <c r="I37" s="36" t="e">
        <f t="shared" si="4"/>
        <v>#REF!</v>
      </c>
      <c r="J37" s="36" t="e">
        <f t="shared" si="4"/>
        <v>#REF!</v>
      </c>
      <c r="K37" s="36" t="e">
        <f t="shared" si="4"/>
        <v>#REF!</v>
      </c>
      <c r="L37" s="36" t="e">
        <f t="shared" si="4"/>
        <v>#REF!</v>
      </c>
      <c r="M37" s="36" t="e">
        <f t="shared" si="4"/>
        <v>#REF!</v>
      </c>
      <c r="N37" s="36" t="e">
        <f t="shared" si="4"/>
        <v>#REF!</v>
      </c>
      <c r="O37" s="36" t="e">
        <f t="shared" si="4"/>
        <v>#REF!</v>
      </c>
      <c r="P37" s="36" t="e">
        <f t="shared" si="4"/>
        <v>#REF!</v>
      </c>
      <c r="Q37" s="36" t="e">
        <f t="shared" si="4"/>
        <v>#REF!</v>
      </c>
      <c r="R37" s="36" t="e">
        <f t="shared" si="4"/>
        <v>#REF!</v>
      </c>
      <c r="S37" s="36" t="e">
        <f t="shared" si="4"/>
        <v>#REF!</v>
      </c>
      <c r="T37" s="36" t="e">
        <f t="shared" si="3"/>
        <v>#REF!</v>
      </c>
      <c r="U37" s="36" t="e">
        <f t="shared" si="3"/>
        <v>#REF!</v>
      </c>
      <c r="V37" s="36" t="e">
        <f t="shared" si="3"/>
        <v>#REF!</v>
      </c>
      <c r="W37" s="36" t="e">
        <f t="shared" si="3"/>
        <v>#REF!</v>
      </c>
      <c r="X37" s="36"/>
      <c r="Y37" s="36"/>
      <c r="Z37" s="36"/>
      <c r="AA37" s="36"/>
      <c r="AB37" s="36"/>
      <c r="AC37" s="36"/>
    </row>
    <row r="38" spans="1:29" ht="15">
      <c r="A38" s="39"/>
      <c r="B38" s="39"/>
      <c r="C38" s="39"/>
      <c r="D38" s="36" t="e">
        <f t="shared" si="4"/>
        <v>#REF!</v>
      </c>
      <c r="E38" s="36" t="e">
        <f t="shared" si="3"/>
        <v>#REF!</v>
      </c>
      <c r="F38" s="36" t="e">
        <f t="shared" si="3"/>
        <v>#REF!</v>
      </c>
      <c r="G38" s="36" t="e">
        <f t="shared" si="3"/>
        <v>#REF!</v>
      </c>
      <c r="H38" s="36" t="e">
        <f t="shared" si="3"/>
        <v>#REF!</v>
      </c>
      <c r="I38" s="36" t="e">
        <f t="shared" si="3"/>
        <v>#REF!</v>
      </c>
      <c r="J38" s="36" t="e">
        <f t="shared" si="3"/>
        <v>#REF!</v>
      </c>
      <c r="K38" s="36" t="e">
        <f t="shared" si="3"/>
        <v>#REF!</v>
      </c>
      <c r="L38" s="36" t="e">
        <f t="shared" si="3"/>
        <v>#REF!</v>
      </c>
      <c r="M38" s="36" t="e">
        <f t="shared" si="3"/>
        <v>#REF!</v>
      </c>
      <c r="N38" s="36" t="e">
        <f t="shared" si="3"/>
        <v>#REF!</v>
      </c>
      <c r="O38" s="36" t="e">
        <f t="shared" si="3"/>
        <v>#REF!</v>
      </c>
      <c r="P38" s="36" t="e">
        <f t="shared" si="3"/>
        <v>#REF!</v>
      </c>
      <c r="Q38" s="36" t="e">
        <f t="shared" si="3"/>
        <v>#REF!</v>
      </c>
      <c r="R38" s="36" t="e">
        <f t="shared" si="3"/>
        <v>#REF!</v>
      </c>
      <c r="S38" s="36" t="e">
        <f t="shared" si="3"/>
        <v>#REF!</v>
      </c>
      <c r="T38" s="36" t="e">
        <f t="shared" si="3"/>
        <v>#REF!</v>
      </c>
      <c r="U38" s="36" t="e">
        <f t="shared" si="3"/>
        <v>#REF!</v>
      </c>
      <c r="V38" s="36" t="e">
        <f t="shared" si="3"/>
        <v>#REF!</v>
      </c>
      <c r="W38" s="36" t="e">
        <f t="shared" si="3"/>
        <v>#REF!</v>
      </c>
      <c r="X38" s="36"/>
      <c r="Y38" s="36"/>
      <c r="Z38" s="36"/>
      <c r="AA38" s="36"/>
      <c r="AB38" s="36"/>
      <c r="AC38" s="36"/>
    </row>
    <row r="39" spans="1:29" ht="15">
      <c r="A39" s="39"/>
      <c r="B39" s="39"/>
      <c r="C39" s="39"/>
      <c r="D39" s="36" t="e">
        <f>SUM(D12,D29)</f>
        <v>#REF!</v>
      </c>
      <c r="E39" s="36" t="e">
        <f aca="true" t="shared" si="5" ref="E39:W39">SUM(E12,E29)</f>
        <v>#REF!</v>
      </c>
      <c r="F39" s="36" t="e">
        <f t="shared" si="5"/>
        <v>#REF!</v>
      </c>
      <c r="G39" s="36" t="e">
        <f t="shared" si="5"/>
        <v>#REF!</v>
      </c>
      <c r="H39" s="36" t="e">
        <f t="shared" si="5"/>
        <v>#REF!</v>
      </c>
      <c r="I39" s="36" t="e">
        <f t="shared" si="5"/>
        <v>#REF!</v>
      </c>
      <c r="J39" s="36" t="e">
        <f t="shared" si="5"/>
        <v>#REF!</v>
      </c>
      <c r="K39" s="36" t="e">
        <f t="shared" si="5"/>
        <v>#REF!</v>
      </c>
      <c r="L39" s="36" t="e">
        <f t="shared" si="5"/>
        <v>#REF!</v>
      </c>
      <c r="M39" s="36" t="e">
        <f t="shared" si="5"/>
        <v>#REF!</v>
      </c>
      <c r="N39" s="36" t="e">
        <f t="shared" si="5"/>
        <v>#REF!</v>
      </c>
      <c r="O39" s="36" t="e">
        <f t="shared" si="5"/>
        <v>#REF!</v>
      </c>
      <c r="P39" s="36" t="e">
        <f t="shared" si="5"/>
        <v>#REF!</v>
      </c>
      <c r="Q39" s="36" t="e">
        <f t="shared" si="5"/>
        <v>#REF!</v>
      </c>
      <c r="R39" s="36" t="e">
        <f t="shared" si="5"/>
        <v>#REF!</v>
      </c>
      <c r="S39" s="36" t="e">
        <f t="shared" si="5"/>
        <v>#REF!</v>
      </c>
      <c r="T39" s="36" t="e">
        <f t="shared" si="5"/>
        <v>#REF!</v>
      </c>
      <c r="U39" s="36" t="e">
        <f t="shared" si="5"/>
        <v>#REF!</v>
      </c>
      <c r="V39" s="36" t="e">
        <f t="shared" si="5"/>
        <v>#REF!</v>
      </c>
      <c r="W39" s="36" t="e">
        <f t="shared" si="5"/>
        <v>#REF!</v>
      </c>
      <c r="X39" s="36"/>
      <c r="Y39" s="36"/>
      <c r="Z39" s="36"/>
      <c r="AA39" s="36"/>
      <c r="AB39" s="36"/>
      <c r="AC39" s="36"/>
    </row>
    <row r="40" spans="1:29" ht="15">
      <c r="A40" s="39"/>
      <c r="B40" s="39"/>
      <c r="C40" s="39"/>
      <c r="D40" s="36" t="e">
        <f>SUM(D13,D19,D30)</f>
        <v>#REF!</v>
      </c>
      <c r="E40" s="36" t="e">
        <f aca="true" t="shared" si="6" ref="E40:W41">SUM(E13,E19,E30)</f>
        <v>#REF!</v>
      </c>
      <c r="F40" s="36" t="e">
        <f t="shared" si="6"/>
        <v>#REF!</v>
      </c>
      <c r="G40" s="36" t="e">
        <f t="shared" si="6"/>
        <v>#REF!</v>
      </c>
      <c r="H40" s="36" t="e">
        <f t="shared" si="6"/>
        <v>#REF!</v>
      </c>
      <c r="I40" s="36" t="e">
        <f t="shared" si="6"/>
        <v>#REF!</v>
      </c>
      <c r="J40" s="36" t="e">
        <f t="shared" si="6"/>
        <v>#REF!</v>
      </c>
      <c r="K40" s="36" t="e">
        <f t="shared" si="6"/>
        <v>#REF!</v>
      </c>
      <c r="L40" s="36" t="e">
        <f t="shared" si="6"/>
        <v>#REF!</v>
      </c>
      <c r="M40" s="36" t="e">
        <f t="shared" si="6"/>
        <v>#REF!</v>
      </c>
      <c r="N40" s="36" t="e">
        <f t="shared" si="6"/>
        <v>#REF!</v>
      </c>
      <c r="O40" s="36" t="e">
        <f t="shared" si="6"/>
        <v>#REF!</v>
      </c>
      <c r="P40" s="36" t="e">
        <f t="shared" si="6"/>
        <v>#REF!</v>
      </c>
      <c r="Q40" s="36" t="e">
        <f t="shared" si="6"/>
        <v>#REF!</v>
      </c>
      <c r="R40" s="36" t="e">
        <f t="shared" si="6"/>
        <v>#REF!</v>
      </c>
      <c r="S40" s="36" t="e">
        <f t="shared" si="6"/>
        <v>#REF!</v>
      </c>
      <c r="T40" s="36" t="e">
        <f t="shared" si="6"/>
        <v>#REF!</v>
      </c>
      <c r="U40" s="36" t="e">
        <f t="shared" si="6"/>
        <v>#REF!</v>
      </c>
      <c r="V40" s="36" t="e">
        <f t="shared" si="6"/>
        <v>#REF!</v>
      </c>
      <c r="W40" s="36" t="e">
        <f t="shared" si="6"/>
        <v>#REF!</v>
      </c>
      <c r="X40" s="36"/>
      <c r="Y40" s="36"/>
      <c r="Z40" s="36"/>
      <c r="AA40" s="36"/>
      <c r="AB40" s="36"/>
      <c r="AC40" s="36"/>
    </row>
    <row r="41" spans="1:29" ht="15">
      <c r="A41" s="39"/>
      <c r="B41" s="39"/>
      <c r="C41" s="39"/>
      <c r="D41" s="36" t="e">
        <f>SUM(D14,D20,D31)</f>
        <v>#REF!</v>
      </c>
      <c r="E41" s="36" t="e">
        <f t="shared" si="6"/>
        <v>#REF!</v>
      </c>
      <c r="F41" s="36" t="e">
        <f t="shared" si="6"/>
        <v>#REF!</v>
      </c>
      <c r="G41" s="36" t="e">
        <f t="shared" si="6"/>
        <v>#REF!</v>
      </c>
      <c r="H41" s="36" t="e">
        <f t="shared" si="6"/>
        <v>#REF!</v>
      </c>
      <c r="I41" s="36" t="e">
        <f t="shared" si="6"/>
        <v>#REF!</v>
      </c>
      <c r="J41" s="36" t="e">
        <f t="shared" si="6"/>
        <v>#REF!</v>
      </c>
      <c r="K41" s="36" t="e">
        <f t="shared" si="6"/>
        <v>#REF!</v>
      </c>
      <c r="L41" s="36" t="e">
        <f t="shared" si="6"/>
        <v>#REF!</v>
      </c>
      <c r="M41" s="36" t="e">
        <f t="shared" si="6"/>
        <v>#REF!</v>
      </c>
      <c r="N41" s="36" t="e">
        <f t="shared" si="6"/>
        <v>#REF!</v>
      </c>
      <c r="O41" s="36" t="e">
        <f t="shared" si="6"/>
        <v>#REF!</v>
      </c>
      <c r="P41" s="36" t="e">
        <f t="shared" si="6"/>
        <v>#REF!</v>
      </c>
      <c r="Q41" s="36" t="e">
        <f t="shared" si="6"/>
        <v>#REF!</v>
      </c>
      <c r="R41" s="36" t="e">
        <f t="shared" si="6"/>
        <v>#REF!</v>
      </c>
      <c r="S41" s="36" t="e">
        <f t="shared" si="6"/>
        <v>#REF!</v>
      </c>
      <c r="T41" s="36" t="e">
        <f t="shared" si="6"/>
        <v>#REF!</v>
      </c>
      <c r="U41" s="36" t="e">
        <f t="shared" si="6"/>
        <v>#REF!</v>
      </c>
      <c r="V41" s="36" t="e">
        <f t="shared" si="6"/>
        <v>#REF!</v>
      </c>
      <c r="W41" s="36" t="e">
        <f t="shared" si="6"/>
        <v>#REF!</v>
      </c>
      <c r="X41" s="36"/>
      <c r="Y41" s="36"/>
      <c r="Z41" s="36"/>
      <c r="AA41" s="36"/>
      <c r="AB41" s="36"/>
      <c r="AC41" s="36"/>
    </row>
    <row r="42" spans="4:29" ht="14.25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4:29" ht="14.25"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4:29" ht="14.25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4:29" ht="14.25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4:29" ht="15" customHeight="1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4:29" ht="14.25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4:29" ht="14.25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4:29" ht="14.25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4:29" ht="14.25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4:29" ht="14.25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4:29" ht="14.2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4:29" ht="14.25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4:29" ht="14.2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4:29" ht="14.25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4:29" ht="14.25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4:29" ht="14.25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4:29" ht="14.25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4:29" ht="14.25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4:29" ht="14.25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4:29" ht="14.25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4:29" ht="14.25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4:29" ht="14.2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4:29" ht="14.2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4:29" ht="14.25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4:29" ht="14.2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4:29" ht="14.2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pans="4:29" ht="14.25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pans="4:29" ht="14.25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4:29" ht="14.25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4:29" ht="14.25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4:29" ht="14.25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</row>
    <row r="73" spans="4:29" ht="14.25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pans="4:29" ht="14.25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4:29" ht="14.25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4:29" ht="14.25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4:29" ht="14.25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4:29" ht="14.25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4:29" ht="14.25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4:29" ht="14.25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4:29" ht="14.25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4:29" ht="14.25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</sheetData>
  <sheetProtection/>
  <mergeCells count="32">
    <mergeCell ref="A22:C22"/>
    <mergeCell ref="I6:I7"/>
    <mergeCell ref="S6:S7"/>
    <mergeCell ref="O6:O7"/>
    <mergeCell ref="P6:P7"/>
    <mergeCell ref="A16:C16"/>
    <mergeCell ref="Q6:Q7"/>
    <mergeCell ref="R6:R7"/>
    <mergeCell ref="J6:J7"/>
    <mergeCell ref="G6:G7"/>
    <mergeCell ref="A3:C7"/>
    <mergeCell ref="H6:H7"/>
    <mergeCell ref="A26:C26"/>
    <mergeCell ref="B27:C27"/>
    <mergeCell ref="B30:C30"/>
    <mergeCell ref="B23:C23"/>
    <mergeCell ref="H4:J5"/>
    <mergeCell ref="E6:E7"/>
    <mergeCell ref="F6:F7"/>
    <mergeCell ref="D4:D7"/>
    <mergeCell ref="B17:C17"/>
    <mergeCell ref="E4:G5"/>
    <mergeCell ref="R4:T5"/>
    <mergeCell ref="D3:M3"/>
    <mergeCell ref="N3:W3"/>
    <mergeCell ref="B19:C19"/>
    <mergeCell ref="T6:T7"/>
    <mergeCell ref="N4:N7"/>
    <mergeCell ref="B10:C10"/>
    <mergeCell ref="B13:C13"/>
    <mergeCell ref="O4:Q5"/>
    <mergeCell ref="A9:C9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p41409</dc:creator>
  <cp:keywords/>
  <dc:description/>
  <cp:lastModifiedBy>岐阜県</cp:lastModifiedBy>
  <cp:lastPrinted>2010-12-14T07:09:57Z</cp:lastPrinted>
  <dcterms:created xsi:type="dcterms:W3CDTF">2006-04-20T06:53:32Z</dcterms:created>
  <dcterms:modified xsi:type="dcterms:W3CDTF">2010-12-14T07:32:44Z</dcterms:modified>
  <cp:category/>
  <cp:version/>
  <cp:contentType/>
  <cp:contentStatus/>
</cp:coreProperties>
</file>