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９-１生産活動の状況（雇用契約分）" sheetId="13" r:id="rId13"/>
    <sheet name="９-２生産活動の状況（雇用契約以外） (2)" sheetId="14" r:id="rId14"/>
    <sheet name="9－3　就労支援事業別事業活動明細書" sheetId="15" r:id="rId15"/>
    <sheet name="９-４事業所外支援の状況" sheetId="16" r:id="rId16"/>
    <sheet name="10職員研修の状況　11各種会議の実施状況" sheetId="17" r:id="rId17"/>
    <sheet name="12　非常災害対策の状況" sheetId="18" r:id="rId18"/>
    <sheet name="13衛生管理の状況" sheetId="19" r:id="rId19"/>
    <sheet name="14秘密保持等" sheetId="20" r:id="rId20"/>
    <sheet name="15苦情解決の状況　16事故発生時の対応等" sheetId="21" r:id="rId21"/>
    <sheet name="17権利擁護に向けた取り組み" sheetId="22" r:id="rId22"/>
    <sheet name="18訓練等給付費の請求状況" sheetId="23" r:id="rId23"/>
    <sheet name="19個別支援計画の策定状況" sheetId="24" r:id="rId24"/>
    <sheet name="20地域との交流等" sheetId="25" r:id="rId25"/>
    <sheet name="21施設整備等の状況" sheetId="26" r:id="rId26"/>
    <sheet name="22-1スコア表【全体表】" sheetId="27" r:id="rId27"/>
    <sheet name="22-2スコア表【実績】" sheetId="28" r:id="rId28"/>
  </sheets>
  <definedNames>
    <definedName name="_xlfn.IFERROR" hidden="1">#NAME?</definedName>
    <definedName name="_xlnm.Print_Area" localSheetId="27">'22-2スコア表【実績】'!$A$1:$AS$86</definedName>
    <definedName name="_xlnm.Print_Area" localSheetId="6">'３-２利用者一覧表'!$A$1:$Q$37</definedName>
    <definedName name="_xlnm.Print_Area" localSheetId="14">'9－3　就労支援事業別事業活動明細書'!$A$1:$E$28</definedName>
    <definedName name="_xlnm.Print_Area" localSheetId="15">'９-４事業所外支援の状況'!$A$1:$O$70</definedName>
    <definedName name="_xlnm.Print_Area" localSheetId="2">'確認書類'!$A$1:$O$75</definedName>
  </definedNames>
  <calcPr fullCalcOnLoad="1"/>
</workbook>
</file>

<file path=xl/comments28.xml><?xml version="1.0" encoding="utf-8"?>
<comments xmlns="http://schemas.openxmlformats.org/spreadsheetml/2006/main">
  <authors>
    <author>厚生労働省ネットワークシステム</author>
  </authors>
  <commentList>
    <comment ref="AK8" authorId="0">
      <text>
        <r>
          <rPr>
            <b/>
            <sz val="9"/>
            <rFont val="MS P ゴシック"/>
            <family val="3"/>
          </rPr>
          <t>入力不要</t>
        </r>
      </text>
    </comment>
    <comment ref="AI15" authorId="0">
      <text>
        <r>
          <rPr>
            <b/>
            <sz val="9"/>
            <rFont val="MS P ゴシック"/>
            <family val="3"/>
          </rPr>
          <t>入力不要</t>
        </r>
      </text>
    </comment>
    <comment ref="AI19" authorId="0">
      <text>
        <r>
          <rPr>
            <b/>
            <sz val="9"/>
            <rFont val="MS P ゴシック"/>
            <family val="3"/>
          </rPr>
          <t>入力不要</t>
        </r>
      </text>
    </comment>
  </commentList>
</comments>
</file>

<file path=xl/sharedStrings.xml><?xml version="1.0" encoding="utf-8"?>
<sst xmlns="http://schemas.openxmlformats.org/spreadsheetml/2006/main" count="1552" uniqueCount="915">
  <si>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</si>
  <si>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</si>
  <si>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</si>
  <si>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</si>
  <si>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</si>
  <si>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</si>
  <si>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</si>
  <si>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</si>
  <si>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</si>
  <si>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</si>
  <si>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</si>
  <si>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</si>
  <si>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</si>
  <si>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</si>
  <si>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</si>
  <si>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</si>
  <si>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</si>
  <si>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</si>
  <si>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</si>
  <si>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</si>
  <si>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</si>
  <si>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</si>
  <si>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</si>
  <si>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</si>
  <si>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</si>
  <si>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</si>
  <si>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</si>
  <si>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</si>
  <si>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</si>
  <si>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</si>
  <si>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</si>
  <si>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</si>
  <si>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</si>
  <si>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</si>
  <si>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</si>
  <si>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</si>
  <si>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</si>
  <si>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</si>
  <si>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</si>
  <si>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</si>
  <si>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</si>
  <si>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</si>
  <si>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</si>
  <si>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</si>
  <si>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</si>
  <si>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</si>
  <si>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</si>
  <si>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</si>
  <si>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</si>
  <si>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</si>
  <si>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</si>
  <si>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</si>
  <si>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</si>
  <si>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</si>
  <si>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</si>
  <si>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</si>
  <si>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</si>
  <si>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</si>
  <si>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</si>
  <si>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</si>
  <si>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</si>
  <si>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</si>
  <si>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</si>
  <si>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</si>
  <si>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</si>
  <si>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</si>
  <si>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</si>
  <si>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</si>
  <si>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</si>
  <si>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</si>
  <si>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</si>
  <si>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</si>
  <si>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</si>
  <si>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</si>
  <si>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</si>
  <si>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</si>
  <si>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</si>
  <si>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</si>
  <si>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</si>
  <si>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</si>
  <si>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</si>
  <si>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</si>
  <si>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</si>
  <si>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</si>
  <si>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</si>
  <si>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</si>
  <si>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</si>
  <si>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</si>
  <si>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</si>
  <si>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</si>
  <si>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</si>
  <si>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</si>
  <si>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</si>
  <si>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</si>
  <si>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</si>
  <si>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</si>
  <si>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</si>
  <si>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</si>
  <si>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</si>
  <si>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</si>
  <si>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</si>
  <si>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</si>
  <si>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</si>
  <si>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</si>
  <si>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</si>
  <si>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</si>
  <si>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</si>
  <si>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</si>
  <si>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</si>
  <si>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</si>
  <si>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</si>
  <si>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</si>
  <si>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</si>
  <si>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</si>
  <si>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</si>
  <si>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</si>
  <si>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</si>
  <si>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</si>
  <si>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</si>
  <si>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</si>
  <si>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</si>
  <si>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</si>
  <si>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</si>
  <si>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</si>
  <si>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</si>
  <si>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</si>
  <si>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</si>
  <si>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</si>
  <si>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</si>
  <si>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</si>
  <si>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</si>
  <si>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</si>
  <si>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</si>
  <si>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</si>
  <si>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</si>
  <si>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</si>
  <si>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</si>
  <si>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</si>
  <si>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</si>
  <si>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</si>
  <si>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</si>
  <si>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</si>
  <si>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</si>
  <si>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</si>
  <si>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</si>
  <si>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</si>
  <si>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</si>
  <si>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</si>
  <si>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</si>
  <si>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</si>
  <si>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</si>
  <si>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</si>
  <si>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</si>
  <si>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</si>
  <si>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</si>
  <si>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</si>
  <si>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</si>
  <si>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</si>
  <si>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</si>
  <si>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</si>
  <si>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</si>
  <si>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</si>
  <si>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</si>
  <si>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</si>
  <si>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</si>
  <si>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</si>
  <si>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</si>
  <si>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</si>
  <si>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</si>
  <si>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</si>
  <si>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</si>
  <si>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</si>
  <si>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</si>
  <si>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</si>
  <si>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</si>
  <si>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</si>
  <si>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</si>
  <si>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</si>
  <si>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</si>
  <si>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</si>
  <si>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</si>
  <si>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</si>
  <si>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</si>
  <si>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</si>
  <si>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</si>
  <si>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</si>
  <si>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</si>
  <si>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</si>
  <si>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</si>
  <si>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</si>
  <si>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</si>
  <si>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</si>
  <si>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</si>
  <si>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</si>
  <si>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</si>
  <si>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</si>
  <si>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</si>
  <si>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</si>
  <si>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</si>
  <si>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</si>
  <si>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</si>
  <si>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</si>
  <si>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</si>
  <si>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</si>
  <si>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</si>
  <si>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</si>
  <si>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</si>
  <si>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</si>
  <si>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</si>
  <si>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件</t>
  </si>
  <si>
    <t>県</t>
  </si>
  <si>
    <t>報告年月日</t>
  </si>
  <si>
    <t>処理結果及び再発防止策
（職員に対する周知方法も含む。）</t>
  </si>
  <si>
    <t>　事故処理簿等の写しを添付することで代わりとしても可。</t>
  </si>
  <si>
    <t>有</t>
  </si>
  <si>
    <t>）</t>
  </si>
  <si>
    <t>基準月の前々月</t>
  </si>
  <si>
    <t>基準月の前月</t>
  </si>
  <si>
    <t>基準月</t>
  </si>
  <si>
    <t>摘要</t>
  </si>
  <si>
    <t>請求件数</t>
  </si>
  <si>
    <t>月遅れ請求件数</t>
  </si>
  <si>
    <t>過誤調整分</t>
  </si>
  <si>
    <t>月提供分）</t>
  </si>
  <si>
    <t>　（１）　請求件数</t>
  </si>
  <si>
    <t>　（２）　基準月の前々月から基準月までの３月の加算減算の状況</t>
  </si>
  <si>
    <t>・定員超過利用減算</t>
  </si>
  <si>
    <t>・サービス提供職員欠如減算</t>
  </si>
  <si>
    <t>・訪問支援特別加算</t>
  </si>
  <si>
    <t>・利用者負担上限額管理加算</t>
  </si>
  <si>
    <t>・福祉専門職員配置等加算</t>
  </si>
  <si>
    <t>・欠席時対応加算</t>
  </si>
  <si>
    <t>・送迎加算</t>
  </si>
  <si>
    <t>Ⅰ</t>
  </si>
  <si>
    <t>Ⅱ</t>
  </si>
  <si>
    <t>Ⅲ</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</si>
  <si>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</si>
  <si>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</si>
  <si>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</si>
  <si>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</si>
  <si>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</si>
  <si>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</si>
  <si>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</si>
  <si>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</si>
  <si>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</si>
  <si>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</si>
  <si>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</si>
  <si>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</si>
  <si>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</si>
  <si>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</si>
  <si>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</si>
  <si>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</si>
  <si>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</si>
  <si>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</si>
  <si>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</si>
  <si>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</si>
  <si>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</si>
  <si>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</si>
  <si>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</si>
  <si>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</si>
  <si>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</si>
  <si>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</si>
  <si>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</si>
  <si>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</si>
  <si>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</si>
  <si>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</si>
  <si>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</si>
  <si>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</si>
  <si>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</si>
  <si>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</si>
  <si>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</si>
  <si>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</si>
  <si>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</si>
  <si>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</si>
  <si>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</si>
  <si>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</si>
  <si>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</si>
  <si>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</si>
  <si>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</si>
  <si>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</si>
  <si>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</si>
  <si>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</si>
  <si>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４月</t>
  </si>
  <si>
    <t>５月</t>
  </si>
  <si>
    <t>６月</t>
  </si>
  <si>
    <t>７月</t>
  </si>
  <si>
    <t>８月</t>
  </si>
  <si>
    <t>９月</t>
  </si>
  <si>
    <t>１０月</t>
  </si>
  <si>
    <t>１１月</t>
  </si>
  <si>
    <t>１２月</t>
  </si>
  <si>
    <t>１月</t>
  </si>
  <si>
    <t>２月</t>
  </si>
  <si>
    <t>３月</t>
  </si>
  <si>
    <t>合計</t>
  </si>
  <si>
    <t>※１</t>
  </si>
  <si>
    <t>　基準月の属する年度の前年度の状況を記載すること。</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</si>
  <si>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</si>
  <si>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</si>
  <si>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</si>
  <si>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</si>
  <si>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</si>
  <si>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</si>
  <si>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</si>
  <si>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</si>
  <si>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</si>
  <si>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</si>
  <si>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</si>
  <si>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</si>
  <si>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</si>
  <si>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</si>
  <si>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</si>
  <si>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</si>
  <si>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</si>
  <si>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</si>
  <si>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</si>
  <si>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</si>
  <si>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</si>
  <si>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</si>
  <si>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</si>
  <si>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</si>
  <si>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</si>
  <si>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</si>
  <si>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</si>
  <si>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・地方公共団体が設置する場合の減算</t>
  </si>
  <si>
    <t>・サービス管理責任者欠如減算</t>
  </si>
  <si>
    <t>・視覚・聴覚言語障害者支援体制加算</t>
  </si>
  <si>
    <t>・初期加算</t>
  </si>
  <si>
    <t>・食事提供体制加算</t>
  </si>
  <si>
    <t>開所日数
（イ）</t>
  </si>
  <si>
    <t>障害種類別内訳</t>
  </si>
  <si>
    <t>身体</t>
  </si>
  <si>
    <t>知的</t>
  </si>
  <si>
    <t>精神</t>
  </si>
  <si>
    <t>職業指導員</t>
  </si>
  <si>
    <t>ヘルパー２級
H21.○.○</t>
  </si>
  <si>
    <t>・就労移行支援体制加算</t>
  </si>
  <si>
    <t>・医療連携体制加算</t>
  </si>
  <si>
    <t>指定就労継続支援Ａ型</t>
  </si>
  <si>
    <t>支払賃金
総額
（円）</t>
  </si>
  <si>
    <t>１人当たり１月賃金（円）</t>
  </si>
  <si>
    <t>賃金の算出及び配分方法等</t>
  </si>
  <si>
    <t>　「賃金の算出及び配分方法」については、規程等既存資料の添付に代えることができること。</t>
  </si>
  <si>
    <t>・就労継続支援Ａ型計画未作成減算</t>
  </si>
  <si>
    <t>・重度者支援体制加算</t>
  </si>
  <si>
    <t>無</t>
  </si>
  <si>
    <t>３-1　利用者状況</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</si>
  <si>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</si>
  <si>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</si>
  <si>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</si>
  <si>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</si>
  <si>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</si>
  <si>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</si>
  <si>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</si>
  <si>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</si>
  <si>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</si>
  <si>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</si>
  <si>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</si>
  <si>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</si>
  <si>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</si>
  <si>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</si>
  <si>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</si>
  <si>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</si>
  <si>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就労支援事業別事業活動明細書</t>
  </si>
  <si>
    <t>勘定科目</t>
  </si>
  <si>
    <t>○○作業</t>
  </si>
  <si>
    <t>△△作業</t>
  </si>
  <si>
    <t>収益</t>
  </si>
  <si>
    <t>就労支援事業収益</t>
  </si>
  <si>
    <t>就労支援事業活動収益計</t>
  </si>
  <si>
    <t>費用</t>
  </si>
  <si>
    <t>就労支援事業販売原価</t>
  </si>
  <si>
    <t>　期首製品（商品）棚卸高</t>
  </si>
  <si>
    <t>　当期就労支援事業製造原価</t>
  </si>
  <si>
    <t>　当期就労支援事業仕入高</t>
  </si>
  <si>
    <t>　期末製品（商品）棚卸高</t>
  </si>
  <si>
    <t>差引</t>
  </si>
  <si>
    <t>就労支援事業販管費</t>
  </si>
  <si>
    <t>就労支援事業活動費用計</t>
  </si>
  <si>
    <t>就労支援事業活動増減差額</t>
  </si>
  <si>
    <t>（単位：円）</t>
  </si>
  <si>
    <t>※２　　直近の決算等の既存資料の添付に代えることができること。</t>
  </si>
  <si>
    <t>※１</t>
  </si>
  <si>
    <t>「就労支援等の事業に関する会計処理の取扱いについて」（厚生労働省社会・援護局長通知）の別紙「就労支援の事業の会計処理の基準」に基づき、基準月の属する年度の前年度の状況を記載すること。</t>
  </si>
  <si>
    <t>難病等</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</si>
  <si>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</si>
  <si>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</si>
  <si>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</si>
  <si>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</si>
  <si>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</si>
  <si>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</si>
  <si>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</si>
  <si>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</si>
  <si>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</si>
  <si>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</si>
  <si>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</si>
  <si>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</si>
  <si>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</si>
  <si>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</si>
  <si>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</si>
  <si>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</si>
  <si>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</si>
  <si>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</si>
  <si>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</si>
  <si>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</si>
  <si>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</si>
  <si>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</si>
  <si>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</si>
  <si>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</si>
  <si>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</si>
  <si>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</si>
  <si>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</si>
  <si>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</si>
  <si>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</si>
  <si>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</si>
  <si>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</si>
  <si>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・福祉・介護職員処遇改善加算</t>
  </si>
  <si>
    <t>（</t>
  </si>
  <si>
    <t>有</t>
  </si>
  <si>
    <t>（　　　型）　</t>
  </si>
  <si>
    <t>・</t>
  </si>
  <si>
    <t>無</t>
  </si>
  <si>
    <t>）</t>
  </si>
  <si>
    <t>・身体拘束廃止未実施減算</t>
  </si>
  <si>
    <t>・賃金向上達成指導員配置加算</t>
  </si>
  <si>
    <t>・障害福祉サービスの体験利用支援加算</t>
  </si>
  <si>
    <t>・在宅時生活支援サービス加算</t>
  </si>
  <si>
    <t>・社会生活支援特別加算</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</si>
  <si>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</si>
  <si>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</si>
  <si>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</si>
  <si>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</si>
  <si>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</si>
  <si>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</si>
  <si>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　　年　　月</t>
  </si>
  <si>
    <t>（作成基準日　令和　　　年　　　月　　　日）</t>
  </si>
  <si>
    <t>　　　　　年　　　月　　　日現在</t>
  </si>
  <si>
    <t>(自)　　　年　月　日　(至)　　　年　月　日</t>
  </si>
  <si>
    <t>雇用契約締結の有無</t>
  </si>
  <si>
    <t>延べ労働時間数
（エ）</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</si>
  <si>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</si>
  <si>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</si>
  <si>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</si>
  <si>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</si>
  <si>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</si>
  <si>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</si>
  <si>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</si>
  <si>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</si>
  <si>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</si>
  <si>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</si>
  <si>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</si>
  <si>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</si>
  <si>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</si>
  <si>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</si>
  <si>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</si>
  <si>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</si>
  <si>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</si>
  <si>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</si>
  <si>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</si>
  <si>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</si>
  <si>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</si>
  <si>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</si>
  <si>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</si>
  <si>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</si>
  <si>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</si>
  <si>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</si>
  <si>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</si>
  <si>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</si>
  <si>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</si>
  <si>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</si>
  <si>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</si>
  <si>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</si>
  <si>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</si>
  <si>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</si>
  <si>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</si>
  <si>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</si>
  <si>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</si>
  <si>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</si>
  <si>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</si>
  <si>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</si>
  <si>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</si>
  <si>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</si>
  <si>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</si>
  <si>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</si>
  <si>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</si>
  <si>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</si>
  <si>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</si>
  <si>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</si>
  <si>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</si>
  <si>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</si>
  <si>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</si>
  <si>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　新設又は定員増員から6月未満の事業所の場合は、定員の90％を平均利用者数とする。</t>
  </si>
  <si>
    <t>定員</t>
  </si>
  <si>
    <t>　※２の事業所で新設、定員増員から6月以上1年未満の間は直近の6月における全利用者の延べ数を当該6月の開所日数で除して得た数とする。</t>
  </si>
  <si>
    <t>※２－１</t>
  </si>
  <si>
    <t>　　　　※３</t>
  </si>
  <si>
    <t>※２－２</t>
  </si>
  <si>
    <t>５　設備に関する調べ</t>
  </si>
  <si>
    <t>室名</t>
  </si>
  <si>
    <t>訓練・作業室</t>
  </si>
  <si>
    <t>相談室</t>
  </si>
  <si>
    <t>多目的室</t>
  </si>
  <si>
    <t>洗面所</t>
  </si>
  <si>
    <t>便所</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</si>
  <si>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</si>
  <si>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</si>
  <si>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</si>
  <si>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</si>
  <si>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</si>
  <si>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</si>
  <si>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</si>
  <si>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</si>
  <si>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　【A-B】の値が支払賃金を下回る場合（生産活動の収入から生産活動に係る経費を差し引いた金額を利用者に支払う賃金とできていない場合）は、</t>
  </si>
  <si>
    <t>　県に提出した経営改善計画書を添付すること。</t>
  </si>
  <si>
    <t>調査・あっせん年月日</t>
  </si>
  <si>
    <t>有　　　　　　・　　　　　　無</t>
  </si>
  <si>
    <t>　　※１</t>
  </si>
  <si>
    <t>運営適正化委員会の調査・あっせんの有無について、該当する方に〇を付すこと。（無の場合は、その他の欄については空欄で可。）</t>
  </si>
  <si>
    <t>〇添付書類</t>
  </si>
  <si>
    <t>書類名</t>
  </si>
  <si>
    <t>勤務形態一覧表
（指導監査の属する月の4か月前及び前月）
（例　指導月が10月の場合6月及び9月）</t>
  </si>
  <si>
    <t>重要事項説明書</t>
  </si>
  <si>
    <t>運営規程</t>
  </si>
  <si>
    <t>個別支援計画（雛形）</t>
  </si>
  <si>
    <t>利用者の雇用契約書（雛形）</t>
  </si>
  <si>
    <t>経営改善計画書（該当事業所のみ）</t>
  </si>
  <si>
    <t>有　　　　・　　無</t>
  </si>
  <si>
    <t>添付の有無</t>
  </si>
  <si>
    <t>〇確認書類</t>
  </si>
  <si>
    <t>※１</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</si>
  <si>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</si>
  <si>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</si>
  <si>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</si>
  <si>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</si>
  <si>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</si>
  <si>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</si>
  <si>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</si>
  <si>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</si>
  <si>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</si>
  <si>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</si>
  <si>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</si>
  <si>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</si>
  <si>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</si>
  <si>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</si>
  <si>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</si>
  <si>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</si>
  <si>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</si>
  <si>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</si>
  <si>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</si>
  <si>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</si>
  <si>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</si>
  <si>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</si>
  <si>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</si>
  <si>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</si>
  <si>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</si>
  <si>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</si>
  <si>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</si>
  <si>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</si>
  <si>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</si>
  <si>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</si>
  <si>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</si>
  <si>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</si>
  <si>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</si>
  <si>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</si>
  <si>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</si>
  <si>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</si>
  <si>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</si>
  <si>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</si>
  <si>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</si>
  <si>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</si>
  <si>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</si>
  <si>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</si>
  <si>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</si>
  <si>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</si>
  <si>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</si>
  <si>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</si>
  <si>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</si>
  <si>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</si>
  <si>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</si>
  <si>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</si>
  <si>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</si>
  <si>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</si>
  <si>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</si>
  <si>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</si>
  <si>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</si>
  <si>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</si>
  <si>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</si>
  <si>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</si>
  <si>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</si>
  <si>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</si>
  <si>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</si>
  <si>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</si>
  <si>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</si>
  <si>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　※２の事業所で、新設、定員増から1年以上経過している場合は、直近１年間における全利用者等の延べ数を当該1年間の開所日数で除して得た数とする。</t>
  </si>
  <si>
    <t>　定員を減員した場合は、減少後の実績が３月以上あるときは、減少後の利用者等の数の延べ数を当該3月の開所日数で除して得た数とする。</t>
  </si>
  <si>
    <t>支給決定市町村</t>
  </si>
  <si>
    <t>管理者</t>
  </si>
  <si>
    <t>　　サービス管理責任者</t>
  </si>
  <si>
    <t>事業所の名称</t>
  </si>
  <si>
    <t>事業所番号</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</si>
  <si>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</si>
  <si>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</si>
  <si>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</si>
  <si>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</si>
  <si>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</si>
  <si>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</si>
  <si>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</si>
  <si>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（１）施設外支援</t>
  </si>
  <si>
    <t>施設外支援先（企業名）</t>
  </si>
  <si>
    <t>施設外支援の有無</t>
  </si>
  <si>
    <t>施設外支援の提供中における緊急時の対応方法</t>
  </si>
  <si>
    <t>日</t>
  </si>
  <si>
    <t>（2）施設外就労</t>
  </si>
  <si>
    <t>施設外就労の有無</t>
  </si>
  <si>
    <t>施設外就労を実施する利用者数</t>
  </si>
  <si>
    <t>施設外支援の内容（作業内容）</t>
  </si>
  <si>
    <t>請負契約の締結の有無</t>
  </si>
  <si>
    <t>施設外就労先（企業名）</t>
  </si>
  <si>
    <t>人</t>
  </si>
  <si>
    <t>施設外就労の提供中における緊急時の対応方法</t>
  </si>
  <si>
    <t>在宅による支援の有無</t>
  </si>
  <si>
    <t>施設外就労の
運営規程への位置付けの有無</t>
  </si>
  <si>
    <t>個別支援計画への位置づけの有無</t>
  </si>
  <si>
    <t>※２施設外支援を実施する利用者が複数名いる場合は、適宜行を追加すること。</t>
  </si>
  <si>
    <t>※３報酬請求日数については、実地指導基準月までの請求日数を記載すること。</t>
  </si>
  <si>
    <t>在宅による支援を実施している利用者名</t>
  </si>
  <si>
    <t>在宅による支援に係る市町村の判断の有無</t>
  </si>
  <si>
    <t>在宅による支援の内容</t>
  </si>
  <si>
    <t>利用者の事業所の通所頻度</t>
  </si>
  <si>
    <t>１月に　　　　日</t>
  </si>
  <si>
    <t>※１施設外支援を実施しない場合は、「施設外支援の有無」以外の項目については、記入不要。</t>
  </si>
  <si>
    <t>在宅による支援の
運営規程への位置付けの有無</t>
  </si>
  <si>
    <t>※２在宅による支援を行う利用者が複数名いる場合は、適宜行を追加すること。</t>
  </si>
  <si>
    <t>※４「在宅による支援に係る市町村の判断」については、事業所において、通所利用が困難で、在宅による支援がやむを得ないと市町村が判断した場合を指す。</t>
  </si>
  <si>
    <t>個別支援計画の見直し頻度
（例：〇週間に△回）</t>
  </si>
  <si>
    <t>施設外就労に係る訓練目標の達成度の評価頻度
（例：〇月に△回）</t>
  </si>
  <si>
    <t>在宅による支援に係る評価等の頻度及び方法
（例：〇週間に△回）</t>
  </si>
  <si>
    <t>　</t>
  </si>
  <si>
    <t>上記評価の方法</t>
  </si>
  <si>
    <t>職員の訪問　　　／　　　利用者の事業所通所</t>
  </si>
  <si>
    <t>在宅による支援における緊急時の対応方法及び支援方法</t>
  </si>
  <si>
    <t>（３）在宅による支援</t>
  </si>
  <si>
    <t>施設外支援を実施している
利用者名</t>
  </si>
  <si>
    <t>個別支援計画への位置づけの
有無</t>
  </si>
  <si>
    <t>施設外就労の内容（作業内容）</t>
  </si>
  <si>
    <t>施設外支援に係る
報酬請求日数</t>
  </si>
  <si>
    <t>施設外支援の
運営規程への位置付けの有無</t>
  </si>
  <si>
    <t>※３「在宅による支援に係る評価等の頻度及び方法」については、該当する方法に〇を付すこと。</t>
  </si>
  <si>
    <t>※１在宅による支援を実施しない場合は「在宅による支援の有無」以外の項目については記入不要。</t>
  </si>
  <si>
    <t>※１施設外就労を実施しない場合は「施設外就労の有無」以外の項目については記入不要。</t>
  </si>
  <si>
    <t>※2施設外就労先が複数ある場合は、適宜行を追加すること。</t>
  </si>
  <si>
    <t>有　　　・　　　無</t>
  </si>
  <si>
    <t>有　　　　　・　　　　　無</t>
  </si>
  <si>
    <t>有　　　・　　　無</t>
  </si>
  <si>
    <t>有　　　・　　無</t>
  </si>
  <si>
    <t>有　　・　　無</t>
  </si>
  <si>
    <t>有　　・　　無</t>
  </si>
  <si>
    <t>Ｎｏ</t>
  </si>
  <si>
    <t>変更届</t>
  </si>
  <si>
    <t>体制届</t>
  </si>
  <si>
    <t>設備・備品に関する台帳</t>
  </si>
  <si>
    <r>
      <rPr>
        <sz val="11"/>
        <rFont val="ＭＳ Ｐゴシック"/>
        <family val="3"/>
      </rPr>
      <t>作成（整備）の</t>
    </r>
    <r>
      <rPr>
        <sz val="11"/>
        <rFont val="ＭＳ Ｐゴシック"/>
        <family val="3"/>
      </rPr>
      <t>有無</t>
    </r>
  </si>
  <si>
    <r>
      <t>就業規則</t>
    </r>
    <r>
      <rPr>
        <sz val="11"/>
        <rFont val="ＭＳ Ｐゴシック"/>
        <family val="3"/>
      </rPr>
      <t>（写し）</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</si>
  <si>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</si>
  <si>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</si>
  <si>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</si>
  <si>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</si>
  <si>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</si>
  <si>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</si>
  <si>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t xml:space="preserve">平均利用者数
（ウ=ア/イ）
</t>
    </r>
    <r>
      <rPr>
        <sz val="6"/>
        <rFont val="ＭＳ Ｐゴシック"/>
        <family val="3"/>
      </rPr>
      <t>※小数点第２位以下切り上げ</t>
    </r>
  </si>
  <si>
    <r>
      <rPr>
        <sz val="11"/>
        <rFont val="ＭＳ Ｐゴシック"/>
        <family val="3"/>
      </rPr>
      <t>延べ利用者数
（ア）</t>
    </r>
  </si>
  <si>
    <r>
      <rPr>
        <sz val="9"/>
        <rFont val="ＭＳ Ｐゴシック"/>
        <family val="3"/>
      </rPr>
      <t>１日の平均労働時間数</t>
    </r>
    <r>
      <rPr>
        <sz val="11"/>
        <rFont val="ＭＳ Ｐゴシック"/>
        <family val="3"/>
      </rPr>
      <t xml:space="preserve">
（オ=エ/ア）</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</si>
  <si>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</si>
  <si>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</si>
  <si>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９</t>
    </r>
    <r>
      <rPr>
        <sz val="11"/>
        <rFont val="ＭＳ Ｐゴシック"/>
        <family val="3"/>
      </rPr>
      <t>-１　生産活動の状況（雇用契約分）</t>
    </r>
  </si>
  <si>
    <r>
      <rPr>
        <sz val="11"/>
        <rFont val="ＭＳ Ｐゴシック"/>
        <family val="3"/>
      </rPr>
      <t>９</t>
    </r>
    <r>
      <rPr>
        <sz val="11"/>
        <rFont val="ＭＳ Ｐゴシック"/>
        <family val="3"/>
      </rPr>
      <t>-２　生産活動の状況（雇用契約以外）</t>
    </r>
  </si>
  <si>
    <r>
      <rPr>
        <sz val="11"/>
        <rFont val="ＭＳ Ｐゴシック"/>
        <family val="3"/>
      </rPr>
      <t>９－３</t>
    </r>
    <r>
      <rPr>
        <sz val="11"/>
        <rFont val="ＭＳ Ｐゴシック"/>
        <family val="3"/>
      </rPr>
      <t>　就労支援事業別事業活動明細書</t>
    </r>
  </si>
  <si>
    <r>
      <rPr>
        <sz val="11"/>
        <rFont val="ＭＳ Ｐゴシック"/>
        <family val="3"/>
      </rPr>
      <t>９-４</t>
    </r>
    <r>
      <rPr>
        <sz val="11"/>
        <rFont val="ＭＳ Ｐゴシック"/>
        <family val="3"/>
      </rPr>
      <t>　事業所外支援の状況</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</si>
  <si>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</si>
  <si>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</si>
  <si>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</si>
  <si>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</si>
  <si>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</si>
  <si>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</si>
  <si>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</si>
  <si>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</si>
  <si>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18</t>
    </r>
    <r>
      <rPr>
        <sz val="11"/>
        <rFont val="ＭＳ Ｐゴシック"/>
        <family val="3"/>
      </rPr>
      <t>　訓練等給付費の請求状況</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</si>
  <si>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</si>
  <si>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</si>
  <si>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</si>
  <si>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</si>
  <si>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</si>
  <si>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</si>
  <si>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</si>
  <si>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</si>
  <si>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</si>
  <si>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</si>
  <si>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</si>
  <si>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</si>
  <si>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</si>
  <si>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・福祉・介護職員等特定処遇改善加算</t>
  </si>
  <si>
    <t>Ⅰ</t>
  </si>
  <si>
    <t>（　　Ⅰ</t>
  </si>
  <si>
    <t>様式２－１</t>
  </si>
  <si>
    <t>年</t>
  </si>
  <si>
    <t>月</t>
  </si>
  <si>
    <t>日</t>
  </si>
  <si>
    <t>就労継続支援Ａ型事業所におけるスコア表（全体）</t>
  </si>
  <si>
    <t>事業所名</t>
  </si>
  <si>
    <t>○○○</t>
  </si>
  <si>
    <t>事業所番号</t>
  </si>
  <si>
    <t>○○○○○○○○○○</t>
  </si>
  <si>
    <t>住　所</t>
  </si>
  <si>
    <t>管理者名</t>
  </si>
  <si>
    <t>○○　○○</t>
  </si>
  <si>
    <t>電話番号</t>
  </si>
  <si>
    <t>○○－○○○○－○○○○○</t>
  </si>
  <si>
    <t>対象年度</t>
  </si>
  <si>
    <t>○○年度</t>
  </si>
  <si>
    <t>（Ⅰ）労働時間</t>
  </si>
  <si>
    <t>（Ⅳ）　支援力向上（※）</t>
  </si>
  <si>
    <t>①1日の平均労働時間が７時間以上</t>
  </si>
  <si>
    <t>①研修計画に基づいた外部研修会又は内部研修会</t>
  </si>
  <si>
    <t>②1日の平均労働時間が６時間以上７時間未満</t>
  </si>
  <si>
    <t>　　　参加した職員が１人以上半数未満であった</t>
  </si>
  <si>
    <t>③1日の平均労働時間が５時間以上６時間未満</t>
  </si>
  <si>
    <t>　　　参加した職員が半数以上であった</t>
  </si>
  <si>
    <t>④1日の平均労働時間が４時間30分以上５時間未満</t>
  </si>
  <si>
    <t>②研修、学会等又は学会誌等において発表</t>
  </si>
  <si>
    <t>⑤1日の平均労働時間が４時間以上４時間30分未満</t>
  </si>
  <si>
    <t>　　　１回の場合</t>
  </si>
  <si>
    <t>⑥1日の平均労働時間が３時間以上４時間未満</t>
  </si>
  <si>
    <t>　　　２回以上の場合</t>
  </si>
  <si>
    <t>⑦1日の平均労働時間が２時間以上３時間未満</t>
  </si>
  <si>
    <t>③視察・実習の実施又は受け入れ</t>
  </si>
  <si>
    <t>⑧1日の平均労働時間が２時間未満</t>
  </si>
  <si>
    <t>点</t>
  </si>
  <si>
    <t>　　　 いずれか一方のみの取組を行っている</t>
  </si>
  <si>
    <t>①80点 ②70点 ③55点 ④45 点 ⑤40点 ⑥30点 ⑦20点 ⑧5点</t>
  </si>
  <si>
    <t xml:space="preserve">       いずれの取組も行っている</t>
  </si>
  <si>
    <t>（Ⅱ）生産活動</t>
  </si>
  <si>
    <t>④販路拡大の商談会等への参加</t>
  </si>
  <si>
    <t>①前年度及び前々年度の各年度における生産活動収支が
それぞれ当該各年度に利用者に支払う賃金の総額以上</t>
  </si>
  <si>
    <t>②前年度及び前々年度における生産活動収支のうち前年度に
おける生産活動収支のみが利用者に支払う賃金の総額以上</t>
  </si>
  <si>
    <t>⑤職員の人事評価制度</t>
  </si>
  <si>
    <t>　　　人事評価結果に基づき定期に昇給を判定する
　　　制度を設け、全ての職員に周知している</t>
  </si>
  <si>
    <t>③前年度及び前々年度における生産活動収支のうち前々年度に
おける生産活動収支のみが利用者に支払う賃金の総額以上</t>
  </si>
  <si>
    <t>⑥ピアサポーターの配置</t>
  </si>
  <si>
    <t>④前年度及び前々年度の各年度における生産活動収支が
いずれも当該各年度に利用者に支払う賃金の総額以上</t>
  </si>
  <si>
    <t>　　　ピアサポーターを職員として配置している</t>
  </si>
  <si>
    <t>①40点 ②25点 ③20点 ④5点</t>
  </si>
  <si>
    <t>⑦第三者評価</t>
  </si>
  <si>
    <t>（Ⅲ）多様な働き方（※）</t>
  </si>
  <si>
    <t>　　　過去３年以内の福祉サービス第三者評価を
　　　受審しており、結果を公表している。</t>
  </si>
  <si>
    <t>①免許・資格取得、検定の受検勧奨に関する制度</t>
  </si>
  <si>
    <t>　　　　　就業規則等で定めている</t>
  </si>
  <si>
    <t>⑧国際標準化規格が定めた規格等の認証等</t>
  </si>
  <si>
    <t>　　　　　就業規則等で定めており、前年度の実績がある</t>
  </si>
  <si>
    <t>　　　都道府県知事が適当と認める国際標準化規格が定めた
　　　規格その他これに準ずるものの認証を受けている</t>
  </si>
  <si>
    <t>②利用者を職員として登用する制度</t>
  </si>
  <si>
    <t>小計（注2）</t>
  </si>
  <si>
    <t>（※）任意の５項目を選択すること</t>
  </si>
  <si>
    <t>（注2）8以上:35点、6～7：25点、1～5：15点</t>
  </si>
  <si>
    <t>③在宅勤務に係る労働条件及び服務規律</t>
  </si>
  <si>
    <t>（Ⅴ）地域連携活動</t>
  </si>
  <si>
    <t>地域の事業者と連携した付加価値の高い商品開発、企業や官公庁等での生産活動等地域社会と連携した活動を行い、その結果をインターネット等により公表している</t>
  </si>
  <si>
    <t>④フレックスタイム制に係る労働条件</t>
  </si>
  <si>
    <t>1事例以上ある場合:10点</t>
  </si>
  <si>
    <t>⑤短時間勤務に係る労働条件</t>
  </si>
  <si>
    <t>項目</t>
  </si>
  <si>
    <t>点数</t>
  </si>
  <si>
    <t>労働時間</t>
  </si>
  <si>
    <t>5点</t>
  </si>
  <si>
    <t>20点</t>
  </si>
  <si>
    <t>30点</t>
  </si>
  <si>
    <t>40点</t>
  </si>
  <si>
    <t>45点</t>
  </si>
  <si>
    <t>55点</t>
  </si>
  <si>
    <t>70点</t>
  </si>
  <si>
    <t>80点</t>
  </si>
  <si>
    <t>⑥時差出勤制度に係る労働条件</t>
  </si>
  <si>
    <t>生産活動</t>
  </si>
  <si>
    <t>25点</t>
  </si>
  <si>
    <t>多様な働き方</t>
  </si>
  <si>
    <t>0点</t>
  </si>
  <si>
    <t>15点</t>
  </si>
  <si>
    <t>35点</t>
  </si>
  <si>
    <t>支援力向上</t>
  </si>
  <si>
    <t>⑦有給休暇の時間単位取得又は計画的付与制度</t>
  </si>
  <si>
    <t>地域連携活動</t>
  </si>
  <si>
    <t>10点</t>
  </si>
  <si>
    <t>⑧傷病休暇等の取得に関する事項</t>
  </si>
  <si>
    <t>合計</t>
  </si>
  <si>
    <t>／２００点</t>
  </si>
  <si>
    <t>小計（注1）</t>
  </si>
  <si>
    <t>（注1）8以上:35点、6～7：25点、1～5：15点</t>
  </si>
  <si>
    <t>様式２－２</t>
  </si>
  <si>
    <t>就労継続支援Ａ型事業所におけるスコア表（実績Ⅰ～Ⅳ）</t>
  </si>
  <si>
    <t>前年度（　　●年度）</t>
  </si>
  <si>
    <t>雇用契約を締結していた全ての利用者における延べ労働時間</t>
  </si>
  <si>
    <t>雇用契約を締結していた延べ利用者数</t>
  </si>
  <si>
    <t>利用者の１日の平均労働時間数</t>
  </si>
  <si>
    <t>時間</t>
  </si>
  <si>
    <t>人</t>
  </si>
  <si>
    <t>（Ⅱ）生産活動</t>
  </si>
  <si>
    <t>　</t>
  </si>
  <si>
    <t>会計期間（　　月～　　月）</t>
  </si>
  <si>
    <t>前々年度（　　●年度）</t>
  </si>
  <si>
    <t>生産活動収入から経費を除いた額</t>
  </si>
  <si>
    <t>利用者に支払った賃金総額</t>
  </si>
  <si>
    <t>収支</t>
  </si>
  <si>
    <t>円</t>
  </si>
  <si>
    <t>前年度　（　　●年度）</t>
  </si>
  <si>
    <t>（Ⅲ）多様な働き方</t>
  </si>
  <si>
    <r>
      <t>前年度（●年度）における実績</t>
    </r>
    <r>
      <rPr>
        <sz val="8"/>
        <color indexed="8"/>
        <rFont val="ＭＳ ゴシック"/>
        <family val="3"/>
      </rPr>
      <t>（</t>
    </r>
    <r>
      <rPr>
        <u val="single"/>
        <sz val="8"/>
        <color indexed="8"/>
        <rFont val="ＭＳ ゴシック"/>
        <family val="3"/>
      </rPr>
      <t>全体表「（Ⅲ）多様な働き方」の各項目において「就業規則等で定めており、前年度の実績がある」と選択した場合に実績を記載</t>
    </r>
    <r>
      <rPr>
        <sz val="8"/>
        <color indexed="8"/>
        <rFont val="ＭＳ ゴシック"/>
        <family val="3"/>
      </rPr>
      <t>）</t>
    </r>
  </si>
  <si>
    <t>③在宅勤務に係る労働条件及び服務規律</t>
  </si>
  <si>
    <t>◎免許・資格取得、検定の受検勧奨</t>
  </si>
  <si>
    <t>◎職員として登用した人数</t>
  </si>
  <si>
    <t>●</t>
  </si>
  <si>
    <t>名</t>
  </si>
  <si>
    <t>◎在宅勤務を行った人数</t>
  </si>
  <si>
    <t>に関する制度を活用した人数</t>
  </si>
  <si>
    <t>◎うち1名は雇用継続期間が６月に達している</t>
  </si>
  <si>
    <r>
      <rPr>
        <sz val="6"/>
        <color indexed="8"/>
        <rFont val="ＭＳ ゴシック"/>
        <family val="3"/>
      </rPr>
      <t>※</t>
    </r>
    <r>
      <rPr>
        <sz val="10"/>
        <color indexed="8"/>
        <rFont val="ＭＳ ゴシック"/>
        <family val="3"/>
      </rPr>
      <t>取得を進めた免許等：</t>
    </r>
  </si>
  <si>
    <t>◎うち1名は前年度末日まで雇用継続している</t>
  </si>
  <si>
    <r>
      <rPr>
        <sz val="6"/>
        <color indexed="8"/>
        <rFont val="ＭＳ ゴシック"/>
        <family val="3"/>
      </rPr>
      <t>※</t>
    </r>
    <r>
      <rPr>
        <sz val="10"/>
        <color indexed="8"/>
        <rFont val="ＭＳ ゴシック"/>
        <family val="3"/>
      </rPr>
      <t>実施した期間：●月●日～●月●日</t>
    </r>
  </si>
  <si>
    <r>
      <rPr>
        <sz val="6"/>
        <color indexed="8"/>
        <rFont val="ＭＳ ゴシック"/>
        <family val="3"/>
      </rPr>
      <t>※</t>
    </r>
    <r>
      <rPr>
        <sz val="10"/>
        <color indexed="8"/>
        <rFont val="ＭＳ ゴシック"/>
        <family val="3"/>
      </rPr>
      <t>登用した日　　　●年　●月　●日</t>
    </r>
  </si>
  <si>
    <r>
      <t xml:space="preserve"> 就業時間</t>
    </r>
    <r>
      <rPr>
        <sz val="8"/>
        <color indexed="8"/>
        <rFont val="ＭＳ ゴシック"/>
        <family val="3"/>
      </rPr>
      <t>（在宅勤務）</t>
    </r>
    <r>
      <rPr>
        <sz val="10"/>
        <color indexed="8"/>
        <rFont val="ＭＳ ゴシック"/>
        <family val="3"/>
      </rPr>
      <t>：●時●分～●時●分</t>
    </r>
  </si>
  <si>
    <t xml:space="preserve"> 制度の活用内容：</t>
  </si>
  <si>
    <t xml:space="preserve"> 勤務形態：</t>
  </si>
  <si>
    <t xml:space="preserve"> 職務内容：</t>
  </si>
  <si>
    <t xml:space="preserve"> 就業時間：　　●時●分～●時●分</t>
  </si>
  <si>
    <t>④フレックスタイム制に係る労働条件</t>
  </si>
  <si>
    <t>⑥時差出勤制度に係る労働条件</t>
  </si>
  <si>
    <t>◎フレックスタイム制を活用した人数</t>
  </si>
  <si>
    <t>◎短時間勤務に従事した人数</t>
  </si>
  <si>
    <t>◎時差出勤制度を活用した人数</t>
  </si>
  <si>
    <r>
      <t xml:space="preserve"> 就業時間</t>
    </r>
    <r>
      <rPr>
        <sz val="8"/>
        <color indexed="8"/>
        <rFont val="ＭＳ ゴシック"/>
        <family val="3"/>
      </rPr>
      <t>(コアタイム）</t>
    </r>
    <r>
      <rPr>
        <sz val="10"/>
        <color indexed="8"/>
        <rFont val="ＭＳ ゴシック"/>
        <family val="3"/>
      </rPr>
      <t>：●時●分～●時●分</t>
    </r>
  </si>
  <si>
    <r>
      <t xml:space="preserve"> 就業時間</t>
    </r>
    <r>
      <rPr>
        <sz val="8"/>
        <color indexed="8"/>
        <rFont val="ＭＳ ゴシック"/>
        <family val="3"/>
      </rPr>
      <t>（短時間）</t>
    </r>
    <r>
      <rPr>
        <sz val="10"/>
        <color indexed="8"/>
        <rFont val="ＭＳ ゴシック"/>
        <family val="3"/>
      </rPr>
      <t>：●時●分～●時●分</t>
    </r>
  </si>
  <si>
    <r>
      <t xml:space="preserve"> 就業時間</t>
    </r>
    <r>
      <rPr>
        <sz val="8"/>
        <color indexed="8"/>
        <rFont val="ＭＳ ゴシック"/>
        <family val="3"/>
      </rPr>
      <t>（早出の場合）</t>
    </r>
    <r>
      <rPr>
        <sz val="10"/>
        <color indexed="8"/>
        <rFont val="ＭＳ ゴシック"/>
        <family val="3"/>
      </rPr>
      <t>：●時●分～●時●分</t>
    </r>
  </si>
  <si>
    <r>
      <t xml:space="preserve"> 就業時間</t>
    </r>
    <r>
      <rPr>
        <sz val="8"/>
        <color indexed="8"/>
        <rFont val="ＭＳ ゴシック"/>
        <family val="3"/>
      </rPr>
      <t>（遅出の場合）</t>
    </r>
    <r>
      <rPr>
        <sz val="10"/>
        <color indexed="8"/>
        <rFont val="ＭＳ ゴシック"/>
        <family val="3"/>
      </rPr>
      <t>：●時●分～●時●分</t>
    </r>
  </si>
  <si>
    <t>◎時間単位取得を活用した人数</t>
  </si>
  <si>
    <t>◎傷病休暇等を取得した人数</t>
  </si>
  <si>
    <t>◎計画的付与制度を活用した人数</t>
  </si>
  <si>
    <r>
      <rPr>
        <sz val="6"/>
        <color indexed="8"/>
        <rFont val="ＭＳ ゴシック"/>
        <family val="3"/>
      </rPr>
      <t>※</t>
    </r>
    <r>
      <rPr>
        <sz val="10"/>
        <color indexed="8"/>
        <rFont val="ＭＳ ゴシック"/>
        <family val="3"/>
      </rPr>
      <t>取得した制度　有給休暇の時間単位取得</t>
    </r>
  </si>
  <si>
    <r>
      <rPr>
        <sz val="6"/>
        <color indexed="8"/>
        <rFont val="ＭＳ ゴシック"/>
        <family val="3"/>
      </rPr>
      <t>※</t>
    </r>
    <r>
      <rPr>
        <sz val="10"/>
        <color indexed="8"/>
        <rFont val="ＭＳ ゴシック"/>
        <family val="3"/>
      </rPr>
      <t>取得した内容:　○○○</t>
    </r>
  </si>
  <si>
    <t xml:space="preserve">               計画的付与制度</t>
  </si>
  <si>
    <t xml:space="preserve"> 取得した期間：●月●日～●月●日</t>
  </si>
  <si>
    <t xml:space="preserve"> 取得日数・時間　●日　●時間</t>
  </si>
  <si>
    <t>(※)当該制度等を活用した任意の１名の実績を記載</t>
  </si>
  <si>
    <t>（Ⅳ）　支援力向上</t>
  </si>
  <si>
    <r>
      <t>前年度（●年度）における実績</t>
    </r>
    <r>
      <rPr>
        <sz val="8"/>
        <color indexed="8"/>
        <rFont val="ＭＳ ゴシック"/>
        <family val="3"/>
      </rPr>
      <t>（</t>
    </r>
    <r>
      <rPr>
        <u val="single"/>
        <sz val="8"/>
        <color indexed="8"/>
        <rFont val="ＭＳ ゴシック"/>
        <family val="3"/>
      </rPr>
      <t>全体表「（Ⅳ）支援力向上」の各項目の取組ありとした場合に実績を記載</t>
    </r>
    <r>
      <rPr>
        <sz val="8"/>
        <color indexed="8"/>
        <rFont val="ＭＳ ゴシック"/>
        <family val="3"/>
      </rPr>
      <t>）</t>
    </r>
  </si>
  <si>
    <t>①研修計画に基づいた外部研修会又は内部研修会</t>
  </si>
  <si>
    <t>②研修、学会等又は学会誌等において発表</t>
  </si>
  <si>
    <t>③視察・実習の実施又は受け入れ</t>
  </si>
  <si>
    <t>◎研修計画を策定している</t>
  </si>
  <si>
    <t>◎研修、学会等又は学会誌等において</t>
  </si>
  <si>
    <t>◎先進的事業者の視察・実習の実施している</t>
  </si>
  <si>
    <t>◎研修実施回数</t>
  </si>
  <si>
    <t>外部　●回／内部　●回</t>
  </si>
  <si>
    <t>　発表している回数</t>
  </si>
  <si>
    <t>回</t>
  </si>
  <si>
    <t>◎他の事業所の視察・実習を受け入れている</t>
  </si>
  <si>
    <t>対象職員数</t>
  </si>
  <si>
    <r>
      <t>※</t>
    </r>
    <r>
      <rPr>
        <sz val="10"/>
        <color indexed="8"/>
        <rFont val="ＭＳ ゴシック"/>
        <family val="3"/>
      </rPr>
      <t>研修、学会等名</t>
    </r>
  </si>
  <si>
    <r>
      <t>※</t>
    </r>
    <r>
      <rPr>
        <sz val="10"/>
        <color indexed="8"/>
        <rFont val="ＭＳ ゴシック"/>
        <family val="3"/>
      </rPr>
      <t>先進的事業者名</t>
    </r>
  </si>
  <si>
    <t>うち研修受講者数</t>
  </si>
  <si>
    <t xml:space="preserve"> 実施日</t>
  </si>
  <si>
    <t>●</t>
  </si>
  <si>
    <t xml:space="preserve"> 実施日/ 参加者数</t>
  </si>
  <si>
    <r>
      <t>※</t>
    </r>
    <r>
      <rPr>
        <sz val="10"/>
        <color indexed="8"/>
        <rFont val="ＭＳ ゴシック"/>
        <family val="3"/>
      </rPr>
      <t>研修名</t>
    </r>
  </si>
  <si>
    <r>
      <rPr>
        <sz val="6"/>
        <color indexed="8"/>
        <rFont val="ＭＳ ゴシック"/>
        <family val="3"/>
      </rPr>
      <t>※</t>
    </r>
    <r>
      <rPr>
        <sz val="10"/>
        <color indexed="8"/>
        <rFont val="ＭＳ ゴシック"/>
        <family val="3"/>
      </rPr>
      <t>学会誌等名</t>
    </r>
  </si>
  <si>
    <r>
      <t>※</t>
    </r>
    <r>
      <rPr>
        <sz val="10"/>
        <color indexed="8"/>
        <rFont val="ＭＳ ゴシック"/>
        <family val="3"/>
      </rPr>
      <t>他の事業所名</t>
    </r>
  </si>
  <si>
    <r>
      <t xml:space="preserve"> </t>
    </r>
    <r>
      <rPr>
        <sz val="10"/>
        <color indexed="8"/>
        <rFont val="ＭＳ ゴシック"/>
        <family val="3"/>
      </rPr>
      <t>研修講師</t>
    </r>
  </si>
  <si>
    <t xml:space="preserve"> 掲載日</t>
  </si>
  <si>
    <t xml:space="preserve"> 実施日・受講者数</t>
  </si>
  <si>
    <t xml:space="preserve"> 発表テーマ</t>
  </si>
  <si>
    <t>◎販路拡大の商談会等への参加回数</t>
  </si>
  <si>
    <t>◎職員の人事評価制度を整備している</t>
  </si>
  <si>
    <t>◎ピアサポーターを配置している</t>
  </si>
  <si>
    <t>◎当該人事評価制度を周知している</t>
  </si>
  <si>
    <t>◎当該ピアサポーターは「障害者ﾋﾟｱｻﾎﾟｰﾄ研修」</t>
  </si>
  <si>
    <r>
      <t>※</t>
    </r>
    <r>
      <rPr>
        <sz val="10"/>
        <color indexed="8"/>
        <rFont val="ＭＳ ゴシック"/>
        <family val="3"/>
      </rPr>
      <t>商談会等名</t>
    </r>
  </si>
  <si>
    <t>人事評価制度の制定日</t>
  </si>
  <si>
    <t>　を受講している</t>
  </si>
  <si>
    <t xml:space="preserve"> 主催者名</t>
  </si>
  <si>
    <t>人事評価制度の対象職員数</t>
  </si>
  <si>
    <r>
      <t>※</t>
    </r>
    <r>
      <rPr>
        <sz val="10"/>
        <color indexed="8"/>
        <rFont val="ＭＳ ゴシック"/>
        <family val="3"/>
      </rPr>
      <t>配置期間　●月●日～●月●日</t>
    </r>
  </si>
  <si>
    <t xml:space="preserve"> 日時</t>
  </si>
  <si>
    <t>うち昇給・昇格を行った者</t>
  </si>
  <si>
    <t xml:space="preserve"> 就業時間</t>
  </si>
  <si>
    <t xml:space="preserve"> 内容</t>
  </si>
  <si>
    <t>当該人事評価制度の周知方法</t>
  </si>
  <si>
    <t xml:space="preserve"> 職務内容</t>
  </si>
  <si>
    <t>⑦第三者評価</t>
  </si>
  <si>
    <t>⑧国際標準化規格が定めた規格等の認証等</t>
  </si>
  <si>
    <t>◎前年度末日から過去３年以内に</t>
  </si>
  <si>
    <t>◎国際標準化規格が制定したマネジメント</t>
  </si>
  <si>
    <t>　福祉サービス第三者評価を受けている</t>
  </si>
  <si>
    <t>　規格等の認証等を受けている</t>
  </si>
  <si>
    <r>
      <rPr>
        <sz val="6"/>
        <color indexed="8"/>
        <rFont val="ＭＳ ゴシック"/>
        <family val="3"/>
      </rPr>
      <t>※</t>
    </r>
    <r>
      <rPr>
        <sz val="10"/>
        <color indexed="8"/>
        <rFont val="ＭＳ ゴシック"/>
        <family val="3"/>
      </rPr>
      <t>評価を受けた日</t>
    </r>
  </si>
  <si>
    <r>
      <rPr>
        <sz val="6"/>
        <color indexed="8"/>
        <rFont val="ＭＳ ゴシック"/>
        <family val="3"/>
      </rPr>
      <t>※</t>
    </r>
    <r>
      <rPr>
        <sz val="10"/>
        <color indexed="8"/>
        <rFont val="ＭＳ ゴシック"/>
        <family val="3"/>
      </rPr>
      <t>認証を受けた日</t>
    </r>
  </si>
  <si>
    <t xml:space="preserve"> 第三者評価機関</t>
  </si>
  <si>
    <t xml:space="preserve"> 規格等の内容</t>
  </si>
  <si>
    <t>(※)実績のうち１事例を記載</t>
  </si>
  <si>
    <t>各項目について適宜、実績がわかる情報を追加すること。</t>
  </si>
  <si>
    <t>必要に応じて行を増やす等、</t>
  </si>
  <si>
    <t>・就労移行連携加算</t>
  </si>
  <si>
    <t>Ⅰ　　　・　　　Ⅱ　　　・　　　Ⅲ　　　・　　　Ⅳ　　　・　　　Ⅴ　　　・　　　Ⅵ　　　・　　　無</t>
  </si>
  <si>
    <t>Ⅱ　　　）</t>
  </si>
  <si>
    <t>スコア表</t>
  </si>
  <si>
    <t>上記書類を、本書とあわせて１部実地指導を実施する県事務所等に提出すること。</t>
  </si>
  <si>
    <t>実地指導実施年月日</t>
  </si>
  <si>
    <t>□事前調書の記載項目について確認しました。</t>
  </si>
  <si>
    <t>〇実地指導の基準月は、指導監査日の属する月の４か月前を指す。（例：指導監査月　10月　基準月：6月）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</si>
</sst>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quot;▲ &quot;#,##0"/>
  </numFmts>
  <fonts count="104">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9"/>
      <name val="ＭＳ Ｐゴシック"/>
      <family val="3"/>
    </font>
    <font>
      <sz val="10"/>
      <color indexed="8"/>
      <name val="ＭＳ ゴシック"/>
      <family val="3"/>
    </font>
    <font>
      <sz val="8"/>
      <color indexed="8"/>
      <name val="ＭＳ ゴシック"/>
      <family val="3"/>
    </font>
    <font>
      <u val="single"/>
      <sz val="8"/>
      <color indexed="8"/>
      <name val="ＭＳ ゴシック"/>
      <family val="3"/>
    </font>
    <font>
      <sz val="6"/>
      <color indexed="8"/>
      <name val="ＭＳ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ゴシック"/>
      <family val="3"/>
    </font>
    <font>
      <u val="single"/>
      <sz val="11"/>
      <color indexed="20"/>
      <name val="ＭＳ Ｐゴシック"/>
      <family val="3"/>
    </font>
    <font>
      <sz val="11"/>
      <color indexed="17"/>
      <name val="ＭＳ Ｐゴシック"/>
      <family val="3"/>
    </font>
    <font>
      <u val="single"/>
      <sz val="11"/>
      <color indexed="8"/>
      <name val="ＭＳ Ｐゴシック"/>
      <family val="3"/>
    </font>
    <font>
      <u val="double"/>
      <sz val="11"/>
      <name val="ＭＳ Ｐゴシック"/>
      <family val="3"/>
    </font>
    <font>
      <sz val="14"/>
      <color indexed="8"/>
      <name val="ＭＳ Ｐゴシック"/>
      <family val="3"/>
    </font>
    <font>
      <sz val="18"/>
      <color indexed="8"/>
      <name val="ＭＳ ゴシック"/>
      <family val="3"/>
    </font>
    <font>
      <sz val="14"/>
      <color indexed="8"/>
      <name val="ＭＳ ゴシック"/>
      <family val="3"/>
    </font>
    <font>
      <b/>
      <sz val="22"/>
      <color indexed="10"/>
      <name val="ＭＳ ゴシック"/>
      <family val="3"/>
    </font>
    <font>
      <sz val="16"/>
      <color indexed="8"/>
      <name val="ＭＳ ゴシック"/>
      <family val="3"/>
    </font>
    <font>
      <b/>
      <sz val="18"/>
      <color indexed="8"/>
      <name val="ＭＳ ゴシック"/>
      <family val="3"/>
    </font>
    <font>
      <sz val="20"/>
      <color indexed="8"/>
      <name val="ＭＳ ゴシック"/>
      <family val="3"/>
    </font>
    <font>
      <sz val="7"/>
      <color indexed="8"/>
      <name val="ＭＳ ゴシック"/>
      <family val="3"/>
    </font>
    <font>
      <sz val="9"/>
      <color indexed="8"/>
      <name val="ＭＳ ゴシック"/>
      <family val="3"/>
    </font>
    <font>
      <b/>
      <sz val="10"/>
      <color indexed="8"/>
      <name val="ＭＳ ゴシック"/>
      <family val="3"/>
    </font>
    <font>
      <sz val="16"/>
      <color indexed="8"/>
      <name val="ＭＳ Ｐゴシック"/>
      <family val="3"/>
    </font>
    <font>
      <b/>
      <sz val="20"/>
      <color indexed="8"/>
      <name val="ＭＳ Ｐゴシック"/>
      <family val="3"/>
    </font>
    <font>
      <sz val="12"/>
      <color indexed="8"/>
      <name val="ＭＳ Ｐゴシック"/>
      <family val="3"/>
    </font>
    <font>
      <sz val="8"/>
      <color indexed="8"/>
      <name val="ＭＳ Ｐゴシック"/>
      <family val="3"/>
    </font>
    <font>
      <sz val="7"/>
      <color indexed="8"/>
      <name val="ＭＳ Ｐゴシック"/>
      <family val="3"/>
    </font>
    <font>
      <u val="single"/>
      <sz val="11"/>
      <name val="ＭＳ Ｐゴシック"/>
      <family val="3"/>
    </font>
    <font>
      <sz val="36"/>
      <color indexed="8"/>
      <name val="ＭＳ ゴシック"/>
      <family val="3"/>
    </font>
    <font>
      <u val="single"/>
      <sz val="18"/>
      <color indexed="8"/>
      <name val="ＭＳ ゴシック"/>
      <family val="3"/>
    </font>
    <font>
      <b/>
      <sz val="20"/>
      <color indexed="8"/>
      <name val="ＭＳ ゴシック"/>
      <family val="3"/>
    </font>
    <font>
      <b/>
      <sz val="24"/>
      <color indexed="8"/>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Calibri"/>
      <family val="3"/>
    </font>
    <font>
      <sz val="11"/>
      <color rgb="FF006100"/>
      <name val="Calibri"/>
      <family val="3"/>
    </font>
    <font>
      <sz val="10"/>
      <color theme="1"/>
      <name val="Calibri"/>
      <family val="3"/>
    </font>
    <font>
      <sz val="11"/>
      <name val="Calibri"/>
      <family val="3"/>
    </font>
    <font>
      <u val="single"/>
      <sz val="11"/>
      <color theme="1"/>
      <name val="Calibri"/>
      <family val="3"/>
    </font>
    <font>
      <u val="double"/>
      <sz val="11"/>
      <name val="Calibri"/>
      <family val="3"/>
    </font>
    <font>
      <sz val="11"/>
      <color theme="1"/>
      <name val="ＭＳ Ｐゴシック"/>
      <family val="3"/>
    </font>
    <font>
      <u val="single"/>
      <sz val="11"/>
      <color rgb="FF0000FF"/>
      <name val="Calibri"/>
      <family val="3"/>
    </font>
    <font>
      <sz val="14"/>
      <color theme="1"/>
      <name val="Calibri"/>
      <family val="3"/>
    </font>
    <font>
      <sz val="18"/>
      <color theme="1"/>
      <name val="ＭＳ ゴシック"/>
      <family val="3"/>
    </font>
    <font>
      <sz val="14"/>
      <color theme="1"/>
      <name val="ＭＳ ゴシック"/>
      <family val="3"/>
    </font>
    <font>
      <b/>
      <sz val="22"/>
      <color rgb="FFFF0000"/>
      <name val="ＭＳ ゴシック"/>
      <family val="3"/>
    </font>
    <font>
      <sz val="16"/>
      <color theme="1"/>
      <name val="ＭＳ ゴシック"/>
      <family val="3"/>
    </font>
    <font>
      <b/>
      <sz val="18"/>
      <color theme="1"/>
      <name val="ＭＳ ゴシック"/>
      <family val="3"/>
    </font>
    <font>
      <sz val="20"/>
      <color theme="1"/>
      <name val="ＭＳ ゴシック"/>
      <family val="3"/>
    </font>
    <font>
      <sz val="10"/>
      <color theme="1"/>
      <name val="ＭＳ ゴシック"/>
      <family val="3"/>
    </font>
    <font>
      <sz val="7"/>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6"/>
      <color theme="1"/>
      <name val="ＭＳ ゴシック"/>
      <family val="3"/>
    </font>
    <font>
      <sz val="16"/>
      <color theme="1"/>
      <name val="Calibri"/>
      <family val="3"/>
    </font>
    <font>
      <sz val="12"/>
      <color theme="1"/>
      <name val="Calibri"/>
      <family val="3"/>
    </font>
    <font>
      <b/>
      <sz val="20"/>
      <color theme="1"/>
      <name val="Calibri"/>
      <family val="3"/>
    </font>
    <font>
      <sz val="7"/>
      <color theme="1"/>
      <name val="Calibri"/>
      <family val="3"/>
    </font>
    <font>
      <sz val="8"/>
      <color theme="1"/>
      <name val="Calibri"/>
      <family val="3"/>
    </font>
    <font>
      <u val="single"/>
      <sz val="11"/>
      <name val="Calibri"/>
      <family val="3"/>
    </font>
    <font>
      <b/>
      <sz val="24"/>
      <color theme="1"/>
      <name val="ＭＳ ゴシック"/>
      <family val="3"/>
    </font>
    <font>
      <b/>
      <sz val="20"/>
      <color theme="1"/>
      <name val="ＭＳ ゴシック"/>
      <family val="3"/>
    </font>
    <font>
      <u val="single"/>
      <sz val="18"/>
      <color theme="1"/>
      <name val="ＭＳ ゴシック"/>
      <family val="3"/>
    </font>
    <font>
      <sz val="36"/>
      <color theme="1"/>
      <name val="ＭＳ 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thin"/>
      <top style="thin"/>
      <bottom style="dotted"/>
    </border>
    <border>
      <left style="thin"/>
      <right style="thin"/>
      <top style="dotted"/>
      <bottom style="thin"/>
    </border>
    <border>
      <left style="double"/>
      <right style="thin"/>
      <top/>
      <bottom style="thin"/>
    </border>
    <border>
      <left style="thin"/>
      <right style="double"/>
      <top style="dotted"/>
      <bottom style="thin"/>
    </border>
    <border>
      <left style="thin"/>
      <right/>
      <top style="thin"/>
      <bottom style="dotted"/>
    </border>
    <border>
      <left style="thin"/>
      <right/>
      <top style="dotted"/>
      <bottom/>
    </border>
    <border>
      <left style="thin"/>
      <right/>
      <top/>
      <bottom style="dotted"/>
    </border>
    <border>
      <left style="thin"/>
      <right style="double"/>
      <top style="thin"/>
      <bottom style="thin"/>
    </border>
    <border>
      <left style="thin"/>
      <right/>
      <top style="dotted"/>
      <bottom style="thin"/>
    </border>
    <border>
      <left/>
      <right/>
      <top style="thin"/>
      <bottom style="hair"/>
    </border>
    <border>
      <left style="thin"/>
      <right style="thin"/>
      <top style="thin"/>
      <bottom style="hair"/>
    </border>
    <border>
      <left style="thin"/>
      <right/>
      <top style="hair"/>
      <bottom style="hair"/>
    </border>
    <border>
      <left/>
      <right/>
      <top style="hair"/>
      <bottom style="hair"/>
    </border>
    <border>
      <left style="thin"/>
      <right style="thin"/>
      <top style="hair"/>
      <bottom style="hair"/>
    </border>
    <border>
      <left style="thin"/>
      <right/>
      <top style="hair"/>
      <bottom style="thin"/>
    </border>
    <border>
      <left/>
      <right/>
      <top style="hair"/>
      <bottom style="thin"/>
    </border>
    <border>
      <left style="thin"/>
      <right style="thin"/>
      <top style="hair"/>
      <bottom style="thin"/>
    </border>
    <border>
      <left/>
      <right/>
      <top/>
      <bottom style="double"/>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style="double"/>
      <right style="thin"/>
      <top style="thin"/>
      <bottom/>
    </border>
    <border>
      <left style="double"/>
      <right style="thin"/>
      <top/>
      <bottom/>
    </border>
    <border>
      <left style="medium"/>
      <right/>
      <top style="thin"/>
      <bottom style="thin"/>
    </border>
    <border>
      <left/>
      <right style="double"/>
      <top style="thin"/>
      <bottom style="thin"/>
    </border>
    <border>
      <left style="double"/>
      <right style="thin"/>
      <top style="thin"/>
      <bottom style="thin"/>
    </border>
    <border>
      <left/>
      <right/>
      <top/>
      <bottom style="dotted"/>
    </border>
    <border>
      <left/>
      <right style="thin"/>
      <top/>
      <bottom style="dotted"/>
    </border>
    <border>
      <left/>
      <right/>
      <top style="dotted"/>
      <bottom/>
    </border>
    <border>
      <left/>
      <right style="thin"/>
      <top style="dotted"/>
      <bottom/>
    </border>
    <border>
      <left style="thin"/>
      <right style="double"/>
      <top style="thin"/>
      <bottom/>
    </border>
    <border>
      <left style="thin"/>
      <right style="double"/>
      <top/>
      <bottom style="thin"/>
    </border>
    <border>
      <left style="thin"/>
      <right style="thin"/>
      <top style="dotted"/>
      <bottom/>
    </border>
    <border>
      <left style="thin"/>
      <right style="double"/>
      <top/>
      <bottom/>
    </border>
    <border>
      <left style="thin"/>
      <right/>
      <top style="thin"/>
      <bottom style="hair"/>
    </border>
    <border>
      <left/>
      <right style="thin"/>
      <top style="thin"/>
      <bottom style="hair"/>
    </border>
    <border>
      <left style="double"/>
      <right/>
      <top style="double"/>
      <bottom style="thin"/>
    </border>
    <border>
      <left/>
      <right/>
      <top style="double"/>
      <bottom style="thin"/>
    </border>
    <border>
      <left/>
      <right style="double"/>
      <top style="double"/>
      <bottom style="thin"/>
    </border>
    <border>
      <left/>
      <right style="thin"/>
      <top style="hair"/>
      <bottom style="hair"/>
    </border>
    <border>
      <left style="double"/>
      <right/>
      <top style="thin"/>
      <bottom/>
    </border>
    <border>
      <left style="double"/>
      <right/>
      <top/>
      <bottom/>
    </border>
    <border>
      <left style="double"/>
      <right/>
      <top/>
      <bottom style="double"/>
    </border>
    <border>
      <left/>
      <right style="double"/>
      <top style="thin"/>
      <bottom/>
    </border>
    <border>
      <left/>
      <right style="double"/>
      <top/>
      <bottom/>
    </border>
    <border>
      <left/>
      <right style="double"/>
      <top/>
      <bottom style="double"/>
    </border>
    <border>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70" fillId="31" borderId="4" applyNumberFormat="0" applyAlignment="0" applyProtection="0"/>
    <xf numFmtId="0" fontId="71"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731">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0" xfId="0" applyAlignment="1" quotePrefix="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6" xfId="0" applyBorder="1" applyAlignment="1">
      <alignment vertical="center"/>
    </xf>
    <xf numFmtId="0" fontId="0" fillId="0" borderId="22" xfId="0" applyBorder="1" applyAlignment="1">
      <alignment horizontal="right" vertical="center"/>
    </xf>
    <xf numFmtId="0" fontId="0" fillId="0" borderId="0" xfId="0" applyAlignment="1">
      <alignment horizontal="right" vertical="top"/>
    </xf>
    <xf numFmtId="0" fontId="0" fillId="0" borderId="26"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9" xfId="0" applyFill="1" applyBorder="1" applyAlignment="1">
      <alignment vertical="center"/>
    </xf>
    <xf numFmtId="0" fontId="0" fillId="0" borderId="0" xfId="0" applyFill="1" applyBorder="1" applyAlignment="1">
      <alignment vertical="top"/>
    </xf>
    <xf numFmtId="0" fontId="0" fillId="0" borderId="0" xfId="0" applyBorder="1" applyAlignment="1">
      <alignment horizontal="left" vertical="center"/>
    </xf>
    <xf numFmtId="0" fontId="0" fillId="0" borderId="0" xfId="0" applyAlignment="1">
      <alignment vertical="top"/>
    </xf>
    <xf numFmtId="0" fontId="0" fillId="0" borderId="0" xfId="0" applyBorder="1" applyAlignment="1">
      <alignment vertical="center" wrapText="1"/>
    </xf>
    <xf numFmtId="0" fontId="0" fillId="0" borderId="0" xfId="0" applyBorder="1" applyAlignment="1">
      <alignment vertical="top" wrapText="1"/>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26" xfId="0"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74" fillId="0" borderId="0" xfId="0" applyFont="1" applyAlignment="1">
      <alignment horizontal="right" vertical="top"/>
    </xf>
    <xf numFmtId="0" fontId="74" fillId="0" borderId="0" xfId="0" applyFont="1" applyAlignment="1">
      <alignment horizontal="right" vertical="center"/>
    </xf>
    <xf numFmtId="0" fontId="0" fillId="0" borderId="0" xfId="0" applyAlignment="1">
      <alignment vertical="top"/>
    </xf>
    <xf numFmtId="0" fontId="0" fillId="0" borderId="24"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75"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horizontal="centerContinuous" vertical="center"/>
    </xf>
    <xf numFmtId="0" fontId="0" fillId="0" borderId="18" xfId="0" applyFont="1" applyBorder="1" applyAlignment="1">
      <alignment vertical="center"/>
    </xf>
    <xf numFmtId="0" fontId="0" fillId="0" borderId="18" xfId="0" applyFont="1" applyBorder="1" applyAlignment="1">
      <alignment horizontal="right"/>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76" fillId="0" borderId="27" xfId="0" applyFont="1" applyBorder="1" applyAlignment="1">
      <alignment horizontal="center" vertical="center"/>
    </xf>
    <xf numFmtId="0" fontId="0" fillId="0" borderId="19" xfId="0" applyFont="1" applyBorder="1" applyAlignment="1">
      <alignment horizontal="left"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75" fillId="0" borderId="28" xfId="0" applyFont="1" applyBorder="1" applyAlignment="1">
      <alignment horizontal="center" vertical="center"/>
    </xf>
    <xf numFmtId="0" fontId="75" fillId="0" borderId="21" xfId="0" applyFont="1" applyBorder="1" applyAlignment="1">
      <alignment horizontal="center" vertical="center"/>
    </xf>
    <xf numFmtId="0" fontId="77" fillId="0" borderId="21" xfId="0" applyFont="1" applyBorder="1" applyAlignment="1">
      <alignment horizontal="center" vertical="center"/>
    </xf>
    <xf numFmtId="0" fontId="75" fillId="0" borderId="0" xfId="0" applyFont="1" applyAlignment="1">
      <alignment vertical="center" wrapText="1"/>
    </xf>
    <xf numFmtId="0" fontId="0" fillId="0" borderId="0" xfId="0" applyAlignment="1">
      <alignment vertical="top"/>
    </xf>
    <xf numFmtId="0" fontId="0" fillId="0" borderId="18"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4" xfId="0" applyBorder="1" applyAlignment="1">
      <alignment horizontal="left"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vertical="center"/>
    </xf>
    <xf numFmtId="0" fontId="78" fillId="0" borderId="0" xfId="0" applyFont="1" applyBorder="1" applyAlignment="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75" fillId="0" borderId="0" xfId="0" applyFont="1" applyBorder="1" applyAlignment="1">
      <alignment horizontal="right" vertical="center"/>
    </xf>
    <xf numFmtId="0" fontId="75" fillId="0" borderId="0" xfId="0" applyFont="1" applyBorder="1" applyAlignment="1">
      <alignment horizontal="center" vertical="center"/>
    </xf>
    <xf numFmtId="0" fontId="75" fillId="0" borderId="0" xfId="0" applyFont="1" applyBorder="1" applyAlignment="1">
      <alignment vertical="center"/>
    </xf>
    <xf numFmtId="0" fontId="75" fillId="0" borderId="19" xfId="0" applyFont="1" applyBorder="1" applyAlignment="1">
      <alignment vertical="center"/>
    </xf>
    <xf numFmtId="0" fontId="75" fillId="0" borderId="0" xfId="0" applyFont="1" applyBorder="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75" fillId="0" borderId="0" xfId="0" applyFont="1" applyBorder="1" applyAlignment="1">
      <alignment horizontal="left" vertical="center"/>
    </xf>
    <xf numFmtId="0" fontId="75" fillId="0" borderId="18" xfId="0" applyFont="1" applyBorder="1" applyAlignment="1">
      <alignment horizontal="right" vertical="center"/>
    </xf>
    <xf numFmtId="0" fontId="3" fillId="0" borderId="0" xfId="0" applyFont="1" applyBorder="1" applyAlignment="1">
      <alignment vertical="center"/>
    </xf>
    <xf numFmtId="0" fontId="75"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75" fillId="0" borderId="21" xfId="0" applyFont="1" applyBorder="1" applyAlignment="1">
      <alignment horizontal="right" vertical="center"/>
    </xf>
    <xf numFmtId="0" fontId="75" fillId="0" borderId="0" xfId="0" applyFont="1" applyAlignment="1">
      <alignment horizontal="right" vertical="center"/>
    </xf>
    <xf numFmtId="0" fontId="0" fillId="0" borderId="0" xfId="0" applyAlignment="1">
      <alignment vertical="top"/>
    </xf>
    <xf numFmtId="0" fontId="0" fillId="0" borderId="31" xfId="0" applyBorder="1" applyAlignment="1">
      <alignment horizontal="center" vertical="center"/>
    </xf>
    <xf numFmtId="0" fontId="79" fillId="0" borderId="0" xfId="0" applyFont="1" applyAlignment="1">
      <alignment horizontal="right" vertical="top"/>
    </xf>
    <xf numFmtId="0" fontId="0" fillId="33" borderId="0" xfId="0" applyFill="1" applyAlignment="1">
      <alignment vertical="center"/>
    </xf>
    <xf numFmtId="0" fontId="63" fillId="0" borderId="0" xfId="0" applyFont="1" applyAlignment="1">
      <alignment vertical="center"/>
    </xf>
    <xf numFmtId="0" fontId="0" fillId="0" borderId="31" xfId="0" applyBorder="1" applyAlignment="1">
      <alignment horizontal="left" vertical="center" wrapText="1"/>
    </xf>
    <xf numFmtId="0" fontId="0" fillId="0" borderId="31" xfId="0" applyBorder="1" applyAlignment="1">
      <alignment vertical="center"/>
    </xf>
    <xf numFmtId="0" fontId="0" fillId="0" borderId="0" xfId="0"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0" fillId="0" borderId="18" xfId="0" applyFont="1" applyBorder="1" applyAlignment="1">
      <alignment vertical="center"/>
    </xf>
    <xf numFmtId="0" fontId="80" fillId="0" borderId="18" xfId="0"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vertical="center"/>
    </xf>
    <xf numFmtId="0" fontId="79" fillId="0" borderId="0" xfId="0" applyFont="1" applyAlignment="1">
      <alignment vertical="top"/>
    </xf>
    <xf numFmtId="0" fontId="80" fillId="0" borderId="14" xfId="0" applyFont="1" applyBorder="1" applyAlignment="1">
      <alignment/>
    </xf>
    <xf numFmtId="0" fontId="0" fillId="0" borderId="21" xfId="0" applyBorder="1" applyAlignment="1">
      <alignment horizontal="center" vertical="center"/>
    </xf>
    <xf numFmtId="0" fontId="75" fillId="0" borderId="21" xfId="0" applyFont="1" applyBorder="1" applyAlignment="1">
      <alignment horizontal="center" vertical="center"/>
    </xf>
    <xf numFmtId="0" fontId="0" fillId="0" borderId="21" xfId="0" applyFill="1" applyBorder="1" applyAlignment="1">
      <alignment horizontal="center" vertical="center"/>
    </xf>
    <xf numFmtId="0" fontId="75" fillId="0" borderId="18" xfId="0" applyFont="1" applyBorder="1" applyAlignment="1">
      <alignment vertical="top"/>
    </xf>
    <xf numFmtId="0" fontId="75" fillId="0" borderId="22" xfId="0" applyFont="1" applyBorder="1" applyAlignment="1">
      <alignment horizontal="right" vertical="center"/>
    </xf>
    <xf numFmtId="0" fontId="75" fillId="0" borderId="26" xfId="0" applyFont="1" applyBorder="1" applyAlignment="1">
      <alignment horizontal="center" vertical="center"/>
    </xf>
    <xf numFmtId="0" fontId="75" fillId="0" borderId="23" xfId="0" applyFont="1" applyBorder="1" applyAlignment="1">
      <alignment horizontal="left" vertical="center"/>
    </xf>
    <xf numFmtId="0" fontId="75" fillId="0" borderId="26" xfId="0" applyFont="1" applyBorder="1" applyAlignment="1">
      <alignment vertical="center"/>
    </xf>
    <xf numFmtId="0" fontId="75" fillId="0" borderId="0" xfId="0" applyFont="1" applyAlignment="1">
      <alignment horizontal="right" vertical="top"/>
    </xf>
    <xf numFmtId="0" fontId="75" fillId="0" borderId="22" xfId="0" applyFont="1" applyBorder="1" applyAlignment="1">
      <alignment vertical="top"/>
    </xf>
    <xf numFmtId="0" fontId="75" fillId="0" borderId="26" xfId="0" applyFont="1" applyBorder="1" applyAlignment="1">
      <alignment vertical="top"/>
    </xf>
    <xf numFmtId="0" fontId="75" fillId="0" borderId="26" xfId="0" applyFont="1" applyBorder="1" applyAlignment="1">
      <alignment horizontal="right" vertical="top"/>
    </xf>
    <xf numFmtId="0" fontId="75" fillId="0" borderId="23" xfId="0" applyFont="1" applyBorder="1" applyAlignment="1">
      <alignment vertical="top"/>
    </xf>
    <xf numFmtId="0" fontId="75" fillId="0" borderId="0" xfId="0" applyFont="1" applyBorder="1" applyAlignment="1">
      <alignment horizontal="left" vertical="top"/>
    </xf>
    <xf numFmtId="0" fontId="75" fillId="0" borderId="19" xfId="0" applyFont="1" applyBorder="1" applyAlignment="1">
      <alignment vertical="top"/>
    </xf>
    <xf numFmtId="0" fontId="75" fillId="0" borderId="0" xfId="0" applyFont="1" applyBorder="1" applyAlignment="1">
      <alignment vertical="top"/>
    </xf>
    <xf numFmtId="0" fontId="75" fillId="0" borderId="24" xfId="0" applyFont="1" applyBorder="1" applyAlignment="1">
      <alignment vertical="top"/>
    </xf>
    <xf numFmtId="0" fontId="75" fillId="0" borderId="19" xfId="0" applyFont="1" applyBorder="1" applyAlignment="1">
      <alignment horizontal="right" vertical="center"/>
    </xf>
    <xf numFmtId="0" fontId="75" fillId="0" borderId="24" xfId="0" applyFont="1" applyBorder="1" applyAlignment="1">
      <alignment vertical="center"/>
    </xf>
    <xf numFmtId="0" fontId="75" fillId="0" borderId="0" xfId="0" applyFont="1" applyAlignment="1">
      <alignment vertical="top"/>
    </xf>
    <xf numFmtId="0" fontId="75" fillId="0" borderId="24" xfId="0" applyFont="1" applyBorder="1" applyAlignment="1">
      <alignment horizontal="left" vertical="top" wrapText="1"/>
    </xf>
    <xf numFmtId="0" fontId="75" fillId="0" borderId="19" xfId="0" applyFont="1" applyBorder="1" applyAlignment="1">
      <alignment vertical="top" wrapText="1"/>
    </xf>
    <xf numFmtId="0" fontId="75" fillId="0" borderId="0" xfId="0" applyFont="1" applyBorder="1" applyAlignment="1">
      <alignment vertical="top" wrapText="1"/>
    </xf>
    <xf numFmtId="0" fontId="75" fillId="0" borderId="24" xfId="0" applyFont="1" applyBorder="1" applyAlignment="1">
      <alignment vertical="top" wrapText="1"/>
    </xf>
    <xf numFmtId="0" fontId="0" fillId="0" borderId="0" xfId="0" applyFill="1" applyAlignment="1">
      <alignment vertical="center"/>
    </xf>
    <xf numFmtId="0" fontId="0" fillId="0" borderId="0" xfId="0" applyFill="1" applyBorder="1" applyAlignment="1">
      <alignment vertical="top" wrapText="1"/>
    </xf>
    <xf numFmtId="0" fontId="0" fillId="0" borderId="21" xfId="0" applyFill="1" applyBorder="1" applyAlignment="1">
      <alignment horizontal="center" vertical="center"/>
    </xf>
    <xf numFmtId="0" fontId="0" fillId="0" borderId="31" xfId="0" applyFill="1" applyBorder="1" applyAlignment="1">
      <alignment horizontal="left" vertical="center"/>
    </xf>
    <xf numFmtId="0" fontId="0" fillId="0" borderId="31" xfId="0" applyFill="1" applyBorder="1" applyAlignment="1">
      <alignment horizontal="center" vertical="center"/>
    </xf>
    <xf numFmtId="0" fontId="0" fillId="0" borderId="18" xfId="0" applyFill="1" applyBorder="1" applyAlignment="1">
      <alignment vertical="center"/>
    </xf>
    <xf numFmtId="0" fontId="75" fillId="0" borderId="18" xfId="0" applyFont="1" applyFill="1" applyBorder="1" applyAlignment="1">
      <alignment horizontal="left" vertical="center"/>
    </xf>
    <xf numFmtId="0" fontId="0" fillId="0" borderId="18" xfId="0" applyFill="1" applyBorder="1" applyAlignment="1">
      <alignment horizontal="center" vertical="center"/>
    </xf>
    <xf numFmtId="0" fontId="75" fillId="0" borderId="0" xfId="0" applyFont="1" applyFill="1" applyAlignment="1">
      <alignment horizontal="right" vertical="center"/>
    </xf>
    <xf numFmtId="0" fontId="75" fillId="0" borderId="0" xfId="0" applyFont="1" applyFill="1" applyAlignment="1">
      <alignment vertical="center"/>
    </xf>
    <xf numFmtId="0" fontId="63" fillId="0" borderId="0" xfId="0" applyFont="1" applyFill="1" applyAlignment="1">
      <alignment vertical="center"/>
    </xf>
    <xf numFmtId="0" fontId="0" fillId="0" borderId="26" xfId="0"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75" fillId="0" borderId="18" xfId="0" applyFont="1" applyBorder="1" applyAlignment="1">
      <alignment horizontal="center" vertical="center"/>
    </xf>
    <xf numFmtId="0" fontId="0" fillId="0" borderId="18" xfId="0" applyBorder="1" applyAlignment="1">
      <alignment horizontal="left" vertical="center"/>
    </xf>
    <xf numFmtId="0" fontId="0" fillId="0" borderId="26" xfId="0" applyFill="1" applyBorder="1" applyAlignment="1">
      <alignment vertical="center"/>
    </xf>
    <xf numFmtId="0" fontId="0" fillId="0" borderId="26" xfId="0" applyFill="1" applyBorder="1" applyAlignment="1">
      <alignment horizontal="left" vertical="center"/>
    </xf>
    <xf numFmtId="0" fontId="75" fillId="0" borderId="0" xfId="0" applyFont="1" applyFill="1" applyBorder="1" applyAlignment="1">
      <alignment vertical="center"/>
    </xf>
    <xf numFmtId="0" fontId="75"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horizontal="left" vertical="center"/>
    </xf>
    <xf numFmtId="0" fontId="75" fillId="0" borderId="18" xfId="0" applyFont="1" applyBorder="1" applyAlignment="1">
      <alignment horizontal="left" vertical="center"/>
    </xf>
    <xf numFmtId="0" fontId="0" fillId="0" borderId="21" xfId="0" applyBorder="1" applyAlignment="1">
      <alignment horizontal="center" vertical="center"/>
    </xf>
    <xf numFmtId="0" fontId="75" fillId="0" borderId="18"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left" vertical="center"/>
    </xf>
    <xf numFmtId="0" fontId="0" fillId="0" borderId="24" xfId="0" applyBorder="1" applyAlignment="1">
      <alignment horizontal="left" vertical="center"/>
    </xf>
    <xf numFmtId="0" fontId="81" fillId="0" borderId="0" xfId="0" applyFont="1" applyAlignment="1" applyProtection="1">
      <alignment vertical="center"/>
      <protection locked="0"/>
    </xf>
    <xf numFmtId="0" fontId="81" fillId="0" borderId="0" xfId="0" applyFont="1" applyBorder="1" applyAlignment="1" applyProtection="1">
      <alignment horizontal="center" vertical="center"/>
      <protection locked="0"/>
    </xf>
    <xf numFmtId="0" fontId="81" fillId="0" borderId="18" xfId="0" applyFont="1" applyBorder="1" applyAlignment="1" applyProtection="1">
      <alignment vertical="center"/>
      <protection locked="0"/>
    </xf>
    <xf numFmtId="0" fontId="81" fillId="0" borderId="30" xfId="0" applyFont="1" applyBorder="1" applyAlignment="1" applyProtection="1">
      <alignment horizontal="center" vertical="center"/>
      <protection locked="0"/>
    </xf>
    <xf numFmtId="0" fontId="81" fillId="0" borderId="33" xfId="0" applyFont="1" applyBorder="1" applyAlignment="1" applyProtection="1">
      <alignment horizontal="center" vertical="center"/>
      <protection locked="0"/>
    </xf>
    <xf numFmtId="0" fontId="81" fillId="0" borderId="34" xfId="0" applyFont="1" applyBorder="1" applyAlignment="1" applyProtection="1">
      <alignment horizontal="center" vertical="center"/>
      <protection locked="0"/>
    </xf>
    <xf numFmtId="0" fontId="81" fillId="0" borderId="35" xfId="0" applyFont="1" applyBorder="1" applyAlignment="1" applyProtection="1">
      <alignment horizontal="center" vertical="center"/>
      <protection locked="0"/>
    </xf>
    <xf numFmtId="0" fontId="81" fillId="0" borderId="36" xfId="0" applyFont="1" applyBorder="1" applyAlignment="1" applyProtection="1">
      <alignment horizontal="right" vertical="center"/>
      <protection locked="0"/>
    </xf>
    <xf numFmtId="0" fontId="81" fillId="0" borderId="28" xfId="0" applyFont="1" applyBorder="1" applyAlignment="1" applyProtection="1">
      <alignment horizontal="center" vertical="center"/>
      <protection locked="0"/>
    </xf>
    <xf numFmtId="0" fontId="81" fillId="0" borderId="37" xfId="0" applyFont="1" applyBorder="1" applyAlignment="1" applyProtection="1">
      <alignment horizontal="center" vertical="center"/>
      <protection locked="0"/>
    </xf>
    <xf numFmtId="0" fontId="81" fillId="0" borderId="38" xfId="0" applyFont="1" applyBorder="1" applyAlignment="1" applyProtection="1">
      <alignment horizontal="center" vertical="center"/>
      <protection locked="0"/>
    </xf>
    <xf numFmtId="0" fontId="81" fillId="0" borderId="39" xfId="0" applyFont="1" applyBorder="1" applyAlignment="1" applyProtection="1">
      <alignment horizontal="center" vertical="center"/>
      <protection locked="0"/>
    </xf>
    <xf numFmtId="0" fontId="81" fillId="0" borderId="40" xfId="0" applyFont="1" applyBorder="1" applyAlignment="1" applyProtection="1">
      <alignment horizontal="center" vertical="center"/>
      <protection locked="0"/>
    </xf>
    <xf numFmtId="0" fontId="81" fillId="34" borderId="41" xfId="0" applyFont="1" applyFill="1" applyBorder="1" applyAlignment="1" applyProtection="1">
      <alignment horizontal="center" vertical="center"/>
      <protection locked="0"/>
    </xf>
    <xf numFmtId="0" fontId="81" fillId="0" borderId="42" xfId="0" applyFont="1" applyBorder="1" applyAlignment="1" applyProtection="1">
      <alignment horizontal="center" vertical="center"/>
      <protection locked="0"/>
    </xf>
    <xf numFmtId="0" fontId="82" fillId="0" borderId="0" xfId="0" applyFont="1" applyAlignment="1" applyProtection="1">
      <alignment horizontal="left" vertical="top"/>
      <protection locked="0"/>
    </xf>
    <xf numFmtId="0" fontId="83" fillId="0" borderId="0" xfId="0" applyFont="1" applyAlignment="1" applyProtection="1">
      <alignment horizontal="left" vertical="top"/>
      <protection locked="0"/>
    </xf>
    <xf numFmtId="0" fontId="84" fillId="0" borderId="26" xfId="0" applyFont="1" applyBorder="1" applyAlignment="1" applyProtection="1">
      <alignment horizontal="right" vertical="top"/>
      <protection locked="0"/>
    </xf>
    <xf numFmtId="0" fontId="81" fillId="0" borderId="43" xfId="0" applyFont="1" applyBorder="1" applyAlignment="1" applyProtection="1">
      <alignment horizontal="center" vertical="center"/>
      <protection locked="0"/>
    </xf>
    <xf numFmtId="0" fontId="81" fillId="0" borderId="43" xfId="0" applyFont="1" applyFill="1" applyBorder="1" applyAlignment="1" applyProtection="1">
      <alignment horizontal="center" vertical="center"/>
      <protection locked="0"/>
    </xf>
    <xf numFmtId="0" fontId="85" fillId="0" borderId="44" xfId="0" applyFont="1" applyBorder="1" applyAlignment="1" applyProtection="1">
      <alignment horizontal="center" vertical="center"/>
      <protection locked="0"/>
    </xf>
    <xf numFmtId="0" fontId="81" fillId="0" borderId="45" xfId="0" applyFont="1" applyBorder="1" applyAlignment="1" applyProtection="1">
      <alignment horizontal="center" vertical="center"/>
      <protection locked="0"/>
    </xf>
    <xf numFmtId="0" fontId="81" fillId="0" borderId="46" xfId="0" applyFont="1" applyBorder="1" applyAlignment="1" applyProtection="1">
      <alignment horizontal="center" vertical="center"/>
      <protection locked="0"/>
    </xf>
    <xf numFmtId="0" fontId="81" fillId="0" borderId="46" xfId="0" applyFont="1" applyFill="1" applyBorder="1" applyAlignment="1" applyProtection="1">
      <alignment horizontal="center" vertical="center"/>
      <protection locked="0"/>
    </xf>
    <xf numFmtId="0" fontId="85" fillId="0" borderId="47" xfId="0" applyFont="1" applyBorder="1" applyAlignment="1" applyProtection="1">
      <alignment horizontal="center" vertical="center"/>
      <protection locked="0"/>
    </xf>
    <xf numFmtId="0" fontId="81" fillId="0" borderId="48" xfId="0" applyFont="1" applyBorder="1" applyAlignment="1" applyProtection="1">
      <alignment horizontal="center" vertical="center"/>
      <protection locked="0"/>
    </xf>
    <xf numFmtId="0" fontId="81" fillId="0" borderId="49" xfId="0" applyFont="1" applyBorder="1" applyAlignment="1" applyProtection="1">
      <alignment horizontal="center" vertical="center"/>
      <protection locked="0"/>
    </xf>
    <xf numFmtId="0" fontId="81" fillId="0" borderId="49" xfId="0" applyFont="1" applyFill="1" applyBorder="1" applyAlignment="1" applyProtection="1">
      <alignment horizontal="center" vertical="center"/>
      <protection locked="0"/>
    </xf>
    <xf numFmtId="0" fontId="85" fillId="0" borderId="50" xfId="0" applyFont="1" applyBorder="1" applyAlignment="1" applyProtection="1">
      <alignment horizontal="center" vertical="center"/>
      <protection locked="0"/>
    </xf>
    <xf numFmtId="0" fontId="86" fillId="0" borderId="26" xfId="0" applyFont="1" applyBorder="1" applyAlignment="1" applyProtection="1">
      <alignment horizontal="center" wrapText="1"/>
      <protection locked="0"/>
    </xf>
    <xf numFmtId="0" fontId="86" fillId="0" borderId="0" xfId="0" applyFont="1" applyBorder="1" applyAlignment="1" applyProtection="1">
      <alignment horizontal="center" wrapText="1"/>
      <protection locked="0"/>
    </xf>
    <xf numFmtId="0" fontId="86" fillId="0" borderId="51" xfId="0" applyFont="1" applyBorder="1" applyAlignment="1" applyProtection="1">
      <alignment horizontal="center" wrapText="1"/>
      <protection locked="0"/>
    </xf>
    <xf numFmtId="0" fontId="83" fillId="0" borderId="0" xfId="0" applyFont="1" applyFill="1" applyAlignment="1" applyProtection="1">
      <alignment horizontal="left" vertical="top"/>
      <protection locked="0"/>
    </xf>
    <xf numFmtId="0" fontId="84" fillId="0" borderId="0" xfId="0" applyFont="1" applyAlignment="1" applyProtection="1">
      <alignment horizontal="right" vertical="top"/>
      <protection locked="0"/>
    </xf>
    <xf numFmtId="0" fontId="87" fillId="35" borderId="0" xfId="0" applyFont="1" applyFill="1" applyAlignment="1">
      <alignment vertical="center"/>
    </xf>
    <xf numFmtId="0" fontId="87" fillId="35" borderId="0" xfId="0" applyFont="1" applyFill="1" applyBorder="1" applyAlignment="1">
      <alignment vertical="center"/>
    </xf>
    <xf numFmtId="0" fontId="87" fillId="0" borderId="0" xfId="0" applyFont="1" applyAlignment="1">
      <alignment vertical="center"/>
    </xf>
    <xf numFmtId="0" fontId="87" fillId="35" borderId="18" xfId="0" applyFont="1" applyFill="1" applyBorder="1" applyAlignment="1">
      <alignment vertical="center"/>
    </xf>
    <xf numFmtId="0" fontId="87" fillId="35" borderId="19" xfId="0" applyFont="1" applyFill="1" applyBorder="1" applyAlignment="1">
      <alignment vertical="center"/>
    </xf>
    <xf numFmtId="0" fontId="87" fillId="35" borderId="24" xfId="0" applyFont="1" applyFill="1" applyBorder="1" applyAlignment="1">
      <alignment vertical="center"/>
    </xf>
    <xf numFmtId="0" fontId="88" fillId="35" borderId="0" xfId="0" applyFont="1" applyFill="1" applyBorder="1" applyAlignment="1">
      <alignment vertical="center" wrapText="1"/>
    </xf>
    <xf numFmtId="0" fontId="88" fillId="35" borderId="24" xfId="0" applyFont="1" applyFill="1" applyBorder="1" applyAlignment="1">
      <alignment vertical="center" wrapText="1"/>
    </xf>
    <xf numFmtId="0" fontId="87" fillId="35" borderId="0" xfId="0" applyFont="1" applyFill="1" applyBorder="1" applyAlignment="1">
      <alignment vertical="center"/>
    </xf>
    <xf numFmtId="0" fontId="89" fillId="35" borderId="0" xfId="0" applyFont="1" applyFill="1" applyBorder="1" applyAlignment="1">
      <alignment vertical="center" wrapText="1"/>
    </xf>
    <xf numFmtId="0" fontId="87" fillId="35" borderId="0" xfId="0" applyFont="1" applyFill="1" applyBorder="1" applyAlignment="1">
      <alignment horizontal="left" vertical="center"/>
    </xf>
    <xf numFmtId="0" fontId="89" fillId="35" borderId="0" xfId="0" applyFont="1" applyFill="1" applyBorder="1" applyAlignment="1">
      <alignment vertical="center"/>
    </xf>
    <xf numFmtId="0" fontId="87" fillId="35" borderId="20" xfId="0" applyFont="1" applyFill="1" applyBorder="1" applyAlignment="1">
      <alignment vertical="center"/>
    </xf>
    <xf numFmtId="0" fontId="87" fillId="35" borderId="25" xfId="0" applyFont="1" applyFill="1" applyBorder="1" applyAlignment="1">
      <alignment vertical="center"/>
    </xf>
    <xf numFmtId="0" fontId="90" fillId="35" borderId="19" xfId="0" applyFont="1" applyFill="1" applyBorder="1" applyAlignment="1">
      <alignment horizontal="center" vertical="center"/>
    </xf>
    <xf numFmtId="0" fontId="90" fillId="35" borderId="0" xfId="0" applyFont="1" applyFill="1" applyBorder="1" applyAlignment="1">
      <alignment horizontal="center" vertical="center"/>
    </xf>
    <xf numFmtId="0" fontId="90" fillId="35" borderId="24" xfId="0" applyFont="1" applyFill="1" applyBorder="1" applyAlignment="1">
      <alignment horizontal="center" vertical="center"/>
    </xf>
    <xf numFmtId="0" fontId="87" fillId="35" borderId="38" xfId="0" applyFont="1" applyFill="1" applyBorder="1" applyAlignment="1">
      <alignment vertical="center"/>
    </xf>
    <xf numFmtId="0" fontId="87" fillId="35" borderId="52" xfId="0" applyFont="1" applyFill="1" applyBorder="1" applyAlignment="1">
      <alignment vertical="center"/>
    </xf>
    <xf numFmtId="0" fontId="87" fillId="35" borderId="53" xfId="0" applyFont="1" applyFill="1" applyBorder="1" applyAlignment="1">
      <alignment vertical="center"/>
    </xf>
    <xf numFmtId="0" fontId="87" fillId="35" borderId="38" xfId="0" applyFont="1" applyFill="1" applyBorder="1" applyAlignment="1">
      <alignment horizontal="left" vertical="center"/>
    </xf>
    <xf numFmtId="0" fontId="87" fillId="35" borderId="54" xfId="0" applyFont="1" applyFill="1" applyBorder="1" applyAlignment="1">
      <alignment vertical="center"/>
    </xf>
    <xf numFmtId="0" fontId="87" fillId="35" borderId="55" xfId="0" applyFont="1" applyFill="1" applyBorder="1" applyAlignment="1">
      <alignment vertical="center"/>
    </xf>
    <xf numFmtId="0" fontId="87" fillId="35" borderId="56" xfId="0" applyFont="1" applyFill="1" applyBorder="1" applyAlignment="1">
      <alignment vertical="center"/>
    </xf>
    <xf numFmtId="0" fontId="89" fillId="35" borderId="54" xfId="0" applyFont="1" applyFill="1" applyBorder="1" applyAlignment="1">
      <alignment vertical="center"/>
    </xf>
    <xf numFmtId="0" fontId="87" fillId="35" borderId="55" xfId="0" applyFont="1" applyFill="1" applyBorder="1" applyAlignment="1">
      <alignment vertical="top" shrinkToFit="1"/>
    </xf>
    <xf numFmtId="0" fontId="87" fillId="35" borderId="56" xfId="0" applyFont="1" applyFill="1" applyBorder="1" applyAlignment="1">
      <alignment vertical="top" shrinkToFit="1"/>
    </xf>
    <xf numFmtId="0" fontId="87" fillId="35" borderId="55" xfId="0" applyFont="1" applyFill="1" applyBorder="1" applyAlignment="1">
      <alignment vertical="top"/>
    </xf>
    <xf numFmtId="0" fontId="87" fillId="35" borderId="42" xfId="0" applyFont="1" applyFill="1" applyBorder="1" applyAlignment="1">
      <alignment vertical="center"/>
    </xf>
    <xf numFmtId="0" fontId="87" fillId="35" borderId="57" xfId="0" applyFont="1" applyFill="1" applyBorder="1" applyAlignment="1">
      <alignment vertical="center"/>
    </xf>
    <xf numFmtId="0" fontId="87" fillId="35" borderId="58" xfId="0" applyFont="1" applyFill="1" applyBorder="1" applyAlignment="1">
      <alignment vertical="center"/>
    </xf>
    <xf numFmtId="0" fontId="87" fillId="35" borderId="57" xfId="0" applyFont="1" applyFill="1" applyBorder="1" applyAlignment="1">
      <alignment vertical="top" shrinkToFit="1"/>
    </xf>
    <xf numFmtId="0" fontId="87" fillId="35" borderId="58" xfId="0" applyFont="1" applyFill="1" applyBorder="1" applyAlignment="1">
      <alignment vertical="top" shrinkToFit="1"/>
    </xf>
    <xf numFmtId="0" fontId="89" fillId="35" borderId="38" xfId="0" applyFont="1" applyFill="1" applyBorder="1" applyAlignment="1">
      <alignment vertical="center"/>
    </xf>
    <xf numFmtId="0" fontId="91" fillId="35" borderId="0" xfId="0" applyFont="1" applyFill="1" applyBorder="1" applyAlignment="1">
      <alignment vertical="center"/>
    </xf>
    <xf numFmtId="0" fontId="87" fillId="35" borderId="22" xfId="0" applyFont="1" applyFill="1" applyBorder="1" applyAlignment="1">
      <alignment vertical="center"/>
    </xf>
    <xf numFmtId="0" fontId="87" fillId="35" borderId="26" xfId="0" applyFont="1" applyFill="1" applyBorder="1" applyAlignment="1">
      <alignment vertical="center"/>
    </xf>
    <xf numFmtId="0" fontId="87" fillId="35" borderId="23" xfId="0" applyFont="1" applyFill="1" applyBorder="1" applyAlignment="1">
      <alignment vertical="center"/>
    </xf>
    <xf numFmtId="0" fontId="91" fillId="35" borderId="38" xfId="0" applyFont="1" applyFill="1" applyBorder="1" applyAlignment="1">
      <alignment vertical="center"/>
    </xf>
    <xf numFmtId="0" fontId="89" fillId="35" borderId="55" xfId="0" applyFont="1" applyFill="1" applyBorder="1" applyAlignment="1">
      <alignment vertical="center"/>
    </xf>
    <xf numFmtId="0" fontId="91" fillId="35" borderId="54" xfId="0" applyFont="1" applyFill="1" applyBorder="1" applyAlignment="1">
      <alignment vertical="center"/>
    </xf>
    <xf numFmtId="0" fontId="92" fillId="35" borderId="54" xfId="0" applyFont="1" applyFill="1" applyBorder="1" applyAlignment="1">
      <alignment vertical="center"/>
    </xf>
    <xf numFmtId="0" fontId="91" fillId="35" borderId="0" xfId="0" applyFont="1" applyFill="1" applyAlignment="1">
      <alignment vertical="center"/>
    </xf>
    <xf numFmtId="0" fontId="89" fillId="35" borderId="0" xfId="0" applyFont="1" applyFill="1" applyAlignment="1">
      <alignment horizontal="right" vertical="center"/>
    </xf>
    <xf numFmtId="0" fontId="80" fillId="0" borderId="0" xfId="0" applyFont="1" applyBorder="1" applyAlignment="1">
      <alignment vertical="center"/>
    </xf>
    <xf numFmtId="0" fontId="80" fillId="0" borderId="0" xfId="0" applyFont="1" applyBorder="1" applyAlignment="1">
      <alignment horizontal="center" vertical="center"/>
    </xf>
    <xf numFmtId="0" fontId="93" fillId="0" borderId="21" xfId="0" applyFont="1" applyBorder="1" applyAlignment="1">
      <alignment horizontal="center" vertical="center"/>
    </xf>
    <xf numFmtId="0" fontId="0" fillId="0" borderId="21" xfId="0" applyBorder="1" applyAlignment="1">
      <alignment horizontal="center" vertical="center"/>
    </xf>
    <xf numFmtId="0" fontId="93" fillId="0" borderId="22"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23" xfId="0" applyFont="1" applyBorder="1" applyAlignment="1">
      <alignment horizontal="center" vertical="center" wrapText="1"/>
    </xf>
    <xf numFmtId="0" fontId="94" fillId="0" borderId="22" xfId="0" applyFont="1" applyBorder="1" applyAlignment="1">
      <alignment horizontal="left" vertical="center" wrapText="1"/>
    </xf>
    <xf numFmtId="0" fontId="93" fillId="0" borderId="26" xfId="0" applyFont="1" applyBorder="1" applyAlignment="1">
      <alignment horizontal="left" vertical="center" wrapText="1"/>
    </xf>
    <xf numFmtId="0" fontId="93" fillId="0" borderId="23" xfId="0" applyFont="1" applyBorder="1" applyAlignment="1">
      <alignment horizontal="left" vertical="center" wrapText="1"/>
    </xf>
    <xf numFmtId="0" fontId="93" fillId="0" borderId="26" xfId="0" applyFont="1" applyBorder="1" applyAlignment="1">
      <alignment horizontal="center" vertical="center"/>
    </xf>
    <xf numFmtId="0" fontId="93" fillId="0" borderId="23" xfId="0" applyFont="1" applyBorder="1" applyAlignment="1">
      <alignment horizontal="center" vertical="center"/>
    </xf>
    <xf numFmtId="0" fontId="93" fillId="0" borderId="20" xfId="0" applyFont="1" applyBorder="1" applyAlignment="1">
      <alignment horizontal="center" vertical="center"/>
    </xf>
    <xf numFmtId="0" fontId="93" fillId="0" borderId="18" xfId="0" applyFont="1" applyBorder="1" applyAlignment="1">
      <alignment horizontal="center" vertical="center"/>
    </xf>
    <xf numFmtId="0" fontId="93" fillId="0" borderId="25" xfId="0" applyFont="1" applyBorder="1" applyAlignment="1">
      <alignment horizontal="center" vertical="center"/>
    </xf>
    <xf numFmtId="0" fontId="93" fillId="0" borderId="21" xfId="0" applyFont="1" applyBorder="1" applyAlignment="1">
      <alignment horizontal="center" vertical="center" wrapText="1"/>
    </xf>
    <xf numFmtId="0" fontId="95" fillId="0" borderId="0" xfId="0" applyFont="1" applyBorder="1" applyAlignment="1">
      <alignment horizontal="distributed" vertical="center"/>
    </xf>
    <xf numFmtId="0" fontId="94" fillId="0" borderId="0" xfId="0" applyFont="1" applyBorder="1" applyAlignment="1">
      <alignment horizontal="center" vertical="center"/>
    </xf>
    <xf numFmtId="0" fontId="0" fillId="0" borderId="21" xfId="0" applyBorder="1" applyAlignment="1">
      <alignment horizontal="left" vertical="center"/>
    </xf>
    <xf numFmtId="0" fontId="75" fillId="0" borderId="21"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1" xfId="0" applyBorder="1" applyAlignment="1">
      <alignment horizontal="left" vertical="center" wrapText="1"/>
    </xf>
    <xf numFmtId="0" fontId="0" fillId="0" borderId="21" xfId="0" applyFill="1" applyBorder="1" applyAlignment="1">
      <alignment horizontal="left" vertical="center"/>
    </xf>
    <xf numFmtId="0" fontId="0" fillId="0" borderId="21" xfId="0" applyFill="1" applyBorder="1" applyAlignment="1">
      <alignment horizontal="center" vertical="center"/>
    </xf>
    <xf numFmtId="0" fontId="75" fillId="0" borderId="21" xfId="0" applyFont="1"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75" fillId="0" borderId="30" xfId="0" applyFont="1" applyFill="1" applyBorder="1" applyAlignment="1">
      <alignment horizontal="left" vertical="center"/>
    </xf>
    <xf numFmtId="0" fontId="75" fillId="0" borderId="31" xfId="0" applyFont="1" applyFill="1" applyBorder="1" applyAlignment="1">
      <alignment horizontal="left" vertical="center"/>
    </xf>
    <xf numFmtId="0" fontId="75" fillId="0" borderId="32" xfId="0" applyFont="1" applyFill="1" applyBorder="1" applyAlignment="1">
      <alignment horizontal="lef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8" xfId="0" applyFill="1" applyBorder="1" applyAlignment="1">
      <alignment horizontal="center" vertical="center"/>
    </xf>
    <xf numFmtId="0" fontId="75" fillId="0" borderId="30" xfId="0" applyFont="1" applyFill="1" applyBorder="1" applyAlignment="1">
      <alignment horizontal="center" vertical="center"/>
    </xf>
    <xf numFmtId="0" fontId="75" fillId="0" borderId="31" xfId="0" applyFont="1" applyFill="1" applyBorder="1" applyAlignment="1">
      <alignment horizontal="center" vertical="center"/>
    </xf>
    <xf numFmtId="0" fontId="75" fillId="0" borderId="32" xfId="0" applyFont="1"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5" fillId="0" borderId="21"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25" xfId="0" applyBorder="1" applyAlignment="1">
      <alignment vertical="top" wrapText="1"/>
    </xf>
    <xf numFmtId="0" fontId="0" fillId="0" borderId="22"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4" xfId="0" applyBorder="1" applyAlignment="1">
      <alignment vertical="top"/>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21" xfId="0" applyBorder="1" applyAlignment="1">
      <alignment vertical="center"/>
    </xf>
    <xf numFmtId="0" fontId="75" fillId="0" borderId="22" xfId="0" applyFont="1" applyBorder="1" applyAlignment="1">
      <alignment horizontal="center" vertical="center"/>
    </xf>
    <xf numFmtId="0" fontId="75" fillId="0" borderId="26" xfId="0" applyFont="1" applyBorder="1" applyAlignment="1">
      <alignment horizontal="center" vertical="center"/>
    </xf>
    <xf numFmtId="0" fontId="75" fillId="0" borderId="23" xfId="0" applyFont="1" applyBorder="1" applyAlignment="1">
      <alignment horizontal="center" vertical="center"/>
    </xf>
    <xf numFmtId="0" fontId="75" fillId="0" borderId="20" xfId="0" applyFont="1" applyBorder="1" applyAlignment="1">
      <alignment horizontal="center" vertical="center"/>
    </xf>
    <xf numFmtId="0" fontId="75" fillId="0" borderId="18" xfId="0" applyFont="1" applyBorder="1" applyAlignment="1">
      <alignment horizontal="center" vertical="center"/>
    </xf>
    <xf numFmtId="0" fontId="75" fillId="0" borderId="25" xfId="0" applyFont="1" applyBorder="1" applyAlignment="1">
      <alignment horizontal="center" vertical="center"/>
    </xf>
    <xf numFmtId="0" fontId="75" fillId="0" borderId="21" xfId="0" applyFont="1" applyBorder="1" applyAlignment="1">
      <alignment horizontal="center" vertical="center" wrapText="1"/>
    </xf>
    <xf numFmtId="0" fontId="75" fillId="0" borderId="28"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5" fillId="0" borderId="21" xfId="0" applyFont="1" applyBorder="1" applyAlignment="1">
      <alignment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1" xfId="0" applyFont="1" applyBorder="1" applyAlignment="1">
      <alignment vertical="center"/>
    </xf>
    <xf numFmtId="0" fontId="75" fillId="0" borderId="28"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75" fillId="0" borderId="59" xfId="0" applyFont="1" applyFill="1" applyBorder="1" applyAlignment="1">
      <alignment horizontal="center" vertical="center" wrapText="1"/>
    </xf>
    <xf numFmtId="0" fontId="75" fillId="0" borderId="61" xfId="0" applyFont="1" applyFill="1" applyBorder="1" applyAlignment="1">
      <alignment horizontal="center" vertical="center" wrapText="1"/>
    </xf>
    <xf numFmtId="0" fontId="75" fillId="0" borderId="60" xfId="0" applyFont="1" applyFill="1" applyBorder="1" applyAlignment="1">
      <alignment horizontal="center" vertical="center" wrapText="1"/>
    </xf>
    <xf numFmtId="0" fontId="0" fillId="0" borderId="21" xfId="0" applyBorder="1" applyAlignment="1">
      <alignment vertical="center" shrinkToFit="1"/>
    </xf>
    <xf numFmtId="0" fontId="0" fillId="0" borderId="62"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8" xfId="0" applyBorder="1" applyAlignment="1">
      <alignment horizontal="right" vertical="center"/>
    </xf>
    <xf numFmtId="0" fontId="0" fillId="0" borderId="27" xfId="0" applyBorder="1" applyAlignment="1">
      <alignment horizontal="right" vertical="center"/>
    </xf>
    <xf numFmtId="0" fontId="0" fillId="0" borderId="29" xfId="0" applyBorder="1" applyAlignment="1">
      <alignment horizontal="righ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176" fontId="0" fillId="0" borderId="21" xfId="0" applyNumberFormat="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59" xfId="0" applyBorder="1" applyAlignment="1">
      <alignment vertical="center"/>
    </xf>
    <xf numFmtId="0" fontId="0" fillId="0" borderId="61" xfId="0" applyBorder="1" applyAlignment="1">
      <alignment vertical="center"/>
    </xf>
    <xf numFmtId="0" fontId="0" fillId="0" borderId="60"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28" xfId="0"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wrapText="1"/>
    </xf>
    <xf numFmtId="0" fontId="0" fillId="0" borderId="27" xfId="0" applyFill="1" applyBorder="1" applyAlignment="1">
      <alignment horizontal="center" wrapText="1"/>
    </xf>
    <xf numFmtId="0" fontId="0" fillId="0" borderId="29" xfId="0" applyFill="1" applyBorder="1" applyAlignment="1">
      <alignment horizontal="center" wrapText="1"/>
    </xf>
    <xf numFmtId="0" fontId="0" fillId="0" borderId="27"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61" xfId="0" applyFill="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57" fontId="0" fillId="0" borderId="21" xfId="0" applyNumberForma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20" xfId="0" applyFill="1" applyBorder="1" applyAlignment="1">
      <alignment horizontal="right" vertical="center"/>
    </xf>
    <xf numFmtId="0" fontId="0" fillId="0" borderId="25" xfId="0" applyFill="1" applyBorder="1" applyAlignment="1">
      <alignment horizontal="right"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74" fillId="0" borderId="21" xfId="0" applyFont="1" applyBorder="1" applyAlignment="1">
      <alignment horizontal="center" vertical="center" wrapText="1"/>
    </xf>
    <xf numFmtId="0" fontId="74" fillId="0" borderId="26" xfId="0" applyFont="1" applyBorder="1" applyAlignment="1">
      <alignment vertical="top" wrapText="1"/>
    </xf>
    <xf numFmtId="0" fontId="74" fillId="0" borderId="0" xfId="0" applyFont="1" applyAlignment="1">
      <alignment vertical="top" wrapText="1"/>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62" xfId="0" applyBorder="1" applyAlignment="1">
      <alignment horizontal="center" vertical="center"/>
    </xf>
    <xf numFmtId="0" fontId="0" fillId="0" borderId="59" xfId="0" applyBorder="1" applyAlignment="1">
      <alignment horizontal="center" vertical="center"/>
    </xf>
    <xf numFmtId="0" fontId="0" fillId="33" borderId="21" xfId="0" applyFill="1" applyBorder="1" applyAlignment="1">
      <alignment horizontal="center" vertical="center"/>
    </xf>
    <xf numFmtId="0" fontId="0" fillId="0" borderId="28" xfId="0" applyBorder="1" applyAlignment="1">
      <alignment vertical="center" wrapText="1"/>
    </xf>
    <xf numFmtId="0" fontId="74" fillId="0" borderId="21" xfId="0" applyFont="1" applyBorder="1" applyAlignment="1">
      <alignment horizontal="center" vertical="center"/>
    </xf>
    <xf numFmtId="0" fontId="74" fillId="0" borderId="21" xfId="0" applyFont="1" applyFill="1" applyBorder="1" applyAlignment="1">
      <alignment horizontal="center" vertical="center" wrapText="1"/>
    </xf>
    <xf numFmtId="0" fontId="0" fillId="0" borderId="0" xfId="0" applyBorder="1" applyAlignment="1">
      <alignment vertical="center"/>
    </xf>
    <xf numFmtId="0" fontId="74" fillId="0" borderId="22" xfId="0" applyFont="1" applyBorder="1" applyAlignment="1">
      <alignment vertical="top" wrapText="1"/>
    </xf>
    <xf numFmtId="0" fontId="74" fillId="0" borderId="23" xfId="0" applyFont="1" applyBorder="1" applyAlignment="1">
      <alignment vertical="top" wrapText="1"/>
    </xf>
    <xf numFmtId="0" fontId="74" fillId="0" borderId="19" xfId="0" applyFont="1" applyBorder="1" applyAlignment="1">
      <alignment vertical="top" wrapText="1"/>
    </xf>
    <xf numFmtId="0" fontId="74" fillId="0" borderId="0" xfId="0" applyFont="1" applyBorder="1" applyAlignment="1">
      <alignment vertical="top" wrapText="1"/>
    </xf>
    <xf numFmtId="0" fontId="74" fillId="0" borderId="24" xfId="0" applyFont="1" applyBorder="1" applyAlignment="1">
      <alignment vertical="top" wrapText="1"/>
    </xf>
    <xf numFmtId="0" fontId="74" fillId="0" borderId="20" xfId="0" applyFont="1" applyBorder="1" applyAlignment="1">
      <alignment vertical="top" wrapText="1"/>
    </xf>
    <xf numFmtId="0" fontId="74" fillId="0" borderId="18" xfId="0" applyFont="1" applyBorder="1" applyAlignment="1">
      <alignment vertical="top" wrapText="1"/>
    </xf>
    <xf numFmtId="0" fontId="74" fillId="0" borderId="25" xfId="0" applyFont="1" applyBorder="1" applyAlignment="1">
      <alignment vertical="top" wrapText="1"/>
    </xf>
    <xf numFmtId="0" fontId="0" fillId="0" borderId="19"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19" xfId="0" applyBorder="1" applyAlignment="1">
      <alignment horizontal="right" vertical="center" wrapText="1"/>
    </xf>
    <xf numFmtId="0" fontId="0" fillId="0" borderId="0" xfId="0" applyBorder="1" applyAlignment="1">
      <alignment horizontal="right" vertical="center" wrapText="1"/>
    </xf>
    <xf numFmtId="0" fontId="0" fillId="0" borderId="24"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wrapText="1"/>
    </xf>
    <xf numFmtId="0" fontId="0" fillId="0" borderId="25" xfId="0" applyBorder="1" applyAlignment="1">
      <alignment horizontal="right" vertical="center" wrapText="1"/>
    </xf>
    <xf numFmtId="0" fontId="0" fillId="0" borderId="22" xfId="0" applyBorder="1" applyAlignment="1">
      <alignment horizontal="right" vertical="center" wrapText="1"/>
    </xf>
    <xf numFmtId="0" fontId="0" fillId="0" borderId="26"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38" fontId="0" fillId="7" borderId="28" xfId="49" applyFont="1" applyFill="1" applyBorder="1" applyAlignment="1">
      <alignment vertical="center"/>
    </xf>
    <xf numFmtId="38" fontId="0" fillId="7" borderId="27" xfId="49" applyFont="1" applyFill="1" applyBorder="1" applyAlignment="1">
      <alignment vertical="center"/>
    </xf>
    <xf numFmtId="38" fontId="0" fillId="7" borderId="29" xfId="49" applyFont="1" applyFill="1" applyBorder="1" applyAlignment="1">
      <alignment vertical="center"/>
    </xf>
    <xf numFmtId="38" fontId="0" fillId="0" borderId="28" xfId="49" applyFont="1" applyBorder="1" applyAlignment="1">
      <alignment vertical="center"/>
    </xf>
    <xf numFmtId="38" fontId="0" fillId="0" borderId="27" xfId="49" applyFont="1" applyBorder="1" applyAlignment="1">
      <alignment vertical="center"/>
    </xf>
    <xf numFmtId="38" fontId="0" fillId="0" borderId="29" xfId="49" applyFont="1" applyBorder="1" applyAlignment="1">
      <alignment vertical="center"/>
    </xf>
    <xf numFmtId="0" fontId="74" fillId="7" borderId="28" xfId="0" applyFont="1" applyFill="1" applyBorder="1" applyAlignment="1">
      <alignment horizontal="center" vertical="center" wrapText="1"/>
    </xf>
    <xf numFmtId="0" fontId="74" fillId="7" borderId="27" xfId="0" applyFont="1" applyFill="1" applyBorder="1" applyAlignment="1">
      <alignment horizontal="center" vertical="center"/>
    </xf>
    <xf numFmtId="0" fontId="74" fillId="7" borderId="29" xfId="0" applyFont="1" applyFill="1" applyBorder="1" applyAlignment="1">
      <alignment horizontal="center" vertical="center"/>
    </xf>
    <xf numFmtId="0" fontId="74" fillId="0" borderId="28" xfId="0" applyFont="1" applyBorder="1" applyAlignment="1">
      <alignment horizontal="center" vertical="center" wrapText="1"/>
    </xf>
    <xf numFmtId="0" fontId="74" fillId="0" borderId="27" xfId="0" applyFont="1" applyBorder="1" applyAlignment="1">
      <alignment horizontal="center" vertical="center"/>
    </xf>
    <xf numFmtId="0" fontId="74" fillId="0" borderId="29" xfId="0" applyFont="1" applyBorder="1" applyAlignment="1">
      <alignment horizontal="center" vertical="center"/>
    </xf>
    <xf numFmtId="0" fontId="96" fillId="0" borderId="21" xfId="0" applyFont="1" applyBorder="1" applyAlignment="1">
      <alignment horizontal="center" vertical="center" wrapText="1"/>
    </xf>
    <xf numFmtId="0" fontId="96" fillId="0" borderId="21" xfId="0" applyFont="1" applyBorder="1" applyAlignment="1">
      <alignment horizontal="center" vertical="center"/>
    </xf>
    <xf numFmtId="38" fontId="0" fillId="0" borderId="21" xfId="49" applyFont="1" applyBorder="1" applyAlignment="1">
      <alignment vertical="center"/>
    </xf>
    <xf numFmtId="0" fontId="97" fillId="0" borderId="21" xfId="0" applyFont="1" applyBorder="1" applyAlignment="1">
      <alignment horizontal="center" vertical="center" wrapText="1"/>
    </xf>
    <xf numFmtId="0" fontId="97" fillId="0" borderId="21" xfId="0" applyFont="1" applyBorder="1" applyAlignment="1">
      <alignment horizontal="center" vertical="center"/>
    </xf>
    <xf numFmtId="0" fontId="67" fillId="7" borderId="22" xfId="0" applyFont="1" applyFill="1" applyBorder="1" applyAlignment="1">
      <alignment horizontal="center" vertical="center" wrapText="1"/>
    </xf>
    <xf numFmtId="0" fontId="67" fillId="7" borderId="23" xfId="0" applyFont="1" applyFill="1" applyBorder="1" applyAlignment="1">
      <alignment horizontal="center" vertical="center" wrapText="1"/>
    </xf>
    <xf numFmtId="0" fontId="67" fillId="7" borderId="19" xfId="0" applyFont="1" applyFill="1" applyBorder="1" applyAlignment="1">
      <alignment horizontal="center" vertical="center" wrapText="1"/>
    </xf>
    <xf numFmtId="0" fontId="67" fillId="7" borderId="24" xfId="0" applyFont="1" applyFill="1" applyBorder="1" applyAlignment="1">
      <alignment horizontal="center" vertical="center" wrapText="1"/>
    </xf>
    <xf numFmtId="0" fontId="67" fillId="7" borderId="20" xfId="0" applyFont="1" applyFill="1" applyBorder="1" applyAlignment="1">
      <alignment horizontal="center" vertical="center" wrapText="1"/>
    </xf>
    <xf numFmtId="0" fontId="67" fillId="7" borderId="25" xfId="0" applyFont="1" applyFill="1" applyBorder="1" applyAlignment="1">
      <alignment horizontal="center" vertical="center" wrapText="1"/>
    </xf>
    <xf numFmtId="176" fontId="0" fillId="0" borderId="21" xfId="0" applyNumberFormat="1" applyBorder="1" applyAlignment="1">
      <alignment vertical="center"/>
    </xf>
    <xf numFmtId="0" fontId="0" fillId="7" borderId="21" xfId="0" applyFill="1" applyBorder="1" applyAlignment="1">
      <alignment vertical="center"/>
    </xf>
    <xf numFmtId="176" fontId="0" fillId="7" borderId="21" xfId="0" applyNumberFormat="1" applyFill="1" applyBorder="1" applyAlignment="1">
      <alignment vertical="center"/>
    </xf>
    <xf numFmtId="0" fontId="0" fillId="7" borderId="21" xfId="0" applyFill="1" applyBorder="1" applyAlignment="1">
      <alignment vertical="center" wrapText="1"/>
    </xf>
    <xf numFmtId="38" fontId="0" fillId="7" borderId="21" xfId="49" applyFont="1" applyFill="1" applyBorder="1" applyAlignment="1">
      <alignmen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75" fillId="0" borderId="28" xfId="0" applyFont="1" applyBorder="1" applyAlignment="1">
      <alignment vertical="center" textRotation="255"/>
    </xf>
    <xf numFmtId="0" fontId="75" fillId="0" borderId="27" xfId="0" applyFont="1" applyBorder="1" applyAlignment="1">
      <alignment vertical="center" textRotation="255"/>
    </xf>
    <xf numFmtId="0" fontId="75" fillId="0" borderId="29" xfId="0" applyFont="1" applyBorder="1" applyAlignment="1">
      <alignment vertical="center" textRotation="255"/>
    </xf>
    <xf numFmtId="0" fontId="75" fillId="0" borderId="30" xfId="0" applyFont="1" applyBorder="1" applyAlignment="1">
      <alignment horizontal="center" vertical="center"/>
    </xf>
    <xf numFmtId="0" fontId="75" fillId="0" borderId="32" xfId="0" applyFont="1" applyBorder="1" applyAlignment="1">
      <alignment horizontal="center" vertical="center"/>
    </xf>
    <xf numFmtId="0" fontId="75" fillId="0" borderId="0" xfId="0" applyFont="1" applyAlignment="1">
      <alignment horizontal="left" vertical="center" wrapText="1"/>
    </xf>
    <xf numFmtId="0" fontId="98" fillId="0" borderId="0" xfId="0" applyFont="1" applyAlignment="1">
      <alignment horizontal="center" vertical="center"/>
    </xf>
    <xf numFmtId="0" fontId="0" fillId="0" borderId="21" xfId="0" applyBorder="1" applyAlignment="1">
      <alignment horizontal="right" vertical="center"/>
    </xf>
    <xf numFmtId="0" fontId="0" fillId="0" borderId="0" xfId="0" applyAlignment="1">
      <alignment horizontal="center" vertical="center"/>
    </xf>
    <xf numFmtId="0" fontId="0" fillId="0" borderId="22"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vertical="top" wrapText="1"/>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78" fillId="0" borderId="30" xfId="0" applyFont="1" applyBorder="1" applyAlignment="1">
      <alignment horizontal="left" vertical="center"/>
    </xf>
    <xf numFmtId="0" fontId="78" fillId="0" borderId="31" xfId="0" applyFont="1" applyBorder="1" applyAlignment="1">
      <alignment horizontal="left" vertical="center"/>
    </xf>
    <xf numFmtId="0" fontId="78" fillId="0" borderId="32" xfId="0" applyFont="1" applyBorder="1" applyAlignment="1">
      <alignment horizontal="left" vertical="center"/>
    </xf>
    <xf numFmtId="0" fontId="78" fillId="0" borderId="30" xfId="0" applyFont="1" applyBorder="1" applyAlignment="1">
      <alignment horizontal="center" vertical="center"/>
    </xf>
    <xf numFmtId="0" fontId="78" fillId="0" borderId="31" xfId="0" applyFont="1" applyBorder="1" applyAlignment="1">
      <alignment horizontal="center" vertical="center"/>
    </xf>
    <xf numFmtId="0" fontId="78" fillId="0" borderId="21" xfId="0" applyFont="1" applyBorder="1" applyAlignment="1">
      <alignment horizontal="center" vertical="center"/>
    </xf>
    <xf numFmtId="0" fontId="78" fillId="0" borderId="32" xfId="0" applyFont="1" applyBorder="1" applyAlignment="1">
      <alignment horizontal="center" vertical="center"/>
    </xf>
    <xf numFmtId="0" fontId="78" fillId="0" borderId="22" xfId="0" applyFont="1" applyBorder="1" applyAlignment="1">
      <alignment horizontal="left" vertical="center"/>
    </xf>
    <xf numFmtId="0" fontId="78" fillId="0" borderId="26" xfId="0" applyFont="1" applyBorder="1" applyAlignment="1">
      <alignment horizontal="left" vertical="center"/>
    </xf>
    <xf numFmtId="0" fontId="78" fillId="0" borderId="23" xfId="0" applyFont="1"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75" fillId="0" borderId="18" xfId="0" applyFont="1" applyBorder="1" applyAlignment="1">
      <alignment vertical="top"/>
    </xf>
    <xf numFmtId="0" fontId="75" fillId="0" borderId="22" xfId="0" applyFont="1" applyBorder="1" applyAlignment="1">
      <alignment horizontal="right" vertical="center"/>
    </xf>
    <xf numFmtId="0" fontId="75" fillId="0" borderId="20" xfId="0" applyFont="1" applyBorder="1" applyAlignment="1">
      <alignment horizontal="right" vertical="center"/>
    </xf>
    <xf numFmtId="0" fontId="75" fillId="0" borderId="26" xfId="0" applyFont="1" applyBorder="1" applyAlignment="1">
      <alignment vertical="center"/>
    </xf>
    <xf numFmtId="0" fontId="75" fillId="0" borderId="18" xfId="0" applyFont="1" applyBorder="1" applyAlignment="1">
      <alignment vertical="center"/>
    </xf>
    <xf numFmtId="0" fontId="75" fillId="0" borderId="23" xfId="0" applyFont="1" applyBorder="1" applyAlignment="1">
      <alignment vertical="center"/>
    </xf>
    <xf numFmtId="0" fontId="75" fillId="0" borderId="25" xfId="0" applyFont="1" applyBorder="1" applyAlignment="1">
      <alignment vertical="center"/>
    </xf>
    <xf numFmtId="0" fontId="75" fillId="0" borderId="26" xfId="0" applyFont="1" applyBorder="1" applyAlignment="1">
      <alignment vertical="top"/>
    </xf>
    <xf numFmtId="0" fontId="0" fillId="0" borderId="26" xfId="0" applyBorder="1" applyAlignment="1">
      <alignment horizontal="center" vertical="center" wrapText="1"/>
    </xf>
    <xf numFmtId="0" fontId="0" fillId="0" borderId="22" xfId="0" applyBorder="1" applyAlignment="1">
      <alignment horizontal="center" vertical="top"/>
    </xf>
    <xf numFmtId="0" fontId="0" fillId="0" borderId="26"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6" xfId="0"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vertical="top"/>
    </xf>
    <xf numFmtId="0" fontId="0" fillId="0" borderId="21" xfId="0" applyBorder="1" applyAlignment="1">
      <alignment horizontal="center" vertical="top" wrapText="1"/>
    </xf>
    <xf numFmtId="0" fontId="0" fillId="0" borderId="21"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1" xfId="0" applyFont="1" applyFill="1" applyBorder="1" applyAlignment="1">
      <alignment horizontal="center" vertical="center" wrapText="1"/>
    </xf>
    <xf numFmtId="0" fontId="75" fillId="0" borderId="30" xfId="0" applyFont="1" applyBorder="1" applyAlignment="1">
      <alignment horizontal="left" vertical="top"/>
    </xf>
    <xf numFmtId="0" fontId="75" fillId="0" borderId="31" xfId="0" applyFont="1" applyBorder="1" applyAlignment="1">
      <alignment horizontal="left" vertical="top"/>
    </xf>
    <xf numFmtId="0" fontId="75" fillId="0" borderId="32" xfId="0" applyFont="1" applyBorder="1" applyAlignment="1">
      <alignment horizontal="left" vertical="top"/>
    </xf>
    <xf numFmtId="0" fontId="0" fillId="0" borderId="18" xfId="0" applyBorder="1" applyAlignment="1">
      <alignment horizontal="right" vertical="center"/>
    </xf>
    <xf numFmtId="0" fontId="75" fillId="0" borderId="19" xfId="0" applyFont="1" applyBorder="1" applyAlignment="1">
      <alignment vertical="center"/>
    </xf>
    <xf numFmtId="0" fontId="75" fillId="0" borderId="0"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75" fillId="0" borderId="20" xfId="0" applyFont="1" applyBorder="1" applyAlignment="1">
      <alignment vertical="center"/>
    </xf>
    <xf numFmtId="0" fontId="75" fillId="0" borderId="18" xfId="0" applyFont="1" applyBorder="1" applyAlignment="1">
      <alignment vertical="center"/>
    </xf>
    <xf numFmtId="0" fontId="75" fillId="0" borderId="0" xfId="0" applyFont="1" applyBorder="1" applyAlignment="1">
      <alignment horizontal="center" vertical="center"/>
    </xf>
    <xf numFmtId="0" fontId="75" fillId="0" borderId="19" xfId="0" applyFont="1" applyBorder="1" applyAlignment="1">
      <alignment vertical="top"/>
    </xf>
    <xf numFmtId="0" fontId="75" fillId="0" borderId="0" xfId="0" applyFont="1" applyAlignment="1">
      <alignment vertical="top"/>
    </xf>
    <xf numFmtId="0" fontId="75" fillId="0" borderId="24" xfId="0" applyFont="1" applyBorder="1" applyAlignment="1">
      <alignment vertical="top"/>
    </xf>
    <xf numFmtId="0" fontId="75" fillId="0" borderId="20" xfId="0" applyFont="1" applyBorder="1" applyAlignment="1">
      <alignment vertical="top"/>
    </xf>
    <xf numFmtId="0" fontId="75" fillId="0" borderId="25" xfId="0" applyFont="1" applyBorder="1" applyAlignment="1">
      <alignment vertical="top"/>
    </xf>
    <xf numFmtId="0" fontId="75" fillId="0" borderId="22" xfId="0" applyFont="1" applyBorder="1" applyAlignment="1">
      <alignment vertical="top" wrapText="1"/>
    </xf>
    <xf numFmtId="0" fontId="75" fillId="0" borderId="26" xfId="0" applyFont="1" applyBorder="1" applyAlignment="1">
      <alignment vertical="top" wrapText="1"/>
    </xf>
    <xf numFmtId="0" fontId="75" fillId="0" borderId="23" xfId="0" applyFont="1" applyBorder="1" applyAlignment="1">
      <alignment vertical="top" wrapText="1"/>
    </xf>
    <xf numFmtId="0" fontId="75" fillId="0" borderId="19" xfId="0" applyFont="1" applyBorder="1" applyAlignment="1">
      <alignment vertical="top" wrapText="1"/>
    </xf>
    <xf numFmtId="0" fontId="75" fillId="0" borderId="0" xfId="0" applyFont="1" applyBorder="1" applyAlignment="1">
      <alignment vertical="top" wrapText="1"/>
    </xf>
    <xf numFmtId="0" fontId="75" fillId="0" borderId="24" xfId="0" applyFont="1" applyBorder="1" applyAlignment="1">
      <alignment vertical="top" wrapText="1"/>
    </xf>
    <xf numFmtId="0" fontId="75" fillId="0" borderId="20" xfId="0" applyFont="1" applyBorder="1" applyAlignment="1">
      <alignment vertical="top" wrapText="1"/>
    </xf>
    <xf numFmtId="0" fontId="75" fillId="0" borderId="18" xfId="0" applyFont="1" applyBorder="1" applyAlignment="1">
      <alignment vertical="top" wrapText="1"/>
    </xf>
    <xf numFmtId="0" fontId="75" fillId="0" borderId="25" xfId="0" applyFont="1" applyBorder="1" applyAlignment="1">
      <alignment vertical="top" wrapText="1"/>
    </xf>
    <xf numFmtId="0" fontId="75" fillId="0" borderId="22" xfId="0" applyFont="1" applyBorder="1" applyAlignment="1">
      <alignment vertical="top"/>
    </xf>
    <xf numFmtId="0" fontId="75" fillId="0" borderId="23" xfId="0" applyFont="1" applyBorder="1" applyAlignment="1">
      <alignment vertical="top"/>
    </xf>
    <xf numFmtId="0" fontId="75" fillId="0" borderId="19" xfId="0" applyFont="1" applyBorder="1" applyAlignment="1">
      <alignment horizontal="left" vertical="top" wrapText="1"/>
    </xf>
    <xf numFmtId="0" fontId="75" fillId="0" borderId="0" xfId="0" applyFont="1" applyBorder="1" applyAlignment="1">
      <alignment horizontal="left" vertical="top" wrapText="1"/>
    </xf>
    <xf numFmtId="0" fontId="75" fillId="0" borderId="24" xfId="0" applyFont="1" applyBorder="1" applyAlignment="1">
      <alignment horizontal="left" vertical="top" wrapText="1"/>
    </xf>
    <xf numFmtId="0" fontId="75" fillId="0" borderId="0" xfId="0" applyFont="1" applyBorder="1" applyAlignment="1">
      <alignment vertical="top"/>
    </xf>
    <xf numFmtId="58" fontId="0" fillId="0" borderId="21" xfId="0" applyNumberFormat="1" applyBorder="1" applyAlignment="1">
      <alignment horizontal="center" vertical="center"/>
    </xf>
    <xf numFmtId="0" fontId="81" fillId="0" borderId="30" xfId="0" applyFont="1" applyBorder="1" applyAlignment="1" applyProtection="1">
      <alignment horizontal="center" vertical="center"/>
      <protection locked="0"/>
    </xf>
    <xf numFmtId="0" fontId="81" fillId="0" borderId="32" xfId="0" applyFont="1" applyBorder="1" applyAlignment="1" applyProtection="1">
      <alignment horizontal="center" vertical="center"/>
      <protection locked="0"/>
    </xf>
    <xf numFmtId="0" fontId="81" fillId="0" borderId="18" xfId="0" applyFont="1" applyBorder="1" applyAlignment="1" applyProtection="1">
      <alignment horizontal="center" vertical="center"/>
      <protection locked="0"/>
    </xf>
    <xf numFmtId="0" fontId="99" fillId="3" borderId="0" xfId="0" applyFont="1" applyFill="1" applyAlignment="1" applyProtection="1">
      <alignment horizontal="center" vertical="center"/>
      <protection locked="0"/>
    </xf>
    <xf numFmtId="0" fontId="81" fillId="28" borderId="21" xfId="0" applyFont="1" applyFill="1" applyBorder="1" applyAlignment="1" applyProtection="1">
      <alignment horizontal="center" vertical="center"/>
      <protection locked="0"/>
    </xf>
    <xf numFmtId="0" fontId="81" fillId="0" borderId="21" xfId="0" applyFont="1" applyBorder="1" applyAlignment="1" applyProtection="1">
      <alignment horizontal="center" vertical="center"/>
      <protection locked="0"/>
    </xf>
    <xf numFmtId="0" fontId="100" fillId="28" borderId="30" xfId="0" applyFont="1" applyFill="1" applyBorder="1" applyAlignment="1" applyProtection="1">
      <alignment horizontal="center" vertical="center"/>
      <protection locked="0"/>
    </xf>
    <xf numFmtId="0" fontId="100" fillId="28" borderId="31" xfId="0" applyFont="1" applyFill="1" applyBorder="1" applyAlignment="1" applyProtection="1">
      <alignment horizontal="center" vertical="center"/>
      <protection locked="0"/>
    </xf>
    <xf numFmtId="0" fontId="100" fillId="28" borderId="32" xfId="0" applyFont="1" applyFill="1" applyBorder="1" applyAlignment="1" applyProtection="1">
      <alignment horizontal="center" vertical="center"/>
      <protection locked="0"/>
    </xf>
    <xf numFmtId="0" fontId="81" fillId="0" borderId="21" xfId="0" applyFont="1" applyBorder="1" applyAlignment="1" applyProtection="1">
      <alignment horizontal="left" vertical="center"/>
      <protection locked="0"/>
    </xf>
    <xf numFmtId="0" fontId="85" fillId="0" borderId="72" xfId="0" applyFont="1" applyBorder="1" applyAlignment="1" applyProtection="1">
      <alignment horizontal="center" vertical="center"/>
      <protection locked="0"/>
    </xf>
    <xf numFmtId="0" fontId="85" fillId="0" borderId="73" xfId="0" applyFont="1" applyBorder="1" applyAlignment="1" applyProtection="1">
      <alignment horizontal="center" vertical="center"/>
      <protection locked="0"/>
    </xf>
    <xf numFmtId="0" fontId="101" fillId="0" borderId="74" xfId="0" applyFont="1" applyBorder="1" applyAlignment="1" applyProtection="1">
      <alignment horizontal="left" vertical="center"/>
      <protection locked="0"/>
    </xf>
    <xf numFmtId="0" fontId="101" fillId="0" borderId="31" xfId="0" applyFont="1" applyBorder="1" applyAlignment="1" applyProtection="1">
      <alignment horizontal="left" vertical="center"/>
      <protection locked="0"/>
    </xf>
    <xf numFmtId="0" fontId="101" fillId="0" borderId="75" xfId="0" applyFont="1" applyBorder="1" applyAlignment="1" applyProtection="1">
      <alignment horizontal="left" vertical="center"/>
      <protection locked="0"/>
    </xf>
    <xf numFmtId="0" fontId="85" fillId="0" borderId="76" xfId="0" applyFont="1" applyBorder="1" applyAlignment="1" applyProtection="1">
      <alignment horizontal="center" vertical="center"/>
      <protection locked="0"/>
    </xf>
    <xf numFmtId="0" fontId="81" fillId="0" borderId="40" xfId="0" applyFont="1" applyBorder="1" applyAlignment="1" applyProtection="1">
      <alignment horizontal="left" vertical="center"/>
      <protection locked="0"/>
    </xf>
    <xf numFmtId="0" fontId="81" fillId="0" borderId="77" xfId="0" applyFont="1" applyBorder="1" applyAlignment="1" applyProtection="1">
      <alignment horizontal="left" vertical="center"/>
      <protection locked="0"/>
    </xf>
    <xf numFmtId="0" fontId="81" fillId="0" borderId="78" xfId="0" applyFont="1" applyBorder="1" applyAlignment="1" applyProtection="1">
      <alignment horizontal="left" vertical="center"/>
      <protection locked="0"/>
    </xf>
    <xf numFmtId="0" fontId="81" fillId="0" borderId="39" xfId="0" applyFont="1" applyBorder="1" applyAlignment="1" applyProtection="1">
      <alignment horizontal="left" vertical="center"/>
      <protection locked="0"/>
    </xf>
    <xf numFmtId="0" fontId="81" fillId="0" borderId="79" xfId="0" applyFont="1" applyBorder="1" applyAlignment="1" applyProtection="1">
      <alignment horizontal="left" vertical="center"/>
      <protection locked="0"/>
    </xf>
    <xf numFmtId="0" fontId="81" fillId="0" borderId="80" xfId="0" applyFont="1" applyBorder="1" applyAlignment="1" applyProtection="1">
      <alignment horizontal="left" vertical="center"/>
      <protection locked="0"/>
    </xf>
    <xf numFmtId="0" fontId="84" fillId="0" borderId="31" xfId="0" applyFont="1" applyBorder="1" applyAlignment="1" applyProtection="1">
      <alignment horizontal="right" vertical="top"/>
      <protection locked="0"/>
    </xf>
    <xf numFmtId="0" fontId="81" fillId="0" borderId="21" xfId="0" applyFont="1" applyBorder="1" applyAlignment="1" applyProtection="1">
      <alignment horizontal="left" vertical="center" wrapText="1"/>
      <protection locked="0"/>
    </xf>
    <xf numFmtId="0" fontId="81" fillId="0" borderId="19" xfId="0" applyFont="1" applyBorder="1" applyAlignment="1" applyProtection="1">
      <alignment horizontal="left" vertical="center"/>
      <protection locked="0"/>
    </xf>
    <xf numFmtId="0" fontId="81" fillId="0" borderId="0" xfId="0" applyFont="1" applyBorder="1" applyAlignment="1" applyProtection="1">
      <alignment horizontal="left" vertical="center"/>
      <protection locked="0"/>
    </xf>
    <xf numFmtId="0" fontId="81" fillId="0" borderId="24" xfId="0" applyFont="1" applyBorder="1" applyAlignment="1" applyProtection="1">
      <alignment horizontal="left" vertical="center"/>
      <protection locked="0"/>
    </xf>
    <xf numFmtId="0" fontId="81" fillId="0" borderId="19"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24" xfId="0" applyFont="1" applyBorder="1" applyAlignment="1" applyProtection="1">
      <alignment horizontal="left" vertical="center" wrapText="1"/>
      <protection locked="0"/>
    </xf>
    <xf numFmtId="0" fontId="81" fillId="0" borderId="81" xfId="0" applyFont="1" applyBorder="1" applyAlignment="1" applyProtection="1">
      <alignment horizontal="center" vertical="center"/>
      <protection locked="0"/>
    </xf>
    <xf numFmtId="0" fontId="81" fillId="0" borderId="82" xfId="0" applyFont="1" applyBorder="1" applyAlignment="1" applyProtection="1">
      <alignment horizontal="center" vertical="center"/>
      <protection locked="0"/>
    </xf>
    <xf numFmtId="0" fontId="100" fillId="28" borderId="21" xfId="0" applyFont="1" applyFill="1" applyBorder="1" applyAlignment="1" applyProtection="1">
      <alignment horizontal="center" vertical="center"/>
      <protection locked="0"/>
    </xf>
    <xf numFmtId="0" fontId="100" fillId="28" borderId="28" xfId="0" applyFont="1" applyFill="1" applyBorder="1" applyAlignment="1" applyProtection="1">
      <alignment horizontal="center" vertical="center"/>
      <protection locked="0"/>
    </xf>
    <xf numFmtId="0" fontId="81" fillId="0" borderId="34" xfId="0" applyFont="1" applyBorder="1" applyAlignment="1" applyProtection="1">
      <alignment horizontal="left" vertical="center"/>
      <protection locked="0"/>
    </xf>
    <xf numFmtId="0" fontId="81" fillId="0" borderId="83" xfId="0" applyFont="1" applyBorder="1" applyAlignment="1" applyProtection="1">
      <alignment horizontal="left" vertical="center"/>
      <protection locked="0"/>
    </xf>
    <xf numFmtId="0" fontId="81" fillId="0" borderId="20" xfId="0" applyFont="1" applyBorder="1" applyAlignment="1" applyProtection="1">
      <alignment horizontal="left" vertical="center" wrapText="1"/>
      <protection locked="0"/>
    </xf>
    <xf numFmtId="0" fontId="81" fillId="0" borderId="18" xfId="0" applyFont="1" applyBorder="1" applyAlignment="1" applyProtection="1">
      <alignment horizontal="left" vertical="center" wrapText="1"/>
      <protection locked="0"/>
    </xf>
    <xf numFmtId="0" fontId="81" fillId="0" borderId="25" xfId="0" applyFont="1" applyBorder="1" applyAlignment="1" applyProtection="1">
      <alignment horizontal="left" vertical="center" wrapText="1"/>
      <protection locked="0"/>
    </xf>
    <xf numFmtId="0" fontId="81" fillId="34" borderId="30" xfId="0" applyFont="1" applyFill="1" applyBorder="1" applyAlignment="1" applyProtection="1">
      <alignment horizontal="center" vertical="center"/>
      <protection locked="0"/>
    </xf>
    <xf numFmtId="0" fontId="81" fillId="34" borderId="31" xfId="0" applyFont="1" applyFill="1" applyBorder="1" applyAlignment="1" applyProtection="1">
      <alignment horizontal="center" vertical="center"/>
      <protection locked="0"/>
    </xf>
    <xf numFmtId="0" fontId="81" fillId="34" borderId="32" xfId="0" applyFont="1" applyFill="1" applyBorder="1" applyAlignment="1" applyProtection="1">
      <alignment horizontal="center" vertical="center"/>
      <protection locked="0"/>
    </xf>
    <xf numFmtId="0" fontId="84" fillId="0" borderId="26" xfId="0" applyFont="1" applyBorder="1" applyAlignment="1" applyProtection="1">
      <alignment horizontal="right" vertical="top"/>
      <protection locked="0"/>
    </xf>
    <xf numFmtId="0" fontId="81" fillId="0" borderId="22" xfId="0" applyFont="1" applyBorder="1" applyAlignment="1" applyProtection="1">
      <alignment horizontal="left" vertical="center" wrapText="1"/>
      <protection locked="0"/>
    </xf>
    <xf numFmtId="0" fontId="81" fillId="0" borderId="26" xfId="0" applyFont="1" applyBorder="1" applyAlignment="1" applyProtection="1">
      <alignment horizontal="left" vertical="center" wrapText="1"/>
      <protection locked="0"/>
    </xf>
    <xf numFmtId="0" fontId="81" fillId="0" borderId="23" xfId="0" applyFont="1" applyBorder="1" applyAlignment="1" applyProtection="1">
      <alignment horizontal="left" vertical="center" wrapText="1"/>
      <protection locked="0"/>
    </xf>
    <xf numFmtId="0" fontId="81" fillId="0" borderId="84" xfId="0" applyFont="1" applyBorder="1" applyAlignment="1" applyProtection="1">
      <alignment horizontal="center" vertical="center"/>
      <protection locked="0"/>
    </xf>
    <xf numFmtId="0" fontId="85" fillId="0" borderId="72" xfId="0" applyFont="1" applyBorder="1" applyAlignment="1" applyProtection="1">
      <alignment horizontal="center"/>
      <protection locked="0"/>
    </xf>
    <xf numFmtId="0" fontId="85" fillId="0" borderId="73" xfId="0" applyFont="1" applyBorder="1" applyAlignment="1" applyProtection="1">
      <alignment horizontal="center"/>
      <protection locked="0"/>
    </xf>
    <xf numFmtId="0" fontId="81" fillId="3" borderId="30" xfId="0" applyFont="1" applyFill="1" applyBorder="1" applyAlignment="1" applyProtection="1">
      <alignment horizontal="center" vertical="center"/>
      <protection locked="0"/>
    </xf>
    <xf numFmtId="0" fontId="81" fillId="3" borderId="32" xfId="0" applyFont="1" applyFill="1" applyBorder="1" applyAlignment="1" applyProtection="1">
      <alignment horizontal="center" vertical="center"/>
      <protection locked="0"/>
    </xf>
    <xf numFmtId="0" fontId="81" fillId="3" borderId="31" xfId="0" applyFont="1" applyFill="1" applyBorder="1" applyAlignment="1" applyProtection="1">
      <alignment horizontal="center" vertical="center"/>
      <protection locked="0"/>
    </xf>
    <xf numFmtId="0" fontId="85" fillId="3" borderId="85" xfId="0" applyFont="1" applyFill="1" applyBorder="1" applyAlignment="1" applyProtection="1">
      <alignment vertical="center"/>
      <protection locked="0"/>
    </xf>
    <xf numFmtId="0" fontId="85" fillId="3" borderId="86" xfId="0" applyFont="1" applyFill="1" applyBorder="1" applyAlignment="1" applyProtection="1">
      <alignment vertical="center"/>
      <protection locked="0"/>
    </xf>
    <xf numFmtId="0" fontId="81" fillId="3" borderId="87" xfId="0" applyFont="1" applyFill="1" applyBorder="1" applyAlignment="1" applyProtection="1">
      <alignment horizontal="center" vertical="center" wrapText="1"/>
      <protection locked="0"/>
    </xf>
    <xf numFmtId="0" fontId="81" fillId="3" borderId="88" xfId="0" applyFont="1" applyFill="1" applyBorder="1" applyAlignment="1" applyProtection="1">
      <alignment horizontal="center" vertical="center" wrapText="1"/>
      <protection locked="0"/>
    </xf>
    <xf numFmtId="0" fontId="81" fillId="3" borderId="89" xfId="0" applyFont="1" applyFill="1" applyBorder="1" applyAlignment="1" applyProtection="1">
      <alignment horizontal="center" vertical="center" wrapText="1"/>
      <protection locked="0"/>
    </xf>
    <xf numFmtId="0" fontId="85" fillId="3" borderId="45" xfId="0" applyFont="1" applyFill="1" applyBorder="1" applyAlignment="1" applyProtection="1">
      <alignment vertical="center"/>
      <protection locked="0"/>
    </xf>
    <xf numFmtId="0" fontId="85" fillId="3" borderId="90" xfId="0" applyFont="1" applyFill="1" applyBorder="1" applyAlignment="1" applyProtection="1">
      <alignment vertical="center"/>
      <protection locked="0"/>
    </xf>
    <xf numFmtId="0" fontId="102" fillId="0" borderId="91" xfId="0" applyFont="1" applyBorder="1" applyAlignment="1" applyProtection="1">
      <alignment horizontal="center" vertical="center" wrapText="1"/>
      <protection locked="0"/>
    </xf>
    <xf numFmtId="0" fontId="102" fillId="0" borderId="26" xfId="0" applyFont="1" applyBorder="1" applyAlignment="1" applyProtection="1">
      <alignment horizontal="center" vertical="center" wrapText="1"/>
      <protection locked="0"/>
    </xf>
    <xf numFmtId="0" fontId="102" fillId="0" borderId="92" xfId="0" applyFont="1" applyBorder="1" applyAlignment="1" applyProtection="1">
      <alignment horizontal="center" vertical="center" wrapText="1"/>
      <protection locked="0"/>
    </xf>
    <xf numFmtId="0" fontId="102" fillId="0" borderId="0" xfId="0" applyFont="1" applyBorder="1" applyAlignment="1" applyProtection="1">
      <alignment horizontal="center" vertical="center" wrapText="1"/>
      <protection locked="0"/>
    </xf>
    <xf numFmtId="0" fontId="102" fillId="0" borderId="93" xfId="0" applyFont="1" applyBorder="1" applyAlignment="1" applyProtection="1">
      <alignment horizontal="center" vertical="center" wrapText="1"/>
      <protection locked="0"/>
    </xf>
    <xf numFmtId="0" fontId="102" fillId="0" borderId="51" xfId="0" applyFont="1" applyBorder="1" applyAlignment="1" applyProtection="1">
      <alignment horizontal="center" vertical="center" wrapText="1"/>
      <protection locked="0"/>
    </xf>
    <xf numFmtId="0" fontId="86" fillId="0" borderId="26" xfId="0" applyFont="1" applyBorder="1" applyAlignment="1" applyProtection="1">
      <alignment horizontal="center" wrapText="1"/>
      <protection locked="0"/>
    </xf>
    <xf numFmtId="0" fontId="86" fillId="0" borderId="94" xfId="0" applyFont="1" applyBorder="1" applyAlignment="1" applyProtection="1">
      <alignment horizontal="center" wrapText="1"/>
      <protection locked="0"/>
    </xf>
    <xf numFmtId="0" fontId="86" fillId="0" borderId="0" xfId="0" applyFont="1" applyBorder="1" applyAlignment="1" applyProtection="1">
      <alignment horizontal="center" wrapText="1"/>
      <protection locked="0"/>
    </xf>
    <xf numFmtId="0" fontId="86" fillId="0" borderId="95" xfId="0" applyFont="1" applyBorder="1" applyAlignment="1" applyProtection="1">
      <alignment horizontal="center" wrapText="1"/>
      <protection locked="0"/>
    </xf>
    <xf numFmtId="0" fontId="86" fillId="0" borderId="51" xfId="0" applyFont="1" applyBorder="1" applyAlignment="1" applyProtection="1">
      <alignment horizontal="center" wrapText="1"/>
      <protection locked="0"/>
    </xf>
    <xf numFmtId="0" fontId="86" fillId="0" borderId="96" xfId="0" applyFont="1" applyBorder="1" applyAlignment="1" applyProtection="1">
      <alignment horizontal="center" wrapText="1"/>
      <protection locked="0"/>
    </xf>
    <xf numFmtId="0" fontId="81" fillId="34" borderId="21" xfId="0" applyFont="1" applyFill="1" applyBorder="1" applyAlignment="1" applyProtection="1">
      <alignment horizontal="center" vertical="center"/>
      <protection locked="0"/>
    </xf>
    <xf numFmtId="0" fontId="85" fillId="3" borderId="48" xfId="0" applyFont="1" applyFill="1" applyBorder="1" applyAlignment="1" applyProtection="1">
      <alignment vertical="center"/>
      <protection locked="0"/>
    </xf>
    <xf numFmtId="0" fontId="85" fillId="3" borderId="97" xfId="0" applyFont="1" applyFill="1" applyBorder="1" applyAlignment="1" applyProtection="1">
      <alignment vertical="center"/>
      <protection locked="0"/>
    </xf>
    <xf numFmtId="0" fontId="89" fillId="35" borderId="30" xfId="0" applyFont="1" applyFill="1" applyBorder="1" applyAlignment="1">
      <alignment horizontal="center" vertical="center"/>
    </xf>
    <xf numFmtId="0" fontId="89" fillId="35" borderId="31" xfId="0" applyFont="1" applyFill="1" applyBorder="1" applyAlignment="1">
      <alignment horizontal="center" vertical="center"/>
    </xf>
    <xf numFmtId="0" fontId="89" fillId="35" borderId="32" xfId="0" applyFont="1" applyFill="1" applyBorder="1" applyAlignment="1">
      <alignment horizontal="center" vertical="center"/>
    </xf>
    <xf numFmtId="0" fontId="82" fillId="3" borderId="0" xfId="0" applyFont="1" applyFill="1" applyBorder="1" applyAlignment="1">
      <alignment horizontal="center" vertical="center"/>
    </xf>
    <xf numFmtId="0" fontId="90" fillId="28" borderId="19" xfId="0" applyFont="1" applyFill="1" applyBorder="1" applyAlignment="1">
      <alignment horizontal="center" vertical="center" wrapText="1"/>
    </xf>
    <xf numFmtId="0" fontId="90" fillId="28" borderId="0" xfId="0" applyFont="1" applyFill="1" applyBorder="1" applyAlignment="1">
      <alignment horizontal="center" vertical="center" wrapText="1"/>
    </xf>
    <xf numFmtId="0" fontId="90" fillId="28" borderId="24" xfId="0" applyFont="1" applyFill="1" applyBorder="1" applyAlignment="1">
      <alignment horizontal="center" vertical="center" wrapText="1"/>
    </xf>
    <xf numFmtId="0" fontId="91" fillId="35" borderId="28" xfId="0" applyFont="1" applyFill="1" applyBorder="1" applyAlignment="1">
      <alignment vertical="center" wrapText="1"/>
    </xf>
    <xf numFmtId="0" fontId="91" fillId="35" borderId="27" xfId="0" applyFont="1" applyFill="1" applyBorder="1" applyAlignment="1">
      <alignment vertical="center" wrapText="1"/>
    </xf>
    <xf numFmtId="0" fontId="91" fillId="35" borderId="29" xfId="0" applyFont="1" applyFill="1" applyBorder="1" applyAlignment="1">
      <alignment vertical="center" wrapText="1"/>
    </xf>
    <xf numFmtId="188" fontId="89" fillId="35" borderId="21" xfId="0" applyNumberFormat="1" applyFont="1" applyFill="1" applyBorder="1" applyAlignment="1">
      <alignment horizontal="center" vertical="center" wrapText="1"/>
    </xf>
    <xf numFmtId="0" fontId="91" fillId="35" borderId="21" xfId="0" applyFont="1" applyFill="1" applyBorder="1" applyAlignment="1">
      <alignment horizontal="left" vertical="center" wrapText="1"/>
    </xf>
    <xf numFmtId="0" fontId="91" fillId="35" borderId="26" xfId="0" applyFont="1" applyFill="1" applyBorder="1" applyAlignment="1">
      <alignment horizontal="left" vertical="center" wrapText="1"/>
    </xf>
    <xf numFmtId="0" fontId="91" fillId="35" borderId="23" xfId="0" applyFont="1" applyFill="1" applyBorder="1" applyAlignment="1">
      <alignment horizontal="left" vertical="center" wrapText="1"/>
    </xf>
    <xf numFmtId="0" fontId="91" fillId="35" borderId="0" xfId="0" applyFont="1" applyFill="1" applyBorder="1" applyAlignment="1">
      <alignment horizontal="left" vertical="center" wrapText="1"/>
    </xf>
    <xf numFmtId="0" fontId="91" fillId="35" borderId="24" xfId="0" applyFont="1" applyFill="1" applyBorder="1" applyAlignment="1">
      <alignment horizontal="left" vertical="center" wrapText="1"/>
    </xf>
    <xf numFmtId="0" fontId="91" fillId="35" borderId="18" xfId="0" applyFont="1" applyFill="1" applyBorder="1" applyAlignment="1">
      <alignment horizontal="left" vertical="center" wrapText="1"/>
    </xf>
    <xf numFmtId="0" fontId="91" fillId="35" borderId="25" xfId="0" applyFont="1" applyFill="1" applyBorder="1" applyAlignment="1">
      <alignment horizontal="left" vertical="center" wrapText="1"/>
    </xf>
    <xf numFmtId="188" fontId="89" fillId="35" borderId="21" xfId="0" applyNumberFormat="1" applyFont="1" applyFill="1" applyBorder="1" applyAlignment="1">
      <alignment horizontal="center" vertical="center"/>
    </xf>
    <xf numFmtId="0" fontId="90" fillId="28" borderId="22" xfId="0" applyFont="1" applyFill="1" applyBorder="1" applyAlignment="1">
      <alignment horizontal="center" vertical="center"/>
    </xf>
    <xf numFmtId="0" fontId="90" fillId="28" borderId="26" xfId="0" applyFont="1" applyFill="1" applyBorder="1" applyAlignment="1">
      <alignment horizontal="center" vertical="center"/>
    </xf>
    <xf numFmtId="0" fontId="90" fillId="28" borderId="23" xfId="0" applyFont="1" applyFill="1" applyBorder="1" applyAlignment="1">
      <alignment horizontal="center" vertical="center"/>
    </xf>
    <xf numFmtId="0" fontId="91" fillId="35" borderId="22" xfId="0" applyFont="1" applyFill="1" applyBorder="1" applyAlignment="1">
      <alignment horizontal="left" vertical="center" wrapText="1"/>
    </xf>
    <xf numFmtId="0" fontId="91" fillId="35" borderId="20" xfId="0" applyFont="1" applyFill="1" applyBorder="1" applyAlignment="1">
      <alignment horizontal="left" vertical="center" wrapText="1"/>
    </xf>
    <xf numFmtId="188" fontId="89" fillId="35" borderId="22" xfId="0" applyNumberFormat="1" applyFont="1" applyFill="1" applyBorder="1" applyAlignment="1">
      <alignment horizontal="center" vertical="center" wrapText="1"/>
    </xf>
    <xf numFmtId="188" fontId="89" fillId="35" borderId="26" xfId="0" applyNumberFormat="1" applyFont="1" applyFill="1" applyBorder="1" applyAlignment="1">
      <alignment horizontal="center" vertical="center" wrapText="1"/>
    </xf>
    <xf numFmtId="188" fontId="89" fillId="35" borderId="23" xfId="0" applyNumberFormat="1" applyFont="1" applyFill="1" applyBorder="1" applyAlignment="1">
      <alignment horizontal="center" vertical="center" wrapText="1"/>
    </xf>
    <xf numFmtId="188" fontId="89" fillId="35" borderId="20" xfId="0" applyNumberFormat="1" applyFont="1" applyFill="1" applyBorder="1" applyAlignment="1">
      <alignment horizontal="center" vertical="center" wrapText="1"/>
    </xf>
    <xf numFmtId="188" fontId="89" fillId="35" borderId="18" xfId="0" applyNumberFormat="1" applyFont="1" applyFill="1" applyBorder="1" applyAlignment="1">
      <alignment horizontal="center" vertical="center" wrapText="1"/>
    </xf>
    <xf numFmtId="188" fontId="89" fillId="35" borderId="25" xfId="0" applyNumberFormat="1" applyFont="1" applyFill="1" applyBorder="1" applyAlignment="1">
      <alignment horizontal="center" vertical="center" wrapText="1"/>
    </xf>
    <xf numFmtId="0" fontId="89" fillId="35" borderId="21" xfId="0" applyFont="1" applyFill="1" applyBorder="1" applyAlignment="1">
      <alignment horizontal="center" vertical="center"/>
    </xf>
    <xf numFmtId="189" fontId="87" fillId="35" borderId="21" xfId="0" applyNumberFormat="1" applyFont="1" applyFill="1" applyBorder="1" applyAlignment="1">
      <alignment horizontal="center" vertical="center"/>
    </xf>
    <xf numFmtId="0" fontId="90" fillId="35" borderId="18"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援計画を作成し、これに基づき適切かつ効果的に就労継続支援</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　型を提供しているか。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・就労継続支援</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型に係る指定障害福祉サービスの事業は、利用者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46</xdr:row>
      <xdr:rowOff>19050</xdr:rowOff>
    </xdr:from>
    <xdr:to>
      <xdr:col>6</xdr:col>
      <xdr:colOff>123825</xdr:colOff>
      <xdr:row>48</xdr:row>
      <xdr:rowOff>0</xdr:rowOff>
    </xdr:to>
    <xdr:sp>
      <xdr:nvSpPr>
        <xdr:cNvPr id="1" name="左大かっこ 13"/>
        <xdr:cNvSpPr>
          <a:spLocks/>
        </xdr:cNvSpPr>
      </xdr:nvSpPr>
      <xdr:spPr>
        <a:xfrm>
          <a:off x="1181100" y="8439150"/>
          <a:ext cx="57150" cy="361950"/>
        </a:xfrm>
        <a:prstGeom prst="leftBracket">
          <a:avLst>
            <a:gd name="adj" fmla="val -48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290"/>
      <c r="F4" s="290"/>
      <c r="G4" s="290"/>
      <c r="H4" s="290"/>
      <c r="I4" s="290"/>
      <c r="J4" s="290"/>
      <c r="K4" s="290"/>
      <c r="L4" s="2"/>
      <c r="M4" s="2"/>
      <c r="N4" s="2"/>
      <c r="O4" s="8"/>
    </row>
    <row r="5" spans="1:15" ht="13.5">
      <c r="A5" s="7"/>
      <c r="B5" s="2"/>
      <c r="C5" s="2"/>
      <c r="D5" s="2"/>
      <c r="E5" s="290"/>
      <c r="F5" s="290"/>
      <c r="G5" s="290"/>
      <c r="H5" s="290"/>
      <c r="I5" s="290"/>
      <c r="J5" s="290"/>
      <c r="K5" s="290"/>
      <c r="L5" s="2"/>
      <c r="M5" s="2"/>
      <c r="N5" s="2"/>
      <c r="O5" s="8"/>
    </row>
    <row r="6" spans="1:15" ht="13.5">
      <c r="A6" s="7"/>
      <c r="B6" s="2"/>
      <c r="C6" s="2"/>
      <c r="D6" s="2"/>
      <c r="E6" s="290"/>
      <c r="F6" s="290"/>
      <c r="G6" s="290"/>
      <c r="H6" s="290"/>
      <c r="I6" s="290"/>
      <c r="J6" s="290"/>
      <c r="K6" s="290"/>
      <c r="L6" s="2"/>
      <c r="M6" s="2"/>
      <c r="N6" s="2"/>
      <c r="O6" s="8"/>
    </row>
    <row r="7" spans="1:15" ht="13.5">
      <c r="A7" s="7"/>
      <c r="B7" s="2"/>
      <c r="C7" s="2"/>
      <c r="D7" s="2"/>
      <c r="E7" s="290" t="s">
        <v>338</v>
      </c>
      <c r="F7" s="290"/>
      <c r="G7" s="290"/>
      <c r="H7" s="290"/>
      <c r="I7" s="290"/>
      <c r="J7" s="290"/>
      <c r="K7" s="290"/>
      <c r="L7" s="2"/>
      <c r="M7" s="2"/>
      <c r="N7" s="2"/>
      <c r="O7" s="8"/>
    </row>
    <row r="8" spans="1:15" ht="13.5">
      <c r="A8" s="7"/>
      <c r="B8" s="2"/>
      <c r="C8" s="2"/>
      <c r="D8" s="2"/>
      <c r="E8" s="290"/>
      <c r="F8" s="290"/>
      <c r="G8" s="290"/>
      <c r="H8" s="290"/>
      <c r="I8" s="290"/>
      <c r="J8" s="290"/>
      <c r="K8" s="290"/>
      <c r="L8" s="2"/>
      <c r="M8" s="2"/>
      <c r="N8" s="2"/>
      <c r="O8" s="8"/>
    </row>
    <row r="9" spans="1:15" ht="13.5">
      <c r="A9" s="7"/>
      <c r="B9" s="2"/>
      <c r="C9" s="2"/>
      <c r="D9" s="2"/>
      <c r="E9" s="290"/>
      <c r="F9" s="290"/>
      <c r="G9" s="290"/>
      <c r="H9" s="290"/>
      <c r="I9" s="290"/>
      <c r="J9" s="290"/>
      <c r="K9" s="290"/>
      <c r="L9" s="2"/>
      <c r="M9" s="2"/>
      <c r="N9" s="2"/>
      <c r="O9" s="8"/>
    </row>
    <row r="10" spans="1:15" ht="13.5">
      <c r="A10" s="7"/>
      <c r="B10" s="2"/>
      <c r="C10" s="2"/>
      <c r="D10" s="2"/>
      <c r="E10" s="290" t="s">
        <v>0</v>
      </c>
      <c r="F10" s="290"/>
      <c r="G10" s="290"/>
      <c r="H10" s="290"/>
      <c r="I10" s="290"/>
      <c r="J10" s="290"/>
      <c r="K10" s="290"/>
      <c r="L10" s="2"/>
      <c r="M10" s="2"/>
      <c r="N10" s="2"/>
      <c r="O10" s="8"/>
    </row>
    <row r="11" spans="1:15" ht="13.5">
      <c r="A11" s="7"/>
      <c r="B11" s="2"/>
      <c r="C11" s="2"/>
      <c r="D11" s="2"/>
      <c r="E11" s="290"/>
      <c r="F11" s="290"/>
      <c r="G11" s="290"/>
      <c r="H11" s="290"/>
      <c r="I11" s="290"/>
      <c r="J11" s="290"/>
      <c r="K11" s="290"/>
      <c r="L11" s="2"/>
      <c r="M11" s="2"/>
      <c r="N11" s="2"/>
      <c r="O11" s="8"/>
    </row>
    <row r="12" spans="1:15" ht="13.5">
      <c r="A12" s="7"/>
      <c r="B12" s="2"/>
      <c r="C12" s="2"/>
      <c r="D12" s="2"/>
      <c r="E12" s="290"/>
      <c r="F12" s="290"/>
      <c r="G12" s="290"/>
      <c r="H12" s="290"/>
      <c r="I12" s="290"/>
      <c r="J12" s="290"/>
      <c r="K12" s="290"/>
      <c r="L12" s="2"/>
      <c r="M12" s="2"/>
      <c r="N12" s="2"/>
      <c r="O12" s="8"/>
    </row>
    <row r="13" spans="1:15" ht="13.5">
      <c r="A13" s="7"/>
      <c r="B13" s="2"/>
      <c r="C13" s="2"/>
      <c r="D13" s="2"/>
      <c r="E13" s="290"/>
      <c r="F13" s="290"/>
      <c r="G13" s="290"/>
      <c r="H13" s="290"/>
      <c r="I13" s="290"/>
      <c r="J13" s="290"/>
      <c r="K13" s="290"/>
      <c r="L13" s="2"/>
      <c r="M13" s="2"/>
      <c r="N13" s="2"/>
      <c r="O13" s="8"/>
    </row>
    <row r="14" spans="1:15" ht="13.5">
      <c r="A14" s="7"/>
      <c r="B14" s="2"/>
      <c r="C14" s="2"/>
      <c r="D14" s="2"/>
      <c r="E14" s="290"/>
      <c r="F14" s="290"/>
      <c r="G14" s="290"/>
      <c r="H14" s="290"/>
      <c r="I14" s="290"/>
      <c r="J14" s="290"/>
      <c r="K14" s="290"/>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291" t="s">
        <v>435</v>
      </c>
      <c r="G16" s="291"/>
      <c r="H16" s="291"/>
      <c r="I16" s="291"/>
      <c r="J16" s="291"/>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128"/>
      <c r="C19" s="2"/>
      <c r="D19" s="2"/>
      <c r="E19" s="276" t="s">
        <v>598</v>
      </c>
      <c r="F19" s="276"/>
      <c r="G19" s="276"/>
      <c r="H19" s="277"/>
      <c r="I19" s="277"/>
      <c r="J19" s="277"/>
      <c r="K19" s="277"/>
      <c r="L19" s="2"/>
      <c r="M19" s="2"/>
      <c r="N19" s="2"/>
      <c r="O19" s="8"/>
    </row>
    <row r="20" spans="1:15" ht="28.5" customHeight="1">
      <c r="A20" s="7"/>
      <c r="B20" s="128"/>
      <c r="C20" s="2"/>
      <c r="D20" s="2"/>
      <c r="E20" s="276" t="s">
        <v>599</v>
      </c>
      <c r="F20" s="276"/>
      <c r="G20" s="276"/>
      <c r="H20" s="278"/>
      <c r="I20" s="279"/>
      <c r="J20" s="279"/>
      <c r="K20" s="280"/>
      <c r="L20" s="2"/>
      <c r="M20" s="2"/>
      <c r="N20" s="2"/>
      <c r="O20" s="8"/>
    </row>
    <row r="21" spans="1:15" ht="28.5" customHeight="1">
      <c r="A21" s="7"/>
      <c r="B21" s="128"/>
      <c r="C21" s="2"/>
      <c r="D21" s="2"/>
      <c r="E21" s="276" t="s">
        <v>912</v>
      </c>
      <c r="F21" s="276"/>
      <c r="G21" s="276"/>
      <c r="H21" s="278"/>
      <c r="I21" s="279"/>
      <c r="J21" s="279"/>
      <c r="K21" s="280"/>
      <c r="L21" s="2"/>
      <c r="M21" s="2"/>
      <c r="N21" s="2"/>
      <c r="O21" s="8"/>
    </row>
    <row r="22" spans="1:15" ht="28.5" customHeight="1">
      <c r="A22" s="7"/>
      <c r="B22" s="128"/>
      <c r="C22" s="2"/>
      <c r="D22" s="2"/>
      <c r="E22" s="276" t="s">
        <v>600</v>
      </c>
      <c r="F22" s="276"/>
      <c r="G22" s="276"/>
      <c r="H22" s="281" t="s">
        <v>603</v>
      </c>
      <c r="I22" s="282"/>
      <c r="J22" s="282"/>
      <c r="K22" s="283"/>
      <c r="L22" s="2"/>
      <c r="M22" s="2"/>
      <c r="N22" s="2"/>
      <c r="O22" s="8"/>
    </row>
    <row r="23" spans="1:15" ht="22.5" customHeight="1">
      <c r="A23" s="7"/>
      <c r="B23" s="128"/>
      <c r="C23" s="2"/>
      <c r="D23" s="2"/>
      <c r="E23" s="278" t="s">
        <v>601</v>
      </c>
      <c r="F23" s="284"/>
      <c r="G23" s="285"/>
      <c r="H23" s="289" t="s">
        <v>602</v>
      </c>
      <c r="I23" s="289"/>
      <c r="J23" s="289"/>
      <c r="K23" s="289"/>
      <c r="L23" s="2"/>
      <c r="M23" s="2"/>
      <c r="N23" s="2"/>
      <c r="O23" s="8"/>
    </row>
    <row r="24" spans="1:15" ht="22.5" customHeight="1">
      <c r="A24" s="7"/>
      <c r="B24" s="2"/>
      <c r="C24" s="2"/>
      <c r="D24" s="2"/>
      <c r="E24" s="286"/>
      <c r="F24" s="287"/>
      <c r="G24" s="288"/>
      <c r="H24" s="289"/>
      <c r="I24" s="289"/>
      <c r="J24" s="289"/>
      <c r="K24" s="289"/>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132" customFormat="1" ht="21.75" customHeight="1">
      <c r="A28" s="129"/>
      <c r="B28" s="130"/>
      <c r="C28" s="274" t="s">
        <v>913</v>
      </c>
      <c r="D28" s="274"/>
      <c r="E28" s="274"/>
      <c r="F28" s="274"/>
      <c r="G28" s="274"/>
      <c r="H28" s="274"/>
      <c r="I28" s="274"/>
      <c r="J28" s="131"/>
      <c r="K28" s="131" t="s">
        <v>596</v>
      </c>
      <c r="L28" s="133"/>
      <c r="M28" s="134"/>
      <c r="N28" s="134"/>
      <c r="O28" s="139"/>
    </row>
    <row r="29" spans="1:15" ht="21.75" customHeight="1">
      <c r="A29" s="7"/>
      <c r="B29" s="2"/>
      <c r="C29" s="2"/>
      <c r="D29" s="2"/>
      <c r="E29" s="2"/>
      <c r="F29" s="2"/>
      <c r="G29" s="2"/>
      <c r="H29" s="2"/>
      <c r="I29" s="275" t="s">
        <v>597</v>
      </c>
      <c r="J29" s="275"/>
      <c r="K29" s="275"/>
      <c r="L29" s="127"/>
      <c r="M29" s="127"/>
      <c r="N29" s="127"/>
      <c r="O29" s="139"/>
    </row>
    <row r="30" spans="1:15" ht="29.25" customHeight="1" thickBot="1">
      <c r="A30" s="9"/>
      <c r="B30" s="10"/>
      <c r="C30" s="10"/>
      <c r="D30" s="10"/>
      <c r="E30" s="10"/>
      <c r="F30" s="10"/>
      <c r="G30" s="10"/>
      <c r="H30" s="10"/>
      <c r="I30" s="10"/>
      <c r="J30" s="10"/>
      <c r="K30" s="10"/>
      <c r="L30" s="10"/>
      <c r="M30" s="10"/>
      <c r="N30" s="10"/>
      <c r="O30" s="11"/>
    </row>
  </sheetData>
  <sheetProtection/>
  <mergeCells count="17">
    <mergeCell ref="H23:K24"/>
    <mergeCell ref="E4:K6"/>
    <mergeCell ref="E7:K9"/>
    <mergeCell ref="E10:K12"/>
    <mergeCell ref="E13:K14"/>
    <mergeCell ref="F16:J16"/>
    <mergeCell ref="H21:K21"/>
    <mergeCell ref="C28:I28"/>
    <mergeCell ref="I29:K29"/>
    <mergeCell ref="E19:G19"/>
    <mergeCell ref="E20:G20"/>
    <mergeCell ref="E21:G21"/>
    <mergeCell ref="E22:G22"/>
    <mergeCell ref="H19:K19"/>
    <mergeCell ref="H20:K20"/>
    <mergeCell ref="H22:K22"/>
    <mergeCell ref="E23:G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64" customWidth="1"/>
  </cols>
  <sheetData>
    <row r="1" ht="13.5">
      <c r="A1" s="164" t="s">
        <v>497</v>
      </c>
    </row>
    <row r="3" spans="1:8" ht="13.5">
      <c r="A3" s="434" t="s">
        <v>498</v>
      </c>
      <c r="B3" s="436"/>
      <c r="C3" s="354" t="s">
        <v>504</v>
      </c>
      <c r="D3" s="434" t="s">
        <v>505</v>
      </c>
      <c r="E3" s="436"/>
      <c r="F3" s="434" t="s">
        <v>506</v>
      </c>
      <c r="G3" s="435"/>
      <c r="H3" s="436"/>
    </row>
    <row r="4" spans="1:8" ht="13.5">
      <c r="A4" s="437"/>
      <c r="B4" s="438"/>
      <c r="C4" s="355"/>
      <c r="D4" s="437"/>
      <c r="E4" s="438"/>
      <c r="F4" s="437"/>
      <c r="G4" s="310"/>
      <c r="H4" s="438"/>
    </row>
    <row r="5" spans="1:8" ht="13.5">
      <c r="A5" s="434" t="s">
        <v>499</v>
      </c>
      <c r="B5" s="436"/>
      <c r="C5" s="354"/>
      <c r="D5" s="430" t="s">
        <v>507</v>
      </c>
      <c r="E5" s="431"/>
      <c r="F5" s="434"/>
      <c r="G5" s="435"/>
      <c r="H5" s="436"/>
    </row>
    <row r="6" spans="1:8" ht="13.5">
      <c r="A6" s="437"/>
      <c r="B6" s="438"/>
      <c r="C6" s="355"/>
      <c r="D6" s="432"/>
      <c r="E6" s="433"/>
      <c r="F6" s="437"/>
      <c r="G6" s="310"/>
      <c r="H6" s="438"/>
    </row>
    <row r="7" spans="1:8" ht="13.5">
      <c r="A7" s="434" t="s">
        <v>500</v>
      </c>
      <c r="B7" s="436"/>
      <c r="C7" s="354"/>
      <c r="D7" s="430" t="s">
        <v>507</v>
      </c>
      <c r="E7" s="431"/>
      <c r="F7" s="434"/>
      <c r="G7" s="435"/>
      <c r="H7" s="436"/>
    </row>
    <row r="8" spans="1:8" ht="13.5">
      <c r="A8" s="437"/>
      <c r="B8" s="438"/>
      <c r="C8" s="355"/>
      <c r="D8" s="432"/>
      <c r="E8" s="433"/>
      <c r="F8" s="437"/>
      <c r="G8" s="310"/>
      <c r="H8" s="438"/>
    </row>
    <row r="9" spans="1:8" ht="13.5">
      <c r="A9" s="434" t="s">
        <v>501</v>
      </c>
      <c r="B9" s="436"/>
      <c r="C9" s="354"/>
      <c r="D9" s="430" t="s">
        <v>507</v>
      </c>
      <c r="E9" s="431"/>
      <c r="F9" s="434"/>
      <c r="G9" s="435"/>
      <c r="H9" s="436"/>
    </row>
    <row r="10" spans="1:8" ht="13.5">
      <c r="A10" s="437"/>
      <c r="B10" s="438"/>
      <c r="C10" s="355"/>
      <c r="D10" s="432"/>
      <c r="E10" s="433"/>
      <c r="F10" s="437"/>
      <c r="G10" s="310"/>
      <c r="H10" s="438"/>
    </row>
    <row r="11" spans="1:8" ht="13.5">
      <c r="A11" s="434" t="s">
        <v>502</v>
      </c>
      <c r="B11" s="436"/>
      <c r="C11" s="354"/>
      <c r="D11" s="430" t="s">
        <v>507</v>
      </c>
      <c r="E11" s="431"/>
      <c r="F11" s="434"/>
      <c r="G11" s="435"/>
      <c r="H11" s="436"/>
    </row>
    <row r="12" spans="1:8" ht="13.5">
      <c r="A12" s="437"/>
      <c r="B12" s="438"/>
      <c r="C12" s="355"/>
      <c r="D12" s="432"/>
      <c r="E12" s="433"/>
      <c r="F12" s="437"/>
      <c r="G12" s="310"/>
      <c r="H12" s="438"/>
    </row>
    <row r="13" spans="1:8" ht="13.5">
      <c r="A13" s="434" t="s">
        <v>503</v>
      </c>
      <c r="B13" s="436"/>
      <c r="C13" s="354"/>
      <c r="D13" s="430" t="s">
        <v>507</v>
      </c>
      <c r="E13" s="431"/>
      <c r="F13" s="434"/>
      <c r="G13" s="435"/>
      <c r="H13" s="436"/>
    </row>
    <row r="14" spans="1:8" ht="13.5">
      <c r="A14" s="437"/>
      <c r="B14" s="438"/>
      <c r="C14" s="355"/>
      <c r="D14" s="432"/>
      <c r="E14" s="433"/>
      <c r="F14" s="437"/>
      <c r="G14" s="310"/>
      <c r="H14" s="438"/>
    </row>
    <row r="15" spans="1:8" ht="13.5">
      <c r="A15" s="434"/>
      <c r="B15" s="436"/>
      <c r="C15" s="354"/>
      <c r="D15" s="430"/>
      <c r="E15" s="431"/>
      <c r="F15" s="434"/>
      <c r="G15" s="435"/>
      <c r="H15" s="436"/>
    </row>
    <row r="16" spans="1:8" ht="13.5">
      <c r="A16" s="437"/>
      <c r="B16" s="438"/>
      <c r="C16" s="355"/>
      <c r="D16" s="432"/>
      <c r="E16" s="433"/>
      <c r="F16" s="437"/>
      <c r="G16" s="310"/>
      <c r="H16" s="438"/>
    </row>
    <row r="17" spans="1:8" ht="13.5">
      <c r="A17" s="434"/>
      <c r="B17" s="436"/>
      <c r="C17" s="354"/>
      <c r="D17" s="430"/>
      <c r="E17" s="431"/>
      <c r="F17" s="434"/>
      <c r="G17" s="435"/>
      <c r="H17" s="436"/>
    </row>
    <row r="18" spans="1:8" ht="13.5">
      <c r="A18" s="437"/>
      <c r="B18" s="438"/>
      <c r="C18" s="355"/>
      <c r="D18" s="432"/>
      <c r="E18" s="433"/>
      <c r="F18" s="437"/>
      <c r="G18" s="310"/>
      <c r="H18" s="438"/>
    </row>
    <row r="19" spans="1:8" ht="13.5">
      <c r="A19" s="434"/>
      <c r="B19" s="436"/>
      <c r="C19" s="354"/>
      <c r="D19" s="430"/>
      <c r="E19" s="431"/>
      <c r="F19" s="434"/>
      <c r="G19" s="435"/>
      <c r="H19" s="436"/>
    </row>
    <row r="20" spans="1:8" ht="13.5">
      <c r="A20" s="437"/>
      <c r="B20" s="438"/>
      <c r="C20" s="355"/>
      <c r="D20" s="432"/>
      <c r="E20" s="433"/>
      <c r="F20" s="437"/>
      <c r="G20" s="310"/>
      <c r="H20" s="438"/>
    </row>
    <row r="22" ht="13.5">
      <c r="A22" s="164" t="s">
        <v>508</v>
      </c>
    </row>
    <row r="23" ht="13.5">
      <c r="A23" s="164" t="s">
        <v>509</v>
      </c>
    </row>
  </sheetData>
  <sheetProtection/>
  <mergeCells count="36">
    <mergeCell ref="A3:B4"/>
    <mergeCell ref="C3:C4"/>
    <mergeCell ref="D3:E4"/>
    <mergeCell ref="A5:B6"/>
    <mergeCell ref="A7:B8"/>
    <mergeCell ref="A9:B10"/>
    <mergeCell ref="A11:B12"/>
    <mergeCell ref="A13:B14"/>
    <mergeCell ref="A15:B16"/>
    <mergeCell ref="A17:B18"/>
    <mergeCell ref="A19:B20"/>
    <mergeCell ref="F3:H4"/>
    <mergeCell ref="C5:C6"/>
    <mergeCell ref="C7:C8"/>
    <mergeCell ref="C9:C10"/>
    <mergeCell ref="C11:C12"/>
    <mergeCell ref="C13:C14"/>
    <mergeCell ref="C15:C16"/>
    <mergeCell ref="C17:C18"/>
    <mergeCell ref="C19:C20"/>
    <mergeCell ref="D5:E6"/>
    <mergeCell ref="D7:E8"/>
    <mergeCell ref="D9:E10"/>
    <mergeCell ref="D11:E12"/>
    <mergeCell ref="D13:E14"/>
    <mergeCell ref="D15:E16"/>
    <mergeCell ref="D17:E18"/>
    <mergeCell ref="D19:E20"/>
    <mergeCell ref="F5:H6"/>
    <mergeCell ref="F7:H8"/>
    <mergeCell ref="F9:H10"/>
    <mergeCell ref="F11:H12"/>
    <mergeCell ref="F13:H14"/>
    <mergeCell ref="F15:H16"/>
    <mergeCell ref="F17:H18"/>
    <mergeCell ref="F19:H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9.140625" defaultRowHeight="15"/>
  <cols>
    <col min="2" max="6" width="7.140625" style="0" customWidth="1"/>
    <col min="7" max="9" width="7.140625" style="1" customWidth="1"/>
    <col min="10" max="20" width="7.140625" style="0" customWidth="1"/>
  </cols>
  <sheetData>
    <row r="1" ht="13.5">
      <c r="A1" s="114" t="s">
        <v>672</v>
      </c>
    </row>
    <row r="2" spans="1:20" ht="13.5">
      <c r="A2" s="358"/>
      <c r="B2" s="439" t="s">
        <v>267</v>
      </c>
      <c r="C2" s="439" t="s">
        <v>59</v>
      </c>
      <c r="D2" s="439" t="s">
        <v>74</v>
      </c>
      <c r="E2" s="450" t="s">
        <v>304</v>
      </c>
      <c r="F2" s="439" t="s">
        <v>60</v>
      </c>
      <c r="G2" s="439" t="s">
        <v>385</v>
      </c>
      <c r="H2" s="439" t="s">
        <v>387</v>
      </c>
      <c r="I2" s="439" t="s">
        <v>386</v>
      </c>
      <c r="J2" s="439" t="s">
        <v>61</v>
      </c>
      <c r="K2" s="439" t="s">
        <v>62</v>
      </c>
      <c r="L2" s="439" t="s">
        <v>63</v>
      </c>
      <c r="M2" s="439" t="s">
        <v>305</v>
      </c>
      <c r="N2" s="439" t="s">
        <v>64</v>
      </c>
      <c r="O2" s="439" t="s">
        <v>65</v>
      </c>
      <c r="P2" s="439" t="s">
        <v>66</v>
      </c>
      <c r="Q2" s="439" t="s">
        <v>67</v>
      </c>
      <c r="R2" s="439" t="s">
        <v>68</v>
      </c>
      <c r="S2" s="439" t="s">
        <v>69</v>
      </c>
      <c r="T2" s="439" t="s">
        <v>70</v>
      </c>
    </row>
    <row r="3" spans="1:20" ht="13.5">
      <c r="A3" s="358"/>
      <c r="B3" s="449"/>
      <c r="C3" s="439"/>
      <c r="D3" s="439"/>
      <c r="E3" s="450"/>
      <c r="F3" s="439"/>
      <c r="G3" s="439"/>
      <c r="H3" s="439"/>
      <c r="I3" s="439"/>
      <c r="J3" s="439"/>
      <c r="K3" s="439"/>
      <c r="L3" s="439"/>
      <c r="M3" s="439"/>
      <c r="N3" s="439"/>
      <c r="O3" s="439"/>
      <c r="P3" s="439"/>
      <c r="Q3" s="439"/>
      <c r="R3" s="439"/>
      <c r="S3" s="439"/>
      <c r="T3" s="439"/>
    </row>
    <row r="4" spans="1:20" ht="13.5">
      <c r="A4" s="358"/>
      <c r="B4" s="449"/>
      <c r="C4" s="439"/>
      <c r="D4" s="439"/>
      <c r="E4" s="450"/>
      <c r="F4" s="439"/>
      <c r="G4" s="439"/>
      <c r="H4" s="439"/>
      <c r="I4" s="439"/>
      <c r="J4" s="439"/>
      <c r="K4" s="439"/>
      <c r="L4" s="439"/>
      <c r="M4" s="439"/>
      <c r="N4" s="439"/>
      <c r="O4" s="439"/>
      <c r="P4" s="439"/>
      <c r="Q4" s="439"/>
      <c r="R4" s="439"/>
      <c r="S4" s="439"/>
      <c r="T4" s="439"/>
    </row>
    <row r="5" spans="1:20" ht="13.5">
      <c r="A5" s="358"/>
      <c r="B5" s="449"/>
      <c r="C5" s="439"/>
      <c r="D5" s="439"/>
      <c r="E5" s="450"/>
      <c r="F5" s="439"/>
      <c r="G5" s="439"/>
      <c r="H5" s="439"/>
      <c r="I5" s="439"/>
      <c r="J5" s="439"/>
      <c r="K5" s="439"/>
      <c r="L5" s="439"/>
      <c r="M5" s="439"/>
      <c r="N5" s="439"/>
      <c r="O5" s="439"/>
      <c r="P5" s="439"/>
      <c r="Q5" s="439"/>
      <c r="R5" s="439"/>
      <c r="S5" s="439"/>
      <c r="T5" s="439"/>
    </row>
    <row r="6" spans="1:20" ht="13.5">
      <c r="A6" s="358"/>
      <c r="B6" s="449"/>
      <c r="C6" s="439"/>
      <c r="D6" s="439"/>
      <c r="E6" s="450"/>
      <c r="F6" s="439"/>
      <c r="G6" s="439"/>
      <c r="H6" s="439"/>
      <c r="I6" s="439"/>
      <c r="J6" s="439"/>
      <c r="K6" s="439"/>
      <c r="L6" s="439"/>
      <c r="M6" s="439"/>
      <c r="N6" s="439"/>
      <c r="O6" s="439"/>
      <c r="P6" s="439"/>
      <c r="Q6" s="439"/>
      <c r="R6" s="439"/>
      <c r="S6" s="439"/>
      <c r="T6" s="439"/>
    </row>
    <row r="7" spans="1:20" ht="13.5">
      <c r="A7" s="358"/>
      <c r="B7" s="449"/>
      <c r="C7" s="439"/>
      <c r="D7" s="439"/>
      <c r="E7" s="450"/>
      <c r="F7" s="439"/>
      <c r="G7" s="439"/>
      <c r="H7" s="439"/>
      <c r="I7" s="439"/>
      <c r="J7" s="439"/>
      <c r="K7" s="439"/>
      <c r="L7" s="439"/>
      <c r="M7" s="439"/>
      <c r="N7" s="439"/>
      <c r="O7" s="439"/>
      <c r="P7" s="439"/>
      <c r="Q7" s="439"/>
      <c r="R7" s="439"/>
      <c r="S7" s="439"/>
      <c r="T7" s="439"/>
    </row>
    <row r="8" spans="1:20" ht="13.5">
      <c r="A8" s="338" t="s">
        <v>71</v>
      </c>
      <c r="B8" s="277" t="s">
        <v>84</v>
      </c>
      <c r="C8" s="277"/>
      <c r="D8" s="277"/>
      <c r="E8" s="277"/>
      <c r="F8" s="277"/>
      <c r="G8" s="277"/>
      <c r="H8" s="277"/>
      <c r="I8" s="277"/>
      <c r="J8" s="277"/>
      <c r="K8" s="277"/>
      <c r="L8" s="277"/>
      <c r="M8" s="277"/>
      <c r="N8" s="277"/>
      <c r="O8" s="277"/>
      <c r="P8" s="277"/>
      <c r="Q8" s="447"/>
      <c r="R8" s="447"/>
      <c r="S8" s="445"/>
      <c r="T8" s="445"/>
    </row>
    <row r="9" spans="1:20" s="1" customFormat="1" ht="13.5">
      <c r="A9" s="338"/>
      <c r="B9" s="277"/>
      <c r="C9" s="277"/>
      <c r="D9" s="277"/>
      <c r="E9" s="277"/>
      <c r="F9" s="277"/>
      <c r="G9" s="277"/>
      <c r="H9" s="277"/>
      <c r="I9" s="277"/>
      <c r="J9" s="277"/>
      <c r="K9" s="277"/>
      <c r="L9" s="277"/>
      <c r="M9" s="277"/>
      <c r="N9" s="277"/>
      <c r="O9" s="277"/>
      <c r="P9" s="277"/>
      <c r="Q9" s="447"/>
      <c r="R9" s="447"/>
      <c r="S9" s="445"/>
      <c r="T9" s="445"/>
    </row>
    <row r="10" spans="1:20" ht="13.5">
      <c r="A10" s="338"/>
      <c r="B10" s="277"/>
      <c r="C10" s="277"/>
      <c r="D10" s="277"/>
      <c r="E10" s="277"/>
      <c r="F10" s="277"/>
      <c r="G10" s="277"/>
      <c r="H10" s="277"/>
      <c r="I10" s="277"/>
      <c r="J10" s="277"/>
      <c r="K10" s="277"/>
      <c r="L10" s="277"/>
      <c r="M10" s="277"/>
      <c r="N10" s="277"/>
      <c r="O10" s="277"/>
      <c r="P10" s="277"/>
      <c r="Q10" s="447"/>
      <c r="R10" s="447"/>
      <c r="S10" s="445"/>
      <c r="T10" s="445"/>
    </row>
    <row r="11" spans="1:20" ht="13.5">
      <c r="A11" s="338" t="s">
        <v>72</v>
      </c>
      <c r="B11" s="277"/>
      <c r="C11" s="277"/>
      <c r="D11" s="277"/>
      <c r="E11" s="277"/>
      <c r="F11" s="277"/>
      <c r="G11" s="277"/>
      <c r="H11" s="277"/>
      <c r="I11" s="277"/>
      <c r="J11" s="277"/>
      <c r="K11" s="277"/>
      <c r="L11" s="277"/>
      <c r="M11" s="277"/>
      <c r="N11" s="277"/>
      <c r="O11" s="277"/>
      <c r="P11" s="277"/>
      <c r="Q11" s="277"/>
      <c r="R11" s="277"/>
      <c r="S11" s="277"/>
      <c r="T11" s="277"/>
    </row>
    <row r="12" spans="1:20" s="1" customFormat="1" ht="13.5">
      <c r="A12" s="338"/>
      <c r="B12" s="277"/>
      <c r="C12" s="277"/>
      <c r="D12" s="277"/>
      <c r="E12" s="277"/>
      <c r="F12" s="277"/>
      <c r="G12" s="277"/>
      <c r="H12" s="277"/>
      <c r="I12" s="277"/>
      <c r="J12" s="277"/>
      <c r="K12" s="277"/>
      <c r="L12" s="277"/>
      <c r="M12" s="277"/>
      <c r="N12" s="277"/>
      <c r="O12" s="277"/>
      <c r="P12" s="277"/>
      <c r="Q12" s="277"/>
      <c r="R12" s="277"/>
      <c r="S12" s="277"/>
      <c r="T12" s="277"/>
    </row>
    <row r="13" spans="1:20" ht="13.5">
      <c r="A13" s="338"/>
      <c r="B13" s="277"/>
      <c r="C13" s="277"/>
      <c r="D13" s="277"/>
      <c r="E13" s="277"/>
      <c r="F13" s="277"/>
      <c r="G13" s="277"/>
      <c r="H13" s="277"/>
      <c r="I13" s="277"/>
      <c r="J13" s="277"/>
      <c r="K13" s="277"/>
      <c r="L13" s="277"/>
      <c r="M13" s="277"/>
      <c r="N13" s="277"/>
      <c r="O13" s="277"/>
      <c r="P13" s="277"/>
      <c r="Q13" s="277"/>
      <c r="R13" s="277"/>
      <c r="S13" s="277"/>
      <c r="T13" s="277"/>
    </row>
    <row r="14" spans="1:20" ht="13.5">
      <c r="A14" s="338" t="s">
        <v>73</v>
      </c>
      <c r="B14" s="277"/>
      <c r="C14" s="277"/>
      <c r="D14" s="277"/>
      <c r="E14" s="277"/>
      <c r="F14" s="277"/>
      <c r="G14" s="277"/>
      <c r="H14" s="277"/>
      <c r="I14" s="277"/>
      <c r="J14" s="277"/>
      <c r="K14" s="277"/>
      <c r="L14" s="277"/>
      <c r="M14" s="277"/>
      <c r="N14" s="277"/>
      <c r="O14" s="277"/>
      <c r="P14" s="277"/>
      <c r="Q14" s="277"/>
      <c r="R14" s="277"/>
      <c r="S14" s="445"/>
      <c r="T14" s="445"/>
    </row>
    <row r="15" spans="1:20" s="1" customFormat="1" ht="13.5">
      <c r="A15" s="448"/>
      <c r="B15" s="369"/>
      <c r="C15" s="369"/>
      <c r="D15" s="369"/>
      <c r="E15" s="369"/>
      <c r="F15" s="369"/>
      <c r="G15" s="369"/>
      <c r="H15" s="369"/>
      <c r="I15" s="369"/>
      <c r="J15" s="369"/>
      <c r="K15" s="369"/>
      <c r="L15" s="369"/>
      <c r="M15" s="369"/>
      <c r="N15" s="369"/>
      <c r="O15" s="369"/>
      <c r="P15" s="369"/>
      <c r="Q15" s="369"/>
      <c r="R15" s="369"/>
      <c r="S15" s="446"/>
      <c r="T15" s="446"/>
    </row>
    <row r="16" spans="1:20" ht="13.5">
      <c r="A16" s="338"/>
      <c r="B16" s="277"/>
      <c r="C16" s="277"/>
      <c r="D16" s="277"/>
      <c r="E16" s="277"/>
      <c r="F16" s="277"/>
      <c r="G16" s="277"/>
      <c r="H16" s="277"/>
      <c r="I16" s="277"/>
      <c r="J16" s="277"/>
      <c r="K16" s="277"/>
      <c r="L16" s="277"/>
      <c r="M16" s="277"/>
      <c r="N16" s="277"/>
      <c r="O16" s="277"/>
      <c r="P16" s="277"/>
      <c r="Q16" s="277"/>
      <c r="R16" s="277"/>
      <c r="S16" s="445"/>
      <c r="T16" s="445"/>
    </row>
    <row r="17" spans="1:20" ht="13.5" customHeight="1">
      <c r="A17" s="60" t="s">
        <v>269</v>
      </c>
      <c r="B17" s="440" t="s">
        <v>75</v>
      </c>
      <c r="C17" s="440"/>
      <c r="D17" s="440"/>
      <c r="E17" s="440"/>
      <c r="F17" s="440"/>
      <c r="G17" s="440"/>
      <c r="H17" s="440"/>
      <c r="I17" s="440"/>
      <c r="J17" s="440"/>
      <c r="K17" s="440"/>
      <c r="L17" s="440"/>
      <c r="M17" s="440"/>
      <c r="N17" s="440"/>
      <c r="O17" s="440"/>
      <c r="P17" s="440"/>
      <c r="Q17" s="440"/>
      <c r="R17" s="440"/>
      <c r="S17" s="440"/>
      <c r="T17" s="440"/>
    </row>
    <row r="18" spans="1:20" ht="13.5">
      <c r="A18" s="61" t="s">
        <v>268</v>
      </c>
      <c r="B18" s="441" t="s">
        <v>76</v>
      </c>
      <c r="C18" s="441"/>
      <c r="D18" s="441"/>
      <c r="E18" s="441"/>
      <c r="F18" s="441"/>
      <c r="G18" s="441"/>
      <c r="H18" s="441"/>
      <c r="I18" s="441"/>
      <c r="J18" s="441"/>
      <c r="K18" s="441"/>
      <c r="L18" s="441"/>
      <c r="M18" s="441"/>
      <c r="N18" s="441"/>
      <c r="O18" s="441"/>
      <c r="P18" s="441"/>
      <c r="Q18" s="441"/>
      <c r="R18" s="441"/>
      <c r="S18" s="441"/>
      <c r="T18" s="441"/>
    </row>
    <row r="19" ht="13.5">
      <c r="A19" s="14"/>
    </row>
    <row r="21" ht="13.5">
      <c r="A21" s="114" t="s">
        <v>696</v>
      </c>
    </row>
    <row r="22" spans="1:20" ht="13.5">
      <c r="A22" s="325" t="s">
        <v>306</v>
      </c>
      <c r="B22" s="326"/>
      <c r="C22" s="326"/>
      <c r="D22" s="326"/>
      <c r="E22" s="326"/>
      <c r="F22" s="326"/>
      <c r="G22" s="326"/>
      <c r="H22" s="326"/>
      <c r="I22" s="326"/>
      <c r="J22" s="327"/>
      <c r="K22" s="442" t="s">
        <v>77</v>
      </c>
      <c r="L22" s="442"/>
      <c r="M22" s="442"/>
      <c r="N22" s="442"/>
      <c r="O22" s="442"/>
      <c r="P22" s="442"/>
      <c r="Q22" s="442"/>
      <c r="R22" s="442"/>
      <c r="S22" s="442"/>
      <c r="T22" s="425"/>
    </row>
    <row r="23" spans="1:20" ht="13.5">
      <c r="A23" s="328"/>
      <c r="B23" s="329"/>
      <c r="C23" s="329"/>
      <c r="D23" s="329"/>
      <c r="E23" s="329"/>
      <c r="F23" s="329"/>
      <c r="G23" s="329"/>
      <c r="H23" s="329"/>
      <c r="I23" s="329"/>
      <c r="J23" s="330"/>
      <c r="K23" s="443"/>
      <c r="L23" s="443"/>
      <c r="M23" s="443"/>
      <c r="N23" s="443"/>
      <c r="O23" s="443"/>
      <c r="P23" s="443"/>
      <c r="Q23" s="443"/>
      <c r="R23" s="443"/>
      <c r="S23" s="443"/>
      <c r="T23" s="429"/>
    </row>
    <row r="24" spans="1:20" ht="13.5">
      <c r="A24" s="348" t="s">
        <v>79</v>
      </c>
      <c r="B24" s="349"/>
      <c r="C24" s="349"/>
      <c r="D24" s="349"/>
      <c r="E24" s="349"/>
      <c r="F24" s="349"/>
      <c r="G24" s="349"/>
      <c r="H24" s="349"/>
      <c r="I24" s="349"/>
      <c r="J24" s="350"/>
      <c r="K24" s="348" t="s">
        <v>81</v>
      </c>
      <c r="L24" s="349"/>
      <c r="M24" s="349"/>
      <c r="N24" s="349"/>
      <c r="O24" s="349"/>
      <c r="P24" s="349"/>
      <c r="Q24" s="349"/>
      <c r="R24" s="349"/>
      <c r="S24" s="349"/>
      <c r="T24" s="350"/>
    </row>
    <row r="25" spans="1:20" ht="13.5">
      <c r="A25" s="351"/>
      <c r="B25" s="352"/>
      <c r="C25" s="352"/>
      <c r="D25" s="352"/>
      <c r="E25" s="352"/>
      <c r="F25" s="352"/>
      <c r="G25" s="352"/>
      <c r="H25" s="352"/>
      <c r="I25" s="352"/>
      <c r="J25" s="353"/>
      <c r="K25" s="342"/>
      <c r="L25" s="343"/>
      <c r="M25" s="343"/>
      <c r="N25" s="343"/>
      <c r="O25" s="343"/>
      <c r="P25" s="343"/>
      <c r="Q25" s="343"/>
      <c r="R25" s="343"/>
      <c r="S25" s="343"/>
      <c r="T25" s="344"/>
    </row>
    <row r="26" spans="1:20" ht="13.5">
      <c r="A26" s="25"/>
      <c r="B26" s="30"/>
      <c r="C26" s="30"/>
      <c r="D26" s="15" t="s">
        <v>48</v>
      </c>
      <c r="E26" s="444"/>
      <c r="F26" s="444"/>
      <c r="G26" s="90" t="s">
        <v>78</v>
      </c>
      <c r="H26" s="90"/>
      <c r="I26" s="90"/>
      <c r="J26" s="28"/>
      <c r="K26" s="345"/>
      <c r="L26" s="346"/>
      <c r="M26" s="346"/>
      <c r="N26" s="346"/>
      <c r="O26" s="346"/>
      <c r="P26" s="346"/>
      <c r="Q26" s="346"/>
      <c r="R26" s="346"/>
      <c r="S26" s="346"/>
      <c r="T26" s="347"/>
    </row>
    <row r="27" spans="1:20" ht="13.5">
      <c r="A27" s="348" t="s">
        <v>80</v>
      </c>
      <c r="B27" s="349"/>
      <c r="C27" s="349"/>
      <c r="D27" s="349"/>
      <c r="E27" s="349"/>
      <c r="F27" s="349"/>
      <c r="G27" s="349"/>
      <c r="H27" s="349"/>
      <c r="I27" s="349"/>
      <c r="J27" s="350"/>
      <c r="K27" s="348" t="s">
        <v>81</v>
      </c>
      <c r="L27" s="349"/>
      <c r="M27" s="349"/>
      <c r="N27" s="349"/>
      <c r="O27" s="349"/>
      <c r="P27" s="349"/>
      <c r="Q27" s="349"/>
      <c r="R27" s="349"/>
      <c r="S27" s="349"/>
      <c r="T27" s="350"/>
    </row>
    <row r="28" spans="1:20" ht="13.5">
      <c r="A28" s="351"/>
      <c r="B28" s="352"/>
      <c r="C28" s="352"/>
      <c r="D28" s="352"/>
      <c r="E28" s="352"/>
      <c r="F28" s="352"/>
      <c r="G28" s="352"/>
      <c r="H28" s="352"/>
      <c r="I28" s="352"/>
      <c r="J28" s="353"/>
      <c r="K28" s="342"/>
      <c r="L28" s="343"/>
      <c r="M28" s="343"/>
      <c r="N28" s="343"/>
      <c r="O28" s="343"/>
      <c r="P28" s="343"/>
      <c r="Q28" s="343"/>
      <c r="R28" s="343"/>
      <c r="S28" s="343"/>
      <c r="T28" s="344"/>
    </row>
    <row r="29" spans="1:20" ht="13.5">
      <c r="A29" s="25"/>
      <c r="B29" s="30"/>
      <c r="C29" s="30"/>
      <c r="D29" s="15" t="s">
        <v>48</v>
      </c>
      <c r="E29" s="444"/>
      <c r="F29" s="444"/>
      <c r="G29" s="90" t="s">
        <v>78</v>
      </c>
      <c r="H29" s="90"/>
      <c r="I29" s="90"/>
      <c r="J29" s="28"/>
      <c r="K29" s="345"/>
      <c r="L29" s="346"/>
      <c r="M29" s="346"/>
      <c r="N29" s="346"/>
      <c r="O29" s="346"/>
      <c r="P29" s="346"/>
      <c r="Q29" s="346"/>
      <c r="R29" s="346"/>
      <c r="S29" s="346"/>
      <c r="T29" s="347"/>
    </row>
    <row r="30" spans="1:20" s="1" customFormat="1" ht="13.5">
      <c r="A30" s="348" t="s">
        <v>270</v>
      </c>
      <c r="B30" s="349"/>
      <c r="C30" s="349"/>
      <c r="D30" s="349"/>
      <c r="E30" s="349"/>
      <c r="F30" s="349"/>
      <c r="G30" s="349"/>
      <c r="H30" s="349"/>
      <c r="I30" s="349"/>
      <c r="J30" s="350"/>
      <c r="K30" s="348" t="s">
        <v>81</v>
      </c>
      <c r="L30" s="349"/>
      <c r="M30" s="349"/>
      <c r="N30" s="349"/>
      <c r="O30" s="349"/>
      <c r="P30" s="349"/>
      <c r="Q30" s="349"/>
      <c r="R30" s="349"/>
      <c r="S30" s="349"/>
      <c r="T30" s="350"/>
    </row>
    <row r="31" spans="1:20" s="1" customFormat="1" ht="13.5">
      <c r="A31" s="351"/>
      <c r="B31" s="352"/>
      <c r="C31" s="352"/>
      <c r="D31" s="352"/>
      <c r="E31" s="352"/>
      <c r="F31" s="352"/>
      <c r="G31" s="352"/>
      <c r="H31" s="352"/>
      <c r="I31" s="352"/>
      <c r="J31" s="353"/>
      <c r="K31" s="342"/>
      <c r="L31" s="343"/>
      <c r="M31" s="343"/>
      <c r="N31" s="343"/>
      <c r="O31" s="343"/>
      <c r="P31" s="343"/>
      <c r="Q31" s="343"/>
      <c r="R31" s="343"/>
      <c r="S31" s="343"/>
      <c r="T31" s="344"/>
    </row>
    <row r="32" spans="1:20" s="1" customFormat="1" ht="13.5">
      <c r="A32" s="46"/>
      <c r="B32" s="50"/>
      <c r="C32" s="50"/>
      <c r="D32" s="15" t="s">
        <v>48</v>
      </c>
      <c r="E32" s="50"/>
      <c r="F32" s="50"/>
      <c r="G32" s="90" t="s">
        <v>78</v>
      </c>
      <c r="H32" s="90"/>
      <c r="I32" s="90"/>
      <c r="J32" s="49"/>
      <c r="K32" s="345"/>
      <c r="L32" s="346"/>
      <c r="M32" s="346"/>
      <c r="N32" s="346"/>
      <c r="O32" s="346"/>
      <c r="P32" s="346"/>
      <c r="Q32" s="346"/>
      <c r="R32" s="346"/>
      <c r="S32" s="346"/>
      <c r="T32" s="347"/>
    </row>
    <row r="33" spans="1:20" ht="13.5">
      <c r="A33" s="348" t="s">
        <v>271</v>
      </c>
      <c r="B33" s="349"/>
      <c r="C33" s="349"/>
      <c r="D33" s="349"/>
      <c r="E33" s="349"/>
      <c r="F33" s="349"/>
      <c r="G33" s="349"/>
      <c r="H33" s="349"/>
      <c r="I33" s="349"/>
      <c r="J33" s="350"/>
      <c r="K33" s="348" t="s">
        <v>82</v>
      </c>
      <c r="L33" s="349"/>
      <c r="M33" s="349"/>
      <c r="N33" s="349"/>
      <c r="O33" s="349"/>
      <c r="P33" s="349"/>
      <c r="Q33" s="349"/>
      <c r="R33" s="349"/>
      <c r="S33" s="349"/>
      <c r="T33" s="350"/>
    </row>
    <row r="34" spans="1:20" ht="13.5">
      <c r="A34" s="351"/>
      <c r="B34" s="352"/>
      <c r="C34" s="352"/>
      <c r="D34" s="352"/>
      <c r="E34" s="352"/>
      <c r="F34" s="352"/>
      <c r="G34" s="352"/>
      <c r="H34" s="352"/>
      <c r="I34" s="352"/>
      <c r="J34" s="353"/>
      <c r="K34" s="342"/>
      <c r="L34" s="343"/>
      <c r="M34" s="343"/>
      <c r="N34" s="343"/>
      <c r="O34" s="343"/>
      <c r="P34" s="343"/>
      <c r="Q34" s="343"/>
      <c r="R34" s="343"/>
      <c r="S34" s="343"/>
      <c r="T34" s="344"/>
    </row>
    <row r="35" spans="1:20" ht="13.5">
      <c r="A35" s="25"/>
      <c r="B35" s="30"/>
      <c r="C35" s="30"/>
      <c r="D35" s="15" t="s">
        <v>48</v>
      </c>
      <c r="E35" s="30"/>
      <c r="F35" s="30"/>
      <c r="G35" s="90" t="s">
        <v>78</v>
      </c>
      <c r="H35" s="90"/>
      <c r="I35" s="90"/>
      <c r="J35" s="28"/>
      <c r="K35" s="345"/>
      <c r="L35" s="346"/>
      <c r="M35" s="346"/>
      <c r="N35" s="346"/>
      <c r="O35" s="346"/>
      <c r="P35" s="346"/>
      <c r="Q35" s="346"/>
      <c r="R35" s="346"/>
      <c r="S35" s="346"/>
      <c r="T35" s="347"/>
    </row>
    <row r="36" spans="1:20" ht="13.5">
      <c r="A36" s="348" t="s">
        <v>272</v>
      </c>
      <c r="B36" s="349"/>
      <c r="C36" s="349"/>
      <c r="D36" s="349"/>
      <c r="E36" s="349"/>
      <c r="F36" s="349"/>
      <c r="G36" s="349"/>
      <c r="H36" s="349"/>
      <c r="I36" s="349"/>
      <c r="J36" s="350"/>
      <c r="K36" s="348" t="s">
        <v>83</v>
      </c>
      <c r="L36" s="349"/>
      <c r="M36" s="349"/>
      <c r="N36" s="349"/>
      <c r="O36" s="349"/>
      <c r="P36" s="349"/>
      <c r="Q36" s="349"/>
      <c r="R36" s="349"/>
      <c r="S36" s="349"/>
      <c r="T36" s="350"/>
    </row>
    <row r="37" spans="1:20" ht="13.5">
      <c r="A37" s="351"/>
      <c r="B37" s="352"/>
      <c r="C37" s="352"/>
      <c r="D37" s="352"/>
      <c r="E37" s="352"/>
      <c r="F37" s="352"/>
      <c r="G37" s="352"/>
      <c r="H37" s="352"/>
      <c r="I37" s="352"/>
      <c r="J37" s="353"/>
      <c r="K37" s="342"/>
      <c r="L37" s="343"/>
      <c r="M37" s="343"/>
      <c r="N37" s="343"/>
      <c r="O37" s="343"/>
      <c r="P37" s="343"/>
      <c r="Q37" s="343"/>
      <c r="R37" s="343"/>
      <c r="S37" s="343"/>
      <c r="T37" s="344"/>
    </row>
    <row r="38" spans="1:20" ht="13.5">
      <c r="A38" s="25"/>
      <c r="B38" s="30"/>
      <c r="C38" s="30"/>
      <c r="D38" s="15" t="s">
        <v>48</v>
      </c>
      <c r="E38" s="30"/>
      <c r="F38" s="30"/>
      <c r="G38" s="90" t="s">
        <v>78</v>
      </c>
      <c r="H38" s="90"/>
      <c r="I38" s="90"/>
      <c r="J38" s="28"/>
      <c r="K38" s="345"/>
      <c r="L38" s="346"/>
      <c r="M38" s="346"/>
      <c r="N38" s="346"/>
      <c r="O38" s="346"/>
      <c r="P38" s="346"/>
      <c r="Q38" s="346"/>
      <c r="R38" s="346"/>
      <c r="S38" s="346"/>
      <c r="T38" s="347"/>
    </row>
  </sheetData>
  <sheetProtection/>
  <mergeCells count="101">
    <mergeCell ref="A2:A7"/>
    <mergeCell ref="B2:B7"/>
    <mergeCell ref="C2:C7"/>
    <mergeCell ref="D2:D7"/>
    <mergeCell ref="E2:E7"/>
    <mergeCell ref="F2:F7"/>
    <mergeCell ref="J2:J7"/>
    <mergeCell ref="K2:K7"/>
    <mergeCell ref="L2:L7"/>
    <mergeCell ref="M2:M7"/>
    <mergeCell ref="N2:N7"/>
    <mergeCell ref="O2:O7"/>
    <mergeCell ref="P2:P7"/>
    <mergeCell ref="Q2:Q7"/>
    <mergeCell ref="R2:R7"/>
    <mergeCell ref="S2:S7"/>
    <mergeCell ref="T2:T7"/>
    <mergeCell ref="A8:A10"/>
    <mergeCell ref="D8:D10"/>
    <mergeCell ref="J8:J10"/>
    <mergeCell ref="M8:M10"/>
    <mergeCell ref="P8:P10"/>
    <mergeCell ref="A11:A13"/>
    <mergeCell ref="A14:A16"/>
    <mergeCell ref="B8:B10"/>
    <mergeCell ref="B11:B13"/>
    <mergeCell ref="B14:B16"/>
    <mergeCell ref="C8:C10"/>
    <mergeCell ref="C11:C13"/>
    <mergeCell ref="C14:C16"/>
    <mergeCell ref="D11:D13"/>
    <mergeCell ref="D14:D16"/>
    <mergeCell ref="E8:E10"/>
    <mergeCell ref="E11:E13"/>
    <mergeCell ref="E14:E16"/>
    <mergeCell ref="F8:F10"/>
    <mergeCell ref="F11:F13"/>
    <mergeCell ref="F14:F16"/>
    <mergeCell ref="J11:J13"/>
    <mergeCell ref="J14:J16"/>
    <mergeCell ref="K8:K10"/>
    <mergeCell ref="K11:K13"/>
    <mergeCell ref="K14:K16"/>
    <mergeCell ref="L8:L10"/>
    <mergeCell ref="L11:L13"/>
    <mergeCell ref="L14:L16"/>
    <mergeCell ref="M11:M13"/>
    <mergeCell ref="M14:M16"/>
    <mergeCell ref="N8:N10"/>
    <mergeCell ref="N11:N13"/>
    <mergeCell ref="N14:N16"/>
    <mergeCell ref="O8:O10"/>
    <mergeCell ref="O11:O13"/>
    <mergeCell ref="O14:O16"/>
    <mergeCell ref="P14:P16"/>
    <mergeCell ref="Q8:Q10"/>
    <mergeCell ref="Q11:Q13"/>
    <mergeCell ref="Q14:Q16"/>
    <mergeCell ref="R8:R10"/>
    <mergeCell ref="R11:R13"/>
    <mergeCell ref="R14:R16"/>
    <mergeCell ref="K28:T29"/>
    <mergeCell ref="K33:T33"/>
    <mergeCell ref="A24:J25"/>
    <mergeCell ref="S8:S10"/>
    <mergeCell ref="S11:S13"/>
    <mergeCell ref="S14:S16"/>
    <mergeCell ref="T8:T10"/>
    <mergeCell ref="T11:T13"/>
    <mergeCell ref="T14:T16"/>
    <mergeCell ref="P11:P13"/>
    <mergeCell ref="K36:T36"/>
    <mergeCell ref="K34:T35"/>
    <mergeCell ref="A22:J23"/>
    <mergeCell ref="K22:T23"/>
    <mergeCell ref="E26:F26"/>
    <mergeCell ref="K37:T38"/>
    <mergeCell ref="A27:J28"/>
    <mergeCell ref="E29:F29"/>
    <mergeCell ref="A33:J34"/>
    <mergeCell ref="A36:J37"/>
    <mergeCell ref="H11:H13"/>
    <mergeCell ref="H14:H16"/>
    <mergeCell ref="B17:T17"/>
    <mergeCell ref="B18:T18"/>
    <mergeCell ref="A30:J31"/>
    <mergeCell ref="K30:T30"/>
    <mergeCell ref="K31:T32"/>
    <mergeCell ref="K24:T24"/>
    <mergeCell ref="K25:T26"/>
    <mergeCell ref="K27:T27"/>
    <mergeCell ref="I2:I7"/>
    <mergeCell ref="I8:I10"/>
    <mergeCell ref="I11:I13"/>
    <mergeCell ref="I14:I16"/>
    <mergeCell ref="G2:G7"/>
    <mergeCell ref="G8:G10"/>
    <mergeCell ref="G11:G13"/>
    <mergeCell ref="G14:G16"/>
    <mergeCell ref="H2:H7"/>
    <mergeCell ref="H8:H10"/>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114" t="s">
        <v>673</v>
      </c>
    </row>
    <row r="2" spans="1:16" ht="13.5" customHeight="1">
      <c r="A2" s="424" t="s">
        <v>85</v>
      </c>
      <c r="B2" s="442"/>
      <c r="C2" s="425"/>
      <c r="D2" s="442" t="s">
        <v>86</v>
      </c>
      <c r="E2" s="442"/>
      <c r="F2" s="425"/>
      <c r="G2" s="317" t="s">
        <v>89</v>
      </c>
      <c r="H2" s="318"/>
      <c r="I2" s="318"/>
      <c r="J2" s="318"/>
      <c r="K2" s="318"/>
      <c r="L2" s="319"/>
      <c r="M2" s="442" t="s">
        <v>88</v>
      </c>
      <c r="N2" s="442"/>
      <c r="O2" s="442"/>
      <c r="P2" s="425"/>
    </row>
    <row r="3" spans="1:16" s="1" customFormat="1" ht="13.5">
      <c r="A3" s="426"/>
      <c r="B3" s="477"/>
      <c r="C3" s="427"/>
      <c r="D3" s="477"/>
      <c r="E3" s="477"/>
      <c r="F3" s="427"/>
      <c r="G3" s="339" t="s">
        <v>90</v>
      </c>
      <c r="H3" s="472"/>
      <c r="I3" s="474" t="s">
        <v>91</v>
      </c>
      <c r="J3" s="474"/>
      <c r="K3" s="341" t="s">
        <v>87</v>
      </c>
      <c r="L3" s="476"/>
      <c r="M3" s="477"/>
      <c r="N3" s="477"/>
      <c r="O3" s="477"/>
      <c r="P3" s="427"/>
    </row>
    <row r="4" spans="1:16" ht="13.5">
      <c r="A4" s="428"/>
      <c r="B4" s="443"/>
      <c r="C4" s="429"/>
      <c r="D4" s="443"/>
      <c r="E4" s="443"/>
      <c r="F4" s="429"/>
      <c r="G4" s="340"/>
      <c r="H4" s="473"/>
      <c r="I4" s="475"/>
      <c r="J4" s="475"/>
      <c r="K4" s="340"/>
      <c r="L4" s="473"/>
      <c r="M4" s="443"/>
      <c r="N4" s="443"/>
      <c r="O4" s="443"/>
      <c r="P4" s="429"/>
    </row>
    <row r="5" spans="1:16" ht="13.5">
      <c r="A5" s="325"/>
      <c r="B5" s="326"/>
      <c r="C5" s="327"/>
      <c r="D5" s="469"/>
      <c r="E5" s="470"/>
      <c r="F5" s="471"/>
      <c r="G5" s="325"/>
      <c r="H5" s="327"/>
      <c r="I5" s="325"/>
      <c r="J5" s="327"/>
      <c r="K5" s="325"/>
      <c r="L5" s="327"/>
      <c r="M5" s="343"/>
      <c r="N5" s="343"/>
      <c r="O5" s="343"/>
      <c r="P5" s="344"/>
    </row>
    <row r="6" spans="1:16" ht="13.5">
      <c r="A6" s="335"/>
      <c r="B6" s="336"/>
      <c r="C6" s="337"/>
      <c r="D6" s="463"/>
      <c r="E6" s="464"/>
      <c r="F6" s="465"/>
      <c r="G6" s="335"/>
      <c r="H6" s="337"/>
      <c r="I6" s="335"/>
      <c r="J6" s="337"/>
      <c r="K6" s="335"/>
      <c r="L6" s="337"/>
      <c r="M6" s="343"/>
      <c r="N6" s="343"/>
      <c r="O6" s="343"/>
      <c r="P6" s="344"/>
    </row>
    <row r="7" spans="1:16" ht="13.5">
      <c r="A7" s="335"/>
      <c r="B7" s="336"/>
      <c r="C7" s="337"/>
      <c r="D7" s="463"/>
      <c r="E7" s="464"/>
      <c r="F7" s="465"/>
      <c r="G7" s="335"/>
      <c r="H7" s="337"/>
      <c r="I7" s="335"/>
      <c r="J7" s="337"/>
      <c r="K7" s="335"/>
      <c r="L7" s="337"/>
      <c r="M7" s="343"/>
      <c r="N7" s="343"/>
      <c r="O7" s="343"/>
      <c r="P7" s="344"/>
    </row>
    <row r="8" spans="1:16" ht="13.5">
      <c r="A8" s="335"/>
      <c r="B8" s="336"/>
      <c r="C8" s="337"/>
      <c r="D8" s="463"/>
      <c r="E8" s="464"/>
      <c r="F8" s="465"/>
      <c r="G8" s="335"/>
      <c r="H8" s="337"/>
      <c r="I8" s="335"/>
      <c r="J8" s="337"/>
      <c r="K8" s="335"/>
      <c r="L8" s="337"/>
      <c r="M8" s="343"/>
      <c r="N8" s="343"/>
      <c r="O8" s="343"/>
      <c r="P8" s="344"/>
    </row>
    <row r="9" spans="1:16" ht="13.5">
      <c r="A9" s="335"/>
      <c r="B9" s="336"/>
      <c r="C9" s="337"/>
      <c r="D9" s="463"/>
      <c r="E9" s="464"/>
      <c r="F9" s="465"/>
      <c r="G9" s="335"/>
      <c r="H9" s="337"/>
      <c r="I9" s="335"/>
      <c r="J9" s="337"/>
      <c r="K9" s="335"/>
      <c r="L9" s="337"/>
      <c r="M9" s="343"/>
      <c r="N9" s="343"/>
      <c r="O9" s="343"/>
      <c r="P9" s="344"/>
    </row>
    <row r="10" spans="1:16" ht="13.5">
      <c r="A10" s="335"/>
      <c r="B10" s="336"/>
      <c r="C10" s="337"/>
      <c r="D10" s="463"/>
      <c r="E10" s="464"/>
      <c r="F10" s="465"/>
      <c r="G10" s="335"/>
      <c r="H10" s="337"/>
      <c r="I10" s="335"/>
      <c r="J10" s="337"/>
      <c r="K10" s="335"/>
      <c r="L10" s="337"/>
      <c r="M10" s="343"/>
      <c r="N10" s="343"/>
      <c r="O10" s="343"/>
      <c r="P10" s="344"/>
    </row>
    <row r="11" spans="1:16" ht="13.5">
      <c r="A11" s="335"/>
      <c r="B11" s="336"/>
      <c r="C11" s="337"/>
      <c r="D11" s="463"/>
      <c r="E11" s="464"/>
      <c r="F11" s="465"/>
      <c r="G11" s="335"/>
      <c r="H11" s="337"/>
      <c r="I11" s="335"/>
      <c r="J11" s="337"/>
      <c r="K11" s="335"/>
      <c r="L11" s="337"/>
      <c r="M11" s="343"/>
      <c r="N11" s="343"/>
      <c r="O11" s="343"/>
      <c r="P11" s="344"/>
    </row>
    <row r="12" spans="1:16" ht="13.5">
      <c r="A12" s="335"/>
      <c r="B12" s="336"/>
      <c r="C12" s="337"/>
      <c r="D12" s="463"/>
      <c r="E12" s="464"/>
      <c r="F12" s="465"/>
      <c r="G12" s="335"/>
      <c r="H12" s="337"/>
      <c r="I12" s="335"/>
      <c r="J12" s="337"/>
      <c r="K12" s="335"/>
      <c r="L12" s="337"/>
      <c r="M12" s="343"/>
      <c r="N12" s="343"/>
      <c r="O12" s="343"/>
      <c r="P12" s="344"/>
    </row>
    <row r="13" spans="1:16" ht="13.5">
      <c r="A13" s="335"/>
      <c r="B13" s="336"/>
      <c r="C13" s="337"/>
      <c r="D13" s="463"/>
      <c r="E13" s="464"/>
      <c r="F13" s="465"/>
      <c r="G13" s="335"/>
      <c r="H13" s="337"/>
      <c r="I13" s="335"/>
      <c r="J13" s="337"/>
      <c r="K13" s="335"/>
      <c r="L13" s="337"/>
      <c r="M13" s="343"/>
      <c r="N13" s="343"/>
      <c r="O13" s="343"/>
      <c r="P13" s="344"/>
    </row>
    <row r="14" spans="1:16" ht="13.5">
      <c r="A14" s="335"/>
      <c r="B14" s="336"/>
      <c r="C14" s="337"/>
      <c r="D14" s="463"/>
      <c r="E14" s="464"/>
      <c r="F14" s="465"/>
      <c r="G14" s="335"/>
      <c r="H14" s="337"/>
      <c r="I14" s="335"/>
      <c r="J14" s="337"/>
      <c r="K14" s="335"/>
      <c r="L14" s="337"/>
      <c r="M14" s="343"/>
      <c r="N14" s="343"/>
      <c r="O14" s="343"/>
      <c r="P14" s="344"/>
    </row>
    <row r="15" spans="1:16" s="1" customFormat="1" ht="13.5">
      <c r="A15" s="335"/>
      <c r="B15" s="336"/>
      <c r="C15" s="337"/>
      <c r="D15" s="463"/>
      <c r="E15" s="464"/>
      <c r="F15" s="465"/>
      <c r="G15" s="335"/>
      <c r="H15" s="337"/>
      <c r="I15" s="335"/>
      <c r="J15" s="337"/>
      <c r="K15" s="335"/>
      <c r="L15" s="337"/>
      <c r="M15" s="343"/>
      <c r="N15" s="343"/>
      <c r="O15" s="343"/>
      <c r="P15" s="344"/>
    </row>
    <row r="16" spans="1:16" s="1" customFormat="1" ht="13.5">
      <c r="A16" s="335"/>
      <c r="B16" s="336"/>
      <c r="C16" s="337"/>
      <c r="D16" s="463"/>
      <c r="E16" s="464"/>
      <c r="F16" s="465"/>
      <c r="G16" s="335"/>
      <c r="H16" s="337"/>
      <c r="I16" s="335"/>
      <c r="J16" s="337"/>
      <c r="K16" s="335"/>
      <c r="L16" s="337"/>
      <c r="M16" s="343"/>
      <c r="N16" s="343"/>
      <c r="O16" s="343"/>
      <c r="P16" s="344"/>
    </row>
    <row r="17" spans="1:16" s="1" customFormat="1" ht="13.5">
      <c r="A17" s="335"/>
      <c r="B17" s="336"/>
      <c r="C17" s="337"/>
      <c r="D17" s="463"/>
      <c r="E17" s="464"/>
      <c r="F17" s="465"/>
      <c r="G17" s="335"/>
      <c r="H17" s="337"/>
      <c r="I17" s="335"/>
      <c r="J17" s="337"/>
      <c r="K17" s="335"/>
      <c r="L17" s="337"/>
      <c r="M17" s="343"/>
      <c r="N17" s="343"/>
      <c r="O17" s="343"/>
      <c r="P17" s="344"/>
    </row>
    <row r="18" spans="1:16" s="1" customFormat="1" ht="13.5">
      <c r="A18" s="335"/>
      <c r="B18" s="336"/>
      <c r="C18" s="337"/>
      <c r="D18" s="463"/>
      <c r="E18" s="464"/>
      <c r="F18" s="465"/>
      <c r="G18" s="335"/>
      <c r="H18" s="337"/>
      <c r="I18" s="335"/>
      <c r="J18" s="337"/>
      <c r="K18" s="335"/>
      <c r="L18" s="337"/>
      <c r="M18" s="343"/>
      <c r="N18" s="343"/>
      <c r="O18" s="343"/>
      <c r="P18" s="344"/>
    </row>
    <row r="19" spans="1:16" ht="13.5">
      <c r="A19" s="335"/>
      <c r="B19" s="336"/>
      <c r="C19" s="337"/>
      <c r="D19" s="463"/>
      <c r="E19" s="464"/>
      <c r="F19" s="465"/>
      <c r="G19" s="335"/>
      <c r="H19" s="337"/>
      <c r="I19" s="335"/>
      <c r="J19" s="337"/>
      <c r="K19" s="335"/>
      <c r="L19" s="337"/>
      <c r="M19" s="343"/>
      <c r="N19" s="343"/>
      <c r="O19" s="343"/>
      <c r="P19" s="344"/>
    </row>
    <row r="20" spans="1:16" ht="13.5">
      <c r="A20" s="328"/>
      <c r="B20" s="329"/>
      <c r="C20" s="330"/>
      <c r="D20" s="466"/>
      <c r="E20" s="467"/>
      <c r="F20" s="468"/>
      <c r="G20" s="328"/>
      <c r="H20" s="330"/>
      <c r="I20" s="328"/>
      <c r="J20" s="330"/>
      <c r="K20" s="328"/>
      <c r="L20" s="330"/>
      <c r="M20" s="346"/>
      <c r="N20" s="346"/>
      <c r="O20" s="346"/>
      <c r="P20" s="347"/>
    </row>
    <row r="21" spans="1:16" ht="13.5">
      <c r="A21" s="33" t="s">
        <v>92</v>
      </c>
      <c r="B21" s="349" t="s">
        <v>93</v>
      </c>
      <c r="C21" s="349"/>
      <c r="D21" s="349"/>
      <c r="E21" s="349"/>
      <c r="F21" s="349"/>
      <c r="G21" s="349"/>
      <c r="H21" s="349"/>
      <c r="I21" s="349"/>
      <c r="J21" s="349"/>
      <c r="K21" s="349"/>
      <c r="L21" s="349"/>
      <c r="M21" s="349"/>
      <c r="N21" s="349"/>
      <c r="O21" s="349"/>
      <c r="P21" s="349"/>
    </row>
    <row r="23" ht="13.5">
      <c r="A23" s="19" t="s">
        <v>94</v>
      </c>
    </row>
    <row r="24" spans="1:16" s="1" customFormat="1" ht="13.5" customHeight="1">
      <c r="A24" s="424" t="s">
        <v>85</v>
      </c>
      <c r="B24" s="442"/>
      <c r="C24" s="425"/>
      <c r="D24" s="442" t="s">
        <v>86</v>
      </c>
      <c r="E24" s="442"/>
      <c r="F24" s="425"/>
      <c r="G24" s="317" t="s">
        <v>89</v>
      </c>
      <c r="H24" s="318"/>
      <c r="I24" s="318"/>
      <c r="J24" s="318"/>
      <c r="K24" s="318"/>
      <c r="L24" s="319"/>
      <c r="M24" s="442" t="s">
        <v>88</v>
      </c>
      <c r="N24" s="442"/>
      <c r="O24" s="442"/>
      <c r="P24" s="425"/>
    </row>
    <row r="25" spans="1:16" s="1" customFormat="1" ht="13.5">
      <c r="A25" s="426"/>
      <c r="B25" s="477"/>
      <c r="C25" s="427"/>
      <c r="D25" s="477"/>
      <c r="E25" s="477"/>
      <c r="F25" s="427"/>
      <c r="G25" s="339" t="s">
        <v>97</v>
      </c>
      <c r="H25" s="472"/>
      <c r="I25" s="474" t="s">
        <v>98</v>
      </c>
      <c r="J25" s="474"/>
      <c r="K25" s="341" t="s">
        <v>99</v>
      </c>
      <c r="L25" s="476"/>
      <c r="M25" s="477"/>
      <c r="N25" s="477"/>
      <c r="O25" s="477"/>
      <c r="P25" s="427"/>
    </row>
    <row r="26" spans="1:16" s="1" customFormat="1" ht="13.5">
      <c r="A26" s="428"/>
      <c r="B26" s="443"/>
      <c r="C26" s="429"/>
      <c r="D26" s="443"/>
      <c r="E26" s="443"/>
      <c r="F26" s="429"/>
      <c r="G26" s="340"/>
      <c r="H26" s="473"/>
      <c r="I26" s="475"/>
      <c r="J26" s="475"/>
      <c r="K26" s="340"/>
      <c r="L26" s="473"/>
      <c r="M26" s="443"/>
      <c r="N26" s="443"/>
      <c r="O26" s="443"/>
      <c r="P26" s="429"/>
    </row>
    <row r="27" spans="1:16" s="1" customFormat="1" ht="13.5">
      <c r="A27" s="389" t="s">
        <v>95</v>
      </c>
      <c r="B27" s="451"/>
      <c r="C27" s="392"/>
      <c r="D27" s="460" t="s">
        <v>96</v>
      </c>
      <c r="E27" s="461"/>
      <c r="F27" s="462"/>
      <c r="G27" s="389">
        <v>10</v>
      </c>
      <c r="H27" s="392"/>
      <c r="I27" s="389">
        <v>10</v>
      </c>
      <c r="J27" s="392"/>
      <c r="K27" s="389">
        <v>10</v>
      </c>
      <c r="L27" s="392"/>
      <c r="M27" s="452" t="s">
        <v>307</v>
      </c>
      <c r="N27" s="440"/>
      <c r="O27" s="440"/>
      <c r="P27" s="453"/>
    </row>
    <row r="28" spans="1:16" s="1" customFormat="1" ht="13.5">
      <c r="A28" s="389"/>
      <c r="B28" s="451"/>
      <c r="C28" s="392"/>
      <c r="D28" s="460"/>
      <c r="E28" s="461"/>
      <c r="F28" s="462"/>
      <c r="G28" s="389"/>
      <c r="H28" s="392"/>
      <c r="I28" s="389"/>
      <c r="J28" s="392"/>
      <c r="K28" s="389"/>
      <c r="L28" s="392"/>
      <c r="M28" s="454"/>
      <c r="N28" s="455"/>
      <c r="O28" s="455"/>
      <c r="P28" s="456"/>
    </row>
    <row r="29" spans="1:16" s="1" customFormat="1" ht="13.5" customHeight="1">
      <c r="A29" s="342" t="s">
        <v>100</v>
      </c>
      <c r="B29" s="343"/>
      <c r="C29" s="344"/>
      <c r="D29" s="460" t="s">
        <v>102</v>
      </c>
      <c r="E29" s="461"/>
      <c r="F29" s="462"/>
      <c r="G29" s="389">
        <v>5</v>
      </c>
      <c r="H29" s="392"/>
      <c r="I29" s="389">
        <v>5</v>
      </c>
      <c r="J29" s="392"/>
      <c r="K29" s="389">
        <v>5</v>
      </c>
      <c r="L29" s="392"/>
      <c r="M29" s="454"/>
      <c r="N29" s="455"/>
      <c r="O29" s="455"/>
      <c r="P29" s="456"/>
    </row>
    <row r="30" spans="1:16" s="1" customFormat="1" ht="13.5">
      <c r="A30" s="342"/>
      <c r="B30" s="343"/>
      <c r="C30" s="344"/>
      <c r="D30" s="460"/>
      <c r="E30" s="461"/>
      <c r="F30" s="462"/>
      <c r="G30" s="389"/>
      <c r="H30" s="392"/>
      <c r="I30" s="389"/>
      <c r="J30" s="392"/>
      <c r="K30" s="389"/>
      <c r="L30" s="392"/>
      <c r="M30" s="454"/>
      <c r="N30" s="455"/>
      <c r="O30" s="455"/>
      <c r="P30" s="456"/>
    </row>
    <row r="31" spans="1:16" s="1" customFormat="1" ht="13.5" customHeight="1">
      <c r="A31" s="389" t="s">
        <v>101</v>
      </c>
      <c r="B31" s="451"/>
      <c r="C31" s="392"/>
      <c r="D31" s="460"/>
      <c r="E31" s="461"/>
      <c r="F31" s="462"/>
      <c r="G31" s="389"/>
      <c r="H31" s="392"/>
      <c r="I31" s="389"/>
      <c r="J31" s="392"/>
      <c r="K31" s="389"/>
      <c r="L31" s="392"/>
      <c r="M31" s="454"/>
      <c r="N31" s="455"/>
      <c r="O31" s="455"/>
      <c r="P31" s="456"/>
    </row>
    <row r="32" spans="1:16" s="1" customFormat="1" ht="13.5">
      <c r="A32" s="389"/>
      <c r="B32" s="451"/>
      <c r="C32" s="392"/>
      <c r="D32" s="460"/>
      <c r="E32" s="461"/>
      <c r="F32" s="462"/>
      <c r="G32" s="389"/>
      <c r="H32" s="392"/>
      <c r="I32" s="389"/>
      <c r="J32" s="392"/>
      <c r="K32" s="389"/>
      <c r="L32" s="392"/>
      <c r="M32" s="454"/>
      <c r="N32" s="455"/>
      <c r="O32" s="455"/>
      <c r="P32" s="456"/>
    </row>
    <row r="33" spans="1:16" s="1" customFormat="1" ht="13.5" customHeight="1">
      <c r="A33" s="389"/>
      <c r="B33" s="451"/>
      <c r="C33" s="392"/>
      <c r="D33" s="460"/>
      <c r="E33" s="461"/>
      <c r="F33" s="462"/>
      <c r="G33" s="389"/>
      <c r="H33" s="392"/>
      <c r="I33" s="389"/>
      <c r="J33" s="392"/>
      <c r="K33" s="389"/>
      <c r="L33" s="392"/>
      <c r="M33" s="454"/>
      <c r="N33" s="455"/>
      <c r="O33" s="455"/>
      <c r="P33" s="456"/>
    </row>
    <row r="34" spans="1:16" s="1" customFormat="1" ht="13.5">
      <c r="A34" s="389"/>
      <c r="B34" s="451"/>
      <c r="C34" s="392"/>
      <c r="D34" s="460"/>
      <c r="E34" s="461"/>
      <c r="F34" s="462"/>
      <c r="G34" s="389"/>
      <c r="H34" s="392"/>
      <c r="I34" s="389"/>
      <c r="J34" s="392"/>
      <c r="K34" s="389"/>
      <c r="L34" s="392"/>
      <c r="M34" s="454"/>
      <c r="N34" s="455"/>
      <c r="O34" s="455"/>
      <c r="P34" s="456"/>
    </row>
    <row r="35" spans="1:16" s="1" customFormat="1" ht="13.5">
      <c r="A35" s="389"/>
      <c r="B35" s="451"/>
      <c r="C35" s="392"/>
      <c r="D35" s="342"/>
      <c r="E35" s="343"/>
      <c r="F35" s="344"/>
      <c r="G35" s="389"/>
      <c r="H35" s="392"/>
      <c r="I35" s="389"/>
      <c r="J35" s="392"/>
      <c r="K35" s="389"/>
      <c r="L35" s="392"/>
      <c r="M35" s="454"/>
      <c r="N35" s="455"/>
      <c r="O35" s="455"/>
      <c r="P35" s="456"/>
    </row>
    <row r="36" spans="1:16" s="1" customFormat="1" ht="13.5">
      <c r="A36" s="389"/>
      <c r="B36" s="451"/>
      <c r="C36" s="392"/>
      <c r="D36" s="342"/>
      <c r="E36" s="343"/>
      <c r="F36" s="344"/>
      <c r="G36" s="389"/>
      <c r="H36" s="392"/>
      <c r="I36" s="389"/>
      <c r="J36" s="392"/>
      <c r="K36" s="389"/>
      <c r="L36" s="392"/>
      <c r="M36" s="454"/>
      <c r="N36" s="455"/>
      <c r="O36" s="455"/>
      <c r="P36" s="456"/>
    </row>
    <row r="37" spans="1:16" s="1" customFormat="1" ht="13.5">
      <c r="A37" s="389"/>
      <c r="B37" s="451"/>
      <c r="C37" s="392"/>
      <c r="D37" s="389"/>
      <c r="E37" s="451"/>
      <c r="F37" s="392"/>
      <c r="G37" s="389"/>
      <c r="H37" s="392"/>
      <c r="I37" s="389"/>
      <c r="J37" s="392"/>
      <c r="K37" s="389"/>
      <c r="L37" s="392"/>
      <c r="M37" s="454"/>
      <c r="N37" s="455"/>
      <c r="O37" s="455"/>
      <c r="P37" s="456"/>
    </row>
    <row r="38" spans="1:16" s="1" customFormat="1" ht="13.5">
      <c r="A38" s="390"/>
      <c r="B38" s="444"/>
      <c r="C38" s="393"/>
      <c r="D38" s="390"/>
      <c r="E38" s="444"/>
      <c r="F38" s="393"/>
      <c r="G38" s="390"/>
      <c r="H38" s="393"/>
      <c r="I38" s="390"/>
      <c r="J38" s="393"/>
      <c r="K38" s="390"/>
      <c r="L38" s="393"/>
      <c r="M38" s="457"/>
      <c r="N38" s="458"/>
      <c r="O38" s="458"/>
      <c r="P38" s="459"/>
    </row>
  </sheetData>
  <sheetProtection/>
  <mergeCells count="94">
    <mergeCell ref="A2:C4"/>
    <mergeCell ref="D2:F4"/>
    <mergeCell ref="M2:P4"/>
    <mergeCell ref="A24:C26"/>
    <mergeCell ref="D24:F26"/>
    <mergeCell ref="G24:L24"/>
    <mergeCell ref="M24:P26"/>
    <mergeCell ref="G25:H26"/>
    <mergeCell ref="I25:J26"/>
    <mergeCell ref="K25:L26"/>
    <mergeCell ref="G2:L2"/>
    <mergeCell ref="G3:H4"/>
    <mergeCell ref="I3:J4"/>
    <mergeCell ref="K3:L4"/>
    <mergeCell ref="G5:H6"/>
    <mergeCell ref="I5:J6"/>
    <mergeCell ref="K5:L6"/>
    <mergeCell ref="M5:P6"/>
    <mergeCell ref="A7:C8"/>
    <mergeCell ref="D7:F8"/>
    <mergeCell ref="G7:H8"/>
    <mergeCell ref="I7:J8"/>
    <mergeCell ref="K7:L8"/>
    <mergeCell ref="M7:P8"/>
    <mergeCell ref="A5:C6"/>
    <mergeCell ref="D5:F6"/>
    <mergeCell ref="A9:C10"/>
    <mergeCell ref="A11:C12"/>
    <mergeCell ref="D9:F10"/>
    <mergeCell ref="D11:F12"/>
    <mergeCell ref="G9:H10"/>
    <mergeCell ref="G11:H12"/>
    <mergeCell ref="I9:J10"/>
    <mergeCell ref="I11:J12"/>
    <mergeCell ref="K9:L10"/>
    <mergeCell ref="K11:L12"/>
    <mergeCell ref="M9:P10"/>
    <mergeCell ref="M11:P12"/>
    <mergeCell ref="M17:P18"/>
    <mergeCell ref="A13:C14"/>
    <mergeCell ref="A19:C20"/>
    <mergeCell ref="D13:F14"/>
    <mergeCell ref="D19:F20"/>
    <mergeCell ref="G13:H14"/>
    <mergeCell ref="G19:H20"/>
    <mergeCell ref="A17:C18"/>
    <mergeCell ref="D17:F18"/>
    <mergeCell ref="G17:H18"/>
    <mergeCell ref="M15:P16"/>
    <mergeCell ref="B21:P21"/>
    <mergeCell ref="I19:J20"/>
    <mergeCell ref="I13:J14"/>
    <mergeCell ref="K13:L14"/>
    <mergeCell ref="K19:L20"/>
    <mergeCell ref="M13:P14"/>
    <mergeCell ref="M19:P20"/>
    <mergeCell ref="I17:J18"/>
    <mergeCell ref="K17:L18"/>
    <mergeCell ref="A27:C28"/>
    <mergeCell ref="D27:F28"/>
    <mergeCell ref="G27:H28"/>
    <mergeCell ref="I27:J28"/>
    <mergeCell ref="K27:L28"/>
    <mergeCell ref="D15:F16"/>
    <mergeCell ref="G15:H16"/>
    <mergeCell ref="I15:J16"/>
    <mergeCell ref="K15:L16"/>
    <mergeCell ref="A15:C16"/>
    <mergeCell ref="A31:C32"/>
    <mergeCell ref="D31:F32"/>
    <mergeCell ref="G31:H32"/>
    <mergeCell ref="I31:J32"/>
    <mergeCell ref="K31:L32"/>
    <mergeCell ref="A29:C30"/>
    <mergeCell ref="D29:F30"/>
    <mergeCell ref="G29:H30"/>
    <mergeCell ref="I29:J30"/>
    <mergeCell ref="K29:L30"/>
    <mergeCell ref="K35:L36"/>
    <mergeCell ref="A33:C34"/>
    <mergeCell ref="D33:F34"/>
    <mergeCell ref="G33:H34"/>
    <mergeCell ref="I33:J34"/>
    <mergeCell ref="K33:L34"/>
    <mergeCell ref="A37:C38"/>
    <mergeCell ref="D37:F38"/>
    <mergeCell ref="G37:H38"/>
    <mergeCell ref="I37:J38"/>
    <mergeCell ref="K37:L38"/>
    <mergeCell ref="M27:P38"/>
    <mergeCell ref="A35:C36"/>
    <mergeCell ref="D35:F36"/>
    <mergeCell ref="G35:H36"/>
    <mergeCell ref="I35:J3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A1" sqref="A1"/>
    </sheetView>
  </sheetViews>
  <sheetFormatPr defaultColWidth="9.140625" defaultRowHeight="15"/>
  <cols>
    <col min="3" max="3" width="5.28125" style="0" bestFit="1" customWidth="1"/>
    <col min="6" max="7" width="5.8515625" style="0" customWidth="1"/>
    <col min="10" max="13" width="9.8515625" style="1" customWidth="1"/>
  </cols>
  <sheetData>
    <row r="1" ht="13.5">
      <c r="A1" s="71" t="s">
        <v>674</v>
      </c>
    </row>
    <row r="2" spans="1:19" ht="13.5">
      <c r="A2" s="277" t="s">
        <v>308</v>
      </c>
      <c r="B2" s="277"/>
      <c r="C2" s="324" t="s">
        <v>309</v>
      </c>
      <c r="D2" s="493" t="s">
        <v>310</v>
      </c>
      <c r="E2" s="490" t="s">
        <v>311</v>
      </c>
      <c r="F2" s="277" t="s">
        <v>312</v>
      </c>
      <c r="G2" s="277"/>
      <c r="H2" s="277"/>
      <c r="I2" s="277"/>
      <c r="J2" s="487" t="s">
        <v>388</v>
      </c>
      <c r="K2" s="487" t="s">
        <v>389</v>
      </c>
      <c r="L2" s="484" t="s">
        <v>390</v>
      </c>
      <c r="M2" s="487" t="s">
        <v>339</v>
      </c>
      <c r="N2" s="277" t="s">
        <v>340</v>
      </c>
      <c r="O2" s="277"/>
      <c r="P2" s="277"/>
      <c r="Q2" s="277" t="s">
        <v>341</v>
      </c>
      <c r="R2" s="277"/>
      <c r="S2" s="277"/>
    </row>
    <row r="3" spans="1:19" ht="13.5">
      <c r="A3" s="277"/>
      <c r="B3" s="277"/>
      <c r="C3" s="324"/>
      <c r="D3" s="494"/>
      <c r="E3" s="491"/>
      <c r="F3" s="277"/>
      <c r="G3" s="277"/>
      <c r="H3" s="277"/>
      <c r="I3" s="277"/>
      <c r="J3" s="488"/>
      <c r="K3" s="488"/>
      <c r="L3" s="485"/>
      <c r="M3" s="488"/>
      <c r="N3" s="277"/>
      <c r="O3" s="277"/>
      <c r="P3" s="277"/>
      <c r="Q3" s="277"/>
      <c r="R3" s="277"/>
      <c r="S3" s="277"/>
    </row>
    <row r="4" spans="1:19" ht="43.5" customHeight="1">
      <c r="A4" s="277"/>
      <c r="B4" s="277"/>
      <c r="C4" s="324"/>
      <c r="D4" s="494"/>
      <c r="E4" s="491"/>
      <c r="F4" s="277" t="s">
        <v>313</v>
      </c>
      <c r="G4" s="277"/>
      <c r="H4" s="277" t="s">
        <v>314</v>
      </c>
      <c r="I4" s="277"/>
      <c r="J4" s="489"/>
      <c r="K4" s="489"/>
      <c r="L4" s="486"/>
      <c r="M4" s="489"/>
      <c r="N4" s="59" t="s">
        <v>316</v>
      </c>
      <c r="O4" s="59" t="s">
        <v>317</v>
      </c>
      <c r="P4" s="59" t="s">
        <v>318</v>
      </c>
      <c r="Q4" s="277"/>
      <c r="R4" s="277"/>
      <c r="S4" s="277"/>
    </row>
    <row r="5" spans="1:19" ht="13.5">
      <c r="A5" s="338"/>
      <c r="B5" s="338"/>
      <c r="C5" s="358"/>
      <c r="D5" s="358"/>
      <c r="E5" s="501"/>
      <c r="F5" s="338"/>
      <c r="G5" s="338"/>
      <c r="H5" s="338"/>
      <c r="I5" s="338"/>
      <c r="J5" s="481"/>
      <c r="K5" s="481"/>
      <c r="L5" s="478">
        <f>J5-K5</f>
        <v>0</v>
      </c>
      <c r="M5" s="481"/>
      <c r="N5" s="492"/>
      <c r="O5" s="492"/>
      <c r="P5" s="492"/>
      <c r="Q5" s="338"/>
      <c r="R5" s="338"/>
      <c r="S5" s="338"/>
    </row>
    <row r="6" spans="1:19" ht="13.5">
      <c r="A6" s="338"/>
      <c r="B6" s="338"/>
      <c r="C6" s="358"/>
      <c r="D6" s="358"/>
      <c r="E6" s="501"/>
      <c r="F6" s="338"/>
      <c r="G6" s="338"/>
      <c r="H6" s="338"/>
      <c r="I6" s="338"/>
      <c r="J6" s="482"/>
      <c r="K6" s="482"/>
      <c r="L6" s="479"/>
      <c r="M6" s="482"/>
      <c r="N6" s="492"/>
      <c r="O6" s="492"/>
      <c r="P6" s="492"/>
      <c r="Q6" s="338"/>
      <c r="R6" s="338"/>
      <c r="S6" s="338"/>
    </row>
    <row r="7" spans="1:19" ht="13.5">
      <c r="A7" s="338"/>
      <c r="B7" s="338"/>
      <c r="C7" s="358"/>
      <c r="D7" s="358"/>
      <c r="E7" s="501"/>
      <c r="F7" s="338"/>
      <c r="G7" s="338"/>
      <c r="H7" s="338"/>
      <c r="I7" s="338"/>
      <c r="J7" s="483"/>
      <c r="K7" s="483"/>
      <c r="L7" s="480"/>
      <c r="M7" s="483"/>
      <c r="N7" s="492"/>
      <c r="O7" s="492"/>
      <c r="P7" s="492"/>
      <c r="Q7" s="338"/>
      <c r="R7" s="338"/>
      <c r="S7" s="338"/>
    </row>
    <row r="8" spans="1:19" ht="13.5">
      <c r="A8" s="338"/>
      <c r="B8" s="338"/>
      <c r="C8" s="358"/>
      <c r="D8" s="358"/>
      <c r="E8" s="501"/>
      <c r="F8" s="338"/>
      <c r="G8" s="338"/>
      <c r="H8" s="338"/>
      <c r="I8" s="338"/>
      <c r="J8" s="481"/>
      <c r="K8" s="481"/>
      <c r="L8" s="478">
        <f>J8-K8</f>
        <v>0</v>
      </c>
      <c r="M8" s="481"/>
      <c r="N8" s="492"/>
      <c r="O8" s="492"/>
      <c r="P8" s="492"/>
      <c r="Q8" s="338"/>
      <c r="R8" s="338"/>
      <c r="S8" s="338"/>
    </row>
    <row r="9" spans="1:19" ht="13.5">
      <c r="A9" s="338"/>
      <c r="B9" s="338"/>
      <c r="C9" s="358"/>
      <c r="D9" s="358"/>
      <c r="E9" s="501"/>
      <c r="F9" s="338"/>
      <c r="G9" s="338"/>
      <c r="H9" s="338"/>
      <c r="I9" s="338"/>
      <c r="J9" s="482"/>
      <c r="K9" s="482"/>
      <c r="L9" s="479"/>
      <c r="M9" s="482"/>
      <c r="N9" s="492"/>
      <c r="O9" s="492"/>
      <c r="P9" s="492"/>
      <c r="Q9" s="338"/>
      <c r="R9" s="338"/>
      <c r="S9" s="338"/>
    </row>
    <row r="10" spans="1:19" ht="13.5">
      <c r="A10" s="338"/>
      <c r="B10" s="338"/>
      <c r="C10" s="358"/>
      <c r="D10" s="358"/>
      <c r="E10" s="501"/>
      <c r="F10" s="338"/>
      <c r="G10" s="338"/>
      <c r="H10" s="338"/>
      <c r="I10" s="338"/>
      <c r="J10" s="483"/>
      <c r="K10" s="483"/>
      <c r="L10" s="480"/>
      <c r="M10" s="483"/>
      <c r="N10" s="492"/>
      <c r="O10" s="492"/>
      <c r="P10" s="492"/>
      <c r="Q10" s="338"/>
      <c r="R10" s="338"/>
      <c r="S10" s="338"/>
    </row>
    <row r="11" spans="1:19" ht="13.5">
      <c r="A11" s="338"/>
      <c r="B11" s="338"/>
      <c r="C11" s="358"/>
      <c r="D11" s="358"/>
      <c r="E11" s="501"/>
      <c r="F11" s="338"/>
      <c r="G11" s="338"/>
      <c r="H11" s="338"/>
      <c r="I11" s="338"/>
      <c r="J11" s="481"/>
      <c r="K11" s="481"/>
      <c r="L11" s="478">
        <f>J11-K11</f>
        <v>0</v>
      </c>
      <c r="M11" s="481"/>
      <c r="N11" s="492"/>
      <c r="O11" s="492"/>
      <c r="P11" s="492"/>
      <c r="Q11" s="338"/>
      <c r="R11" s="338"/>
      <c r="S11" s="338"/>
    </row>
    <row r="12" spans="1:19" ht="13.5">
      <c r="A12" s="338"/>
      <c r="B12" s="338"/>
      <c r="C12" s="358"/>
      <c r="D12" s="358"/>
      <c r="E12" s="501"/>
      <c r="F12" s="338"/>
      <c r="G12" s="338"/>
      <c r="H12" s="338"/>
      <c r="I12" s="338"/>
      <c r="J12" s="482"/>
      <c r="K12" s="482"/>
      <c r="L12" s="479"/>
      <c r="M12" s="482"/>
      <c r="N12" s="492"/>
      <c r="O12" s="492"/>
      <c r="P12" s="492"/>
      <c r="Q12" s="338"/>
      <c r="R12" s="338"/>
      <c r="S12" s="338"/>
    </row>
    <row r="13" spans="1:19" ht="13.5">
      <c r="A13" s="338"/>
      <c r="B13" s="338"/>
      <c r="C13" s="358"/>
      <c r="D13" s="358"/>
      <c r="E13" s="501"/>
      <c r="F13" s="338"/>
      <c r="G13" s="338"/>
      <c r="H13" s="338"/>
      <c r="I13" s="338"/>
      <c r="J13" s="483"/>
      <c r="K13" s="483"/>
      <c r="L13" s="480"/>
      <c r="M13" s="483"/>
      <c r="N13" s="492"/>
      <c r="O13" s="492"/>
      <c r="P13" s="492"/>
      <c r="Q13" s="338"/>
      <c r="R13" s="338"/>
      <c r="S13" s="338"/>
    </row>
    <row r="14" spans="1:19" ht="13.5">
      <c r="A14" s="338"/>
      <c r="B14" s="338"/>
      <c r="C14" s="358"/>
      <c r="D14" s="358"/>
      <c r="E14" s="501"/>
      <c r="F14" s="338"/>
      <c r="G14" s="338"/>
      <c r="H14" s="338"/>
      <c r="I14" s="338"/>
      <c r="J14" s="481"/>
      <c r="K14" s="481"/>
      <c r="L14" s="478">
        <f>J14-K14</f>
        <v>0</v>
      </c>
      <c r="M14" s="481"/>
      <c r="N14" s="492"/>
      <c r="O14" s="492"/>
      <c r="P14" s="492"/>
      <c r="Q14" s="338"/>
      <c r="R14" s="338"/>
      <c r="S14" s="338"/>
    </row>
    <row r="15" spans="1:19" ht="13.5">
      <c r="A15" s="338"/>
      <c r="B15" s="338"/>
      <c r="C15" s="358"/>
      <c r="D15" s="358"/>
      <c r="E15" s="501"/>
      <c r="F15" s="338"/>
      <c r="G15" s="338"/>
      <c r="H15" s="338"/>
      <c r="I15" s="338"/>
      <c r="J15" s="482"/>
      <c r="K15" s="482"/>
      <c r="L15" s="479"/>
      <c r="M15" s="482"/>
      <c r="N15" s="492"/>
      <c r="O15" s="492"/>
      <c r="P15" s="492"/>
      <c r="Q15" s="338"/>
      <c r="R15" s="338"/>
      <c r="S15" s="338"/>
    </row>
    <row r="16" spans="1:19" ht="13.5">
      <c r="A16" s="338"/>
      <c r="B16" s="338"/>
      <c r="C16" s="358"/>
      <c r="D16" s="358"/>
      <c r="E16" s="501"/>
      <c r="F16" s="338"/>
      <c r="G16" s="338"/>
      <c r="H16" s="338"/>
      <c r="I16" s="338"/>
      <c r="J16" s="483"/>
      <c r="K16" s="483"/>
      <c r="L16" s="480"/>
      <c r="M16" s="483"/>
      <c r="N16" s="492"/>
      <c r="O16" s="492"/>
      <c r="P16" s="492"/>
      <c r="Q16" s="338"/>
      <c r="R16" s="338"/>
      <c r="S16" s="338"/>
    </row>
    <row r="17" spans="1:19" ht="13.5">
      <c r="A17" s="338"/>
      <c r="B17" s="338"/>
      <c r="C17" s="358"/>
      <c r="D17" s="358"/>
      <c r="E17" s="501"/>
      <c r="F17" s="338"/>
      <c r="G17" s="338"/>
      <c r="H17" s="338"/>
      <c r="I17" s="338"/>
      <c r="J17" s="481"/>
      <c r="K17" s="481"/>
      <c r="L17" s="478">
        <f>J17-K17</f>
        <v>0</v>
      </c>
      <c r="M17" s="481"/>
      <c r="N17" s="492"/>
      <c r="O17" s="492"/>
      <c r="P17" s="492"/>
      <c r="Q17" s="338"/>
      <c r="R17" s="338"/>
      <c r="S17" s="338"/>
    </row>
    <row r="18" spans="1:19" ht="13.5">
      <c r="A18" s="338"/>
      <c r="B18" s="338"/>
      <c r="C18" s="358"/>
      <c r="D18" s="358"/>
      <c r="E18" s="501"/>
      <c r="F18" s="338"/>
      <c r="G18" s="338"/>
      <c r="H18" s="338"/>
      <c r="I18" s="338"/>
      <c r="J18" s="482"/>
      <c r="K18" s="482"/>
      <c r="L18" s="479"/>
      <c r="M18" s="482"/>
      <c r="N18" s="492"/>
      <c r="O18" s="492"/>
      <c r="P18" s="492"/>
      <c r="Q18" s="338"/>
      <c r="R18" s="338"/>
      <c r="S18" s="338"/>
    </row>
    <row r="19" spans="1:19" ht="13.5">
      <c r="A19" s="338"/>
      <c r="B19" s="338"/>
      <c r="C19" s="358"/>
      <c r="D19" s="358"/>
      <c r="E19" s="501"/>
      <c r="F19" s="338"/>
      <c r="G19" s="338"/>
      <c r="H19" s="338"/>
      <c r="I19" s="338"/>
      <c r="J19" s="483"/>
      <c r="K19" s="483"/>
      <c r="L19" s="480"/>
      <c r="M19" s="483"/>
      <c r="N19" s="492"/>
      <c r="O19" s="492"/>
      <c r="P19" s="492"/>
      <c r="Q19" s="338"/>
      <c r="R19" s="338"/>
      <c r="S19" s="338"/>
    </row>
    <row r="20" spans="1:19" ht="13.5">
      <c r="A20" s="338"/>
      <c r="B20" s="338"/>
      <c r="C20" s="358"/>
      <c r="D20" s="358"/>
      <c r="E20" s="501"/>
      <c r="F20" s="338"/>
      <c r="G20" s="338"/>
      <c r="H20" s="338"/>
      <c r="I20" s="338"/>
      <c r="J20" s="481"/>
      <c r="K20" s="481"/>
      <c r="L20" s="478">
        <f>J20-K20</f>
        <v>0</v>
      </c>
      <c r="M20" s="481"/>
      <c r="N20" s="492"/>
      <c r="O20" s="492"/>
      <c r="P20" s="492"/>
      <c r="Q20" s="338"/>
      <c r="R20" s="338"/>
      <c r="S20" s="338"/>
    </row>
    <row r="21" spans="1:19" ht="13.5">
      <c r="A21" s="338"/>
      <c r="B21" s="338"/>
      <c r="C21" s="358"/>
      <c r="D21" s="358"/>
      <c r="E21" s="501"/>
      <c r="F21" s="338"/>
      <c r="G21" s="338"/>
      <c r="H21" s="338"/>
      <c r="I21" s="338"/>
      <c r="J21" s="482"/>
      <c r="K21" s="482"/>
      <c r="L21" s="479"/>
      <c r="M21" s="482"/>
      <c r="N21" s="492"/>
      <c r="O21" s="492"/>
      <c r="P21" s="492"/>
      <c r="Q21" s="338"/>
      <c r="R21" s="338"/>
      <c r="S21" s="338"/>
    </row>
    <row r="22" spans="1:19" ht="13.5">
      <c r="A22" s="338"/>
      <c r="B22" s="338"/>
      <c r="C22" s="358"/>
      <c r="D22" s="358"/>
      <c r="E22" s="501"/>
      <c r="F22" s="338"/>
      <c r="G22" s="338"/>
      <c r="H22" s="338"/>
      <c r="I22" s="338"/>
      <c r="J22" s="483"/>
      <c r="K22" s="483"/>
      <c r="L22" s="480"/>
      <c r="M22" s="483"/>
      <c r="N22" s="492"/>
      <c r="O22" s="492"/>
      <c r="P22" s="492"/>
      <c r="Q22" s="338"/>
      <c r="R22" s="338"/>
      <c r="S22" s="338"/>
    </row>
    <row r="23" spans="1:19" ht="13.5">
      <c r="A23" s="338"/>
      <c r="B23" s="338"/>
      <c r="C23" s="358"/>
      <c r="D23" s="358"/>
      <c r="E23" s="501"/>
      <c r="F23" s="338"/>
      <c r="G23" s="338"/>
      <c r="H23" s="338"/>
      <c r="I23" s="338"/>
      <c r="J23" s="481"/>
      <c r="K23" s="481"/>
      <c r="L23" s="478">
        <f>J23-K23</f>
        <v>0</v>
      </c>
      <c r="M23" s="481"/>
      <c r="N23" s="492"/>
      <c r="O23" s="492"/>
      <c r="P23" s="492"/>
      <c r="Q23" s="338"/>
      <c r="R23" s="338"/>
      <c r="S23" s="338"/>
    </row>
    <row r="24" spans="1:19" ht="13.5">
      <c r="A24" s="338"/>
      <c r="B24" s="338"/>
      <c r="C24" s="358"/>
      <c r="D24" s="358"/>
      <c r="E24" s="501"/>
      <c r="F24" s="338"/>
      <c r="G24" s="338"/>
      <c r="H24" s="338"/>
      <c r="I24" s="338"/>
      <c r="J24" s="482"/>
      <c r="K24" s="482"/>
      <c r="L24" s="479"/>
      <c r="M24" s="482"/>
      <c r="N24" s="492"/>
      <c r="O24" s="492"/>
      <c r="P24" s="492"/>
      <c r="Q24" s="338"/>
      <c r="R24" s="338"/>
      <c r="S24" s="338"/>
    </row>
    <row r="25" spans="1:19" ht="13.5">
      <c r="A25" s="338"/>
      <c r="B25" s="338"/>
      <c r="C25" s="358"/>
      <c r="D25" s="358"/>
      <c r="E25" s="501"/>
      <c r="F25" s="338"/>
      <c r="G25" s="338"/>
      <c r="H25" s="338"/>
      <c r="I25" s="338"/>
      <c r="J25" s="483"/>
      <c r="K25" s="483"/>
      <c r="L25" s="480"/>
      <c r="M25" s="483"/>
      <c r="N25" s="492"/>
      <c r="O25" s="492"/>
      <c r="P25" s="492"/>
      <c r="Q25" s="338"/>
      <c r="R25" s="338"/>
      <c r="S25" s="338"/>
    </row>
    <row r="26" spans="1:19" ht="13.5">
      <c r="A26" s="338"/>
      <c r="B26" s="338"/>
      <c r="C26" s="358"/>
      <c r="D26" s="358"/>
      <c r="E26" s="501"/>
      <c r="F26" s="338"/>
      <c r="G26" s="338"/>
      <c r="H26" s="338"/>
      <c r="I26" s="338"/>
      <c r="J26" s="481"/>
      <c r="K26" s="481"/>
      <c r="L26" s="478">
        <f>J26-K26</f>
        <v>0</v>
      </c>
      <c r="M26" s="481"/>
      <c r="N26" s="492"/>
      <c r="O26" s="492"/>
      <c r="P26" s="492"/>
      <c r="Q26" s="338"/>
      <c r="R26" s="338"/>
      <c r="S26" s="338"/>
    </row>
    <row r="27" spans="1:19" ht="13.5">
      <c r="A27" s="338"/>
      <c r="B27" s="338"/>
      <c r="C27" s="358"/>
      <c r="D27" s="358"/>
      <c r="E27" s="501"/>
      <c r="F27" s="338"/>
      <c r="G27" s="338"/>
      <c r="H27" s="338"/>
      <c r="I27" s="338"/>
      <c r="J27" s="482"/>
      <c r="K27" s="482"/>
      <c r="L27" s="479"/>
      <c r="M27" s="482"/>
      <c r="N27" s="492"/>
      <c r="O27" s="492"/>
      <c r="P27" s="492"/>
      <c r="Q27" s="338"/>
      <c r="R27" s="338"/>
      <c r="S27" s="338"/>
    </row>
    <row r="28" spans="1:19" ht="13.5">
      <c r="A28" s="338"/>
      <c r="B28" s="338"/>
      <c r="C28" s="358"/>
      <c r="D28" s="358"/>
      <c r="E28" s="501"/>
      <c r="F28" s="338"/>
      <c r="G28" s="338"/>
      <c r="H28" s="338"/>
      <c r="I28" s="338"/>
      <c r="J28" s="483"/>
      <c r="K28" s="483"/>
      <c r="L28" s="480"/>
      <c r="M28" s="483"/>
      <c r="N28" s="492"/>
      <c r="O28" s="492"/>
      <c r="P28" s="492"/>
      <c r="Q28" s="338"/>
      <c r="R28" s="338"/>
      <c r="S28" s="338"/>
    </row>
    <row r="29" spans="1:19" ht="13.5">
      <c r="A29" s="338"/>
      <c r="B29" s="338"/>
      <c r="C29" s="358"/>
      <c r="D29" s="358"/>
      <c r="E29" s="501"/>
      <c r="F29" s="338"/>
      <c r="G29" s="338"/>
      <c r="H29" s="338"/>
      <c r="I29" s="338"/>
      <c r="J29" s="481"/>
      <c r="K29" s="481"/>
      <c r="L29" s="478">
        <f>J29-K29</f>
        <v>0</v>
      </c>
      <c r="M29" s="481"/>
      <c r="N29" s="492"/>
      <c r="O29" s="492"/>
      <c r="P29" s="492"/>
      <c r="Q29" s="338"/>
      <c r="R29" s="338"/>
      <c r="S29" s="338"/>
    </row>
    <row r="30" spans="1:19" ht="13.5">
      <c r="A30" s="338"/>
      <c r="B30" s="338"/>
      <c r="C30" s="358"/>
      <c r="D30" s="358"/>
      <c r="E30" s="501"/>
      <c r="F30" s="338"/>
      <c r="G30" s="338"/>
      <c r="H30" s="338"/>
      <c r="I30" s="338"/>
      <c r="J30" s="482"/>
      <c r="K30" s="482"/>
      <c r="L30" s="479"/>
      <c r="M30" s="482"/>
      <c r="N30" s="492"/>
      <c r="O30" s="492"/>
      <c r="P30" s="492"/>
      <c r="Q30" s="338"/>
      <c r="R30" s="338"/>
      <c r="S30" s="338"/>
    </row>
    <row r="31" spans="1:19" ht="13.5">
      <c r="A31" s="338"/>
      <c r="B31" s="338"/>
      <c r="C31" s="358"/>
      <c r="D31" s="358"/>
      <c r="E31" s="501"/>
      <c r="F31" s="338"/>
      <c r="G31" s="338"/>
      <c r="H31" s="338"/>
      <c r="I31" s="338"/>
      <c r="J31" s="483"/>
      <c r="K31" s="483"/>
      <c r="L31" s="480"/>
      <c r="M31" s="483"/>
      <c r="N31" s="492"/>
      <c r="O31" s="492"/>
      <c r="P31" s="492"/>
      <c r="Q31" s="338"/>
      <c r="R31" s="338"/>
      <c r="S31" s="338"/>
    </row>
    <row r="32" spans="1:19" ht="13.5">
      <c r="A32" s="495" t="s">
        <v>391</v>
      </c>
      <c r="B32" s="496"/>
      <c r="C32" s="502"/>
      <c r="D32" s="502"/>
      <c r="E32" s="503"/>
      <c r="F32" s="504"/>
      <c r="G32" s="504"/>
      <c r="H32" s="504"/>
      <c r="I32" s="504"/>
      <c r="J32" s="478">
        <f>SUM(J5:J31)</f>
        <v>0</v>
      </c>
      <c r="K32" s="478">
        <f>SUM(K5:K31)</f>
        <v>0</v>
      </c>
      <c r="L32" s="478">
        <f>SUM(L5:L31)</f>
        <v>0</v>
      </c>
      <c r="M32" s="478">
        <f>SUM(M5:M31)</f>
        <v>0</v>
      </c>
      <c r="N32" s="505"/>
      <c r="O32" s="505"/>
      <c r="P32" s="505"/>
      <c r="Q32" s="504"/>
      <c r="R32" s="504"/>
      <c r="S32" s="504"/>
    </row>
    <row r="33" spans="1:19" ht="13.5">
      <c r="A33" s="497"/>
      <c r="B33" s="498"/>
      <c r="C33" s="502"/>
      <c r="D33" s="502"/>
      <c r="E33" s="503"/>
      <c r="F33" s="504"/>
      <c r="G33" s="504"/>
      <c r="H33" s="504"/>
      <c r="I33" s="504"/>
      <c r="J33" s="479"/>
      <c r="K33" s="479"/>
      <c r="L33" s="479"/>
      <c r="M33" s="479"/>
      <c r="N33" s="505"/>
      <c r="O33" s="505"/>
      <c r="P33" s="505"/>
      <c r="Q33" s="504"/>
      <c r="R33" s="504"/>
      <c r="S33" s="504"/>
    </row>
    <row r="34" spans="1:19" ht="13.5">
      <c r="A34" s="499"/>
      <c r="B34" s="500"/>
      <c r="C34" s="502"/>
      <c r="D34" s="502"/>
      <c r="E34" s="503"/>
      <c r="F34" s="504"/>
      <c r="G34" s="504"/>
      <c r="H34" s="504"/>
      <c r="I34" s="504"/>
      <c r="J34" s="480"/>
      <c r="K34" s="480"/>
      <c r="L34" s="480"/>
      <c r="M34" s="480"/>
      <c r="N34" s="505"/>
      <c r="O34" s="505"/>
      <c r="P34" s="505"/>
      <c r="Q34" s="504"/>
      <c r="R34" s="504"/>
      <c r="S34" s="504"/>
    </row>
    <row r="35" spans="1:2" ht="13.5">
      <c r="A35" s="14" t="s">
        <v>295</v>
      </c>
      <c r="B35" s="1" t="s">
        <v>321</v>
      </c>
    </row>
    <row r="36" spans="1:2" ht="13.5">
      <c r="A36" s="14" t="s">
        <v>297</v>
      </c>
      <c r="B36" s="1" t="s">
        <v>342</v>
      </c>
    </row>
    <row r="37" spans="1:15" s="125" customFormat="1" ht="13.5">
      <c r="A37" s="120" t="s">
        <v>495</v>
      </c>
      <c r="B37" s="71" t="s">
        <v>512</v>
      </c>
      <c r="C37" s="71"/>
      <c r="D37" s="71"/>
      <c r="E37" s="71"/>
      <c r="F37" s="71"/>
      <c r="G37" s="71"/>
      <c r="H37" s="71"/>
      <c r="I37" s="71"/>
      <c r="J37" s="71"/>
      <c r="K37" s="71"/>
      <c r="L37" s="71"/>
      <c r="M37" s="71"/>
      <c r="N37" s="71"/>
      <c r="O37" s="71"/>
    </row>
    <row r="38" spans="1:15" s="125" customFormat="1" ht="13.5">
      <c r="A38" s="71"/>
      <c r="B38" s="71" t="s">
        <v>513</v>
      </c>
      <c r="C38" s="71"/>
      <c r="D38" s="71"/>
      <c r="E38" s="71"/>
      <c r="F38" s="71"/>
      <c r="G38" s="71"/>
      <c r="H38" s="71"/>
      <c r="I38" s="71"/>
      <c r="J38" s="71"/>
      <c r="K38" s="71"/>
      <c r="L38" s="71"/>
      <c r="M38" s="71"/>
      <c r="N38" s="71"/>
      <c r="O38" s="71"/>
    </row>
  </sheetData>
  <sheetProtection/>
  <mergeCells count="153">
    <mergeCell ref="M29:M31"/>
    <mergeCell ref="M32:M34"/>
    <mergeCell ref="Q26:S28"/>
    <mergeCell ref="Q29:S31"/>
    <mergeCell ref="Q32:S34"/>
    <mergeCell ref="Q23:S25"/>
    <mergeCell ref="N26:N28"/>
    <mergeCell ref="O26:O28"/>
    <mergeCell ref="N32:N34"/>
    <mergeCell ref="O32:O34"/>
    <mergeCell ref="M8:M10"/>
    <mergeCell ref="M11:M13"/>
    <mergeCell ref="M14:M16"/>
    <mergeCell ref="M17:M19"/>
    <mergeCell ref="M23:M25"/>
    <mergeCell ref="M26:M28"/>
    <mergeCell ref="M20:M22"/>
    <mergeCell ref="P32:P34"/>
    <mergeCell ref="Q5:S7"/>
    <mergeCell ref="Q8:S10"/>
    <mergeCell ref="Q11:S13"/>
    <mergeCell ref="Q14:S16"/>
    <mergeCell ref="Q17:S19"/>
    <mergeCell ref="Q20:S22"/>
    <mergeCell ref="P26:P28"/>
    <mergeCell ref="N29:N31"/>
    <mergeCell ref="O29:O31"/>
    <mergeCell ref="P29:P31"/>
    <mergeCell ref="N20:N22"/>
    <mergeCell ref="O20:O22"/>
    <mergeCell ref="P20:P22"/>
    <mergeCell ref="N23:N25"/>
    <mergeCell ref="O23:O25"/>
    <mergeCell ref="P23:P25"/>
    <mergeCell ref="N14:N16"/>
    <mergeCell ref="O14:O16"/>
    <mergeCell ref="P14:P16"/>
    <mergeCell ref="N17:N19"/>
    <mergeCell ref="O17:O19"/>
    <mergeCell ref="P17:P19"/>
    <mergeCell ref="H26:I28"/>
    <mergeCell ref="H29:I31"/>
    <mergeCell ref="H32:I34"/>
    <mergeCell ref="N5:N7"/>
    <mergeCell ref="O5:O7"/>
    <mergeCell ref="P5:P7"/>
    <mergeCell ref="N8:N10"/>
    <mergeCell ref="O8:O10"/>
    <mergeCell ref="P8:P10"/>
    <mergeCell ref="N11:N13"/>
    <mergeCell ref="F26:G28"/>
    <mergeCell ref="F29:G31"/>
    <mergeCell ref="F32:G34"/>
    <mergeCell ref="H5:I7"/>
    <mergeCell ref="H8:I10"/>
    <mergeCell ref="H11:I13"/>
    <mergeCell ref="H14:I16"/>
    <mergeCell ref="H17:I19"/>
    <mergeCell ref="H20:I22"/>
    <mergeCell ref="H23:I25"/>
    <mergeCell ref="C32:C34"/>
    <mergeCell ref="D32:D34"/>
    <mergeCell ref="E32:E34"/>
    <mergeCell ref="F5:G7"/>
    <mergeCell ref="F8:G10"/>
    <mergeCell ref="F11:G13"/>
    <mergeCell ref="F14:G16"/>
    <mergeCell ref="F17:G19"/>
    <mergeCell ref="F20:G22"/>
    <mergeCell ref="F23:G25"/>
    <mergeCell ref="C26:C28"/>
    <mergeCell ref="D26:D28"/>
    <mergeCell ref="E26:E28"/>
    <mergeCell ref="C29:C31"/>
    <mergeCell ref="D29:D31"/>
    <mergeCell ref="E29:E31"/>
    <mergeCell ref="C20:C22"/>
    <mergeCell ref="D20:D22"/>
    <mergeCell ref="E20:E22"/>
    <mergeCell ref="C23:C25"/>
    <mergeCell ref="D23:D25"/>
    <mergeCell ref="E23:E25"/>
    <mergeCell ref="C14:C16"/>
    <mergeCell ref="D14:D16"/>
    <mergeCell ref="E14:E16"/>
    <mergeCell ref="C17:C19"/>
    <mergeCell ref="D17:D19"/>
    <mergeCell ref="E17:E19"/>
    <mergeCell ref="A32:B34"/>
    <mergeCell ref="C5:C7"/>
    <mergeCell ref="D5:D7"/>
    <mergeCell ref="E5:E7"/>
    <mergeCell ref="C8:C10"/>
    <mergeCell ref="D8:D10"/>
    <mergeCell ref="E8:E10"/>
    <mergeCell ref="C11:C13"/>
    <mergeCell ref="D11:D13"/>
    <mergeCell ref="E11:E13"/>
    <mergeCell ref="A14:B16"/>
    <mergeCell ref="A17:B19"/>
    <mergeCell ref="A20:B22"/>
    <mergeCell ref="A23:B25"/>
    <mergeCell ref="A26:B28"/>
    <mergeCell ref="A29:B31"/>
    <mergeCell ref="A5:B7"/>
    <mergeCell ref="A8:B10"/>
    <mergeCell ref="A11:B13"/>
    <mergeCell ref="O11:O13"/>
    <mergeCell ref="P11:P13"/>
    <mergeCell ref="A2:B4"/>
    <mergeCell ref="C2:C4"/>
    <mergeCell ref="D2:D4"/>
    <mergeCell ref="M2:M4"/>
    <mergeCell ref="M5:M7"/>
    <mergeCell ref="E2:E4"/>
    <mergeCell ref="F2:I3"/>
    <mergeCell ref="F4:G4"/>
    <mergeCell ref="H4:I4"/>
    <mergeCell ref="N2:P3"/>
    <mergeCell ref="Q2:S4"/>
    <mergeCell ref="J2:J4"/>
    <mergeCell ref="J5:J7"/>
    <mergeCell ref="J8:J10"/>
    <mergeCell ref="J11:J13"/>
    <mergeCell ref="J14:J16"/>
    <mergeCell ref="J17:J19"/>
    <mergeCell ref="J20:J22"/>
    <mergeCell ref="J23:J25"/>
    <mergeCell ref="J26:J28"/>
    <mergeCell ref="J29:J31"/>
    <mergeCell ref="J32:J34"/>
    <mergeCell ref="K2:K4"/>
    <mergeCell ref="K5:K7"/>
    <mergeCell ref="K8:K10"/>
    <mergeCell ref="K11:K13"/>
    <mergeCell ref="K14:K16"/>
    <mergeCell ref="K17:K19"/>
    <mergeCell ref="K20:K22"/>
    <mergeCell ref="K23:K25"/>
    <mergeCell ref="K26:K28"/>
    <mergeCell ref="K29:K31"/>
    <mergeCell ref="K32:K34"/>
    <mergeCell ref="L2:L4"/>
    <mergeCell ref="L5:L7"/>
    <mergeCell ref="L8:L10"/>
    <mergeCell ref="L11:L13"/>
    <mergeCell ref="L14:L16"/>
    <mergeCell ref="L17:L19"/>
    <mergeCell ref="L20:L22"/>
    <mergeCell ref="L23:L25"/>
    <mergeCell ref="L26:L28"/>
    <mergeCell ref="L29:L31"/>
    <mergeCell ref="L32:L3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71" t="s">
        <v>675</v>
      </c>
    </row>
    <row r="2" spans="1:19" ht="13.5">
      <c r="A2" s="277" t="s">
        <v>308</v>
      </c>
      <c r="B2" s="277"/>
      <c r="C2" s="324" t="s">
        <v>309</v>
      </c>
      <c r="D2" s="493" t="s">
        <v>310</v>
      </c>
      <c r="E2" s="490" t="s">
        <v>311</v>
      </c>
      <c r="F2" s="277" t="s">
        <v>312</v>
      </c>
      <c r="G2" s="277"/>
      <c r="H2" s="277"/>
      <c r="I2" s="277"/>
      <c r="J2" s="487" t="s">
        <v>388</v>
      </c>
      <c r="K2" s="487" t="s">
        <v>389</v>
      </c>
      <c r="L2" s="484" t="s">
        <v>390</v>
      </c>
      <c r="M2" s="487" t="s">
        <v>320</v>
      </c>
      <c r="N2" s="277" t="s">
        <v>315</v>
      </c>
      <c r="O2" s="277"/>
      <c r="P2" s="277"/>
      <c r="Q2" s="277" t="s">
        <v>319</v>
      </c>
      <c r="R2" s="277"/>
      <c r="S2" s="277"/>
    </row>
    <row r="3" spans="1:19" ht="13.5">
      <c r="A3" s="277"/>
      <c r="B3" s="277"/>
      <c r="C3" s="324"/>
      <c r="D3" s="494"/>
      <c r="E3" s="491"/>
      <c r="F3" s="277"/>
      <c r="G3" s="277"/>
      <c r="H3" s="277"/>
      <c r="I3" s="277"/>
      <c r="J3" s="488"/>
      <c r="K3" s="488"/>
      <c r="L3" s="485"/>
      <c r="M3" s="488"/>
      <c r="N3" s="277"/>
      <c r="O3" s="277"/>
      <c r="P3" s="277"/>
      <c r="Q3" s="277"/>
      <c r="R3" s="277"/>
      <c r="S3" s="277"/>
    </row>
    <row r="4" spans="1:19" ht="43.5" customHeight="1">
      <c r="A4" s="277"/>
      <c r="B4" s="277"/>
      <c r="C4" s="324"/>
      <c r="D4" s="494"/>
      <c r="E4" s="491"/>
      <c r="F4" s="277" t="s">
        <v>313</v>
      </c>
      <c r="G4" s="277"/>
      <c r="H4" s="277" t="s">
        <v>314</v>
      </c>
      <c r="I4" s="277"/>
      <c r="J4" s="489"/>
      <c r="K4" s="489"/>
      <c r="L4" s="486"/>
      <c r="M4" s="489"/>
      <c r="N4" s="135" t="s">
        <v>316</v>
      </c>
      <c r="O4" s="135" t="s">
        <v>317</v>
      </c>
      <c r="P4" s="135" t="s">
        <v>318</v>
      </c>
      <c r="Q4" s="277"/>
      <c r="R4" s="277"/>
      <c r="S4" s="277"/>
    </row>
    <row r="5" spans="1:19" ht="13.5">
      <c r="A5" s="338"/>
      <c r="B5" s="338"/>
      <c r="C5" s="358"/>
      <c r="D5" s="358"/>
      <c r="E5" s="501"/>
      <c r="F5" s="338"/>
      <c r="G5" s="338"/>
      <c r="H5" s="338"/>
      <c r="I5" s="338"/>
      <c r="J5" s="481"/>
      <c r="K5" s="481"/>
      <c r="L5" s="478">
        <f>J5-K5</f>
        <v>0</v>
      </c>
      <c r="M5" s="481"/>
      <c r="N5" s="492"/>
      <c r="O5" s="492"/>
      <c r="P5" s="492"/>
      <c r="Q5" s="338"/>
      <c r="R5" s="338"/>
      <c r="S5" s="338"/>
    </row>
    <row r="6" spans="1:19" ht="13.5">
      <c r="A6" s="338"/>
      <c r="B6" s="338"/>
      <c r="C6" s="358"/>
      <c r="D6" s="358"/>
      <c r="E6" s="501"/>
      <c r="F6" s="338"/>
      <c r="G6" s="338"/>
      <c r="H6" s="338"/>
      <c r="I6" s="338"/>
      <c r="J6" s="482"/>
      <c r="K6" s="482"/>
      <c r="L6" s="479"/>
      <c r="M6" s="482"/>
      <c r="N6" s="492"/>
      <c r="O6" s="492"/>
      <c r="P6" s="492"/>
      <c r="Q6" s="338"/>
      <c r="R6" s="338"/>
      <c r="S6" s="338"/>
    </row>
    <row r="7" spans="1:19" ht="13.5">
      <c r="A7" s="338"/>
      <c r="B7" s="338"/>
      <c r="C7" s="358"/>
      <c r="D7" s="358"/>
      <c r="E7" s="501"/>
      <c r="F7" s="338"/>
      <c r="G7" s="338"/>
      <c r="H7" s="338"/>
      <c r="I7" s="338"/>
      <c r="J7" s="483"/>
      <c r="K7" s="483"/>
      <c r="L7" s="480"/>
      <c r="M7" s="483"/>
      <c r="N7" s="492"/>
      <c r="O7" s="492"/>
      <c r="P7" s="492"/>
      <c r="Q7" s="338"/>
      <c r="R7" s="338"/>
      <c r="S7" s="338"/>
    </row>
    <row r="8" spans="1:19" ht="13.5">
      <c r="A8" s="338"/>
      <c r="B8" s="338"/>
      <c r="C8" s="358"/>
      <c r="D8" s="358"/>
      <c r="E8" s="501"/>
      <c r="F8" s="338"/>
      <c r="G8" s="338"/>
      <c r="H8" s="338"/>
      <c r="I8" s="338"/>
      <c r="J8" s="481"/>
      <c r="K8" s="481"/>
      <c r="L8" s="478">
        <f>J8-K8</f>
        <v>0</v>
      </c>
      <c r="M8" s="481"/>
      <c r="N8" s="492"/>
      <c r="O8" s="492"/>
      <c r="P8" s="492"/>
      <c r="Q8" s="338"/>
      <c r="R8" s="338"/>
      <c r="S8" s="338"/>
    </row>
    <row r="9" spans="1:19" ht="13.5">
      <c r="A9" s="338"/>
      <c r="B9" s="338"/>
      <c r="C9" s="358"/>
      <c r="D9" s="358"/>
      <c r="E9" s="501"/>
      <c r="F9" s="338"/>
      <c r="G9" s="338"/>
      <c r="H9" s="338"/>
      <c r="I9" s="338"/>
      <c r="J9" s="482"/>
      <c r="K9" s="482"/>
      <c r="L9" s="479"/>
      <c r="M9" s="482"/>
      <c r="N9" s="492"/>
      <c r="O9" s="492"/>
      <c r="P9" s="492"/>
      <c r="Q9" s="338"/>
      <c r="R9" s="338"/>
      <c r="S9" s="338"/>
    </row>
    <row r="10" spans="1:19" ht="13.5">
      <c r="A10" s="338"/>
      <c r="B10" s="338"/>
      <c r="C10" s="358"/>
      <c r="D10" s="358"/>
      <c r="E10" s="501"/>
      <c r="F10" s="338"/>
      <c r="G10" s="338"/>
      <c r="H10" s="338"/>
      <c r="I10" s="338"/>
      <c r="J10" s="483"/>
      <c r="K10" s="483"/>
      <c r="L10" s="480"/>
      <c r="M10" s="483"/>
      <c r="N10" s="492"/>
      <c r="O10" s="492"/>
      <c r="P10" s="492"/>
      <c r="Q10" s="338"/>
      <c r="R10" s="338"/>
      <c r="S10" s="338"/>
    </row>
    <row r="11" spans="1:19" ht="13.5">
      <c r="A11" s="338"/>
      <c r="B11" s="338"/>
      <c r="C11" s="358"/>
      <c r="D11" s="358"/>
      <c r="E11" s="501"/>
      <c r="F11" s="338"/>
      <c r="G11" s="338"/>
      <c r="H11" s="338"/>
      <c r="I11" s="338"/>
      <c r="J11" s="481"/>
      <c r="K11" s="481"/>
      <c r="L11" s="478">
        <f>J11-K11</f>
        <v>0</v>
      </c>
      <c r="M11" s="481"/>
      <c r="N11" s="492"/>
      <c r="O11" s="492"/>
      <c r="P11" s="492"/>
      <c r="Q11" s="338"/>
      <c r="R11" s="338"/>
      <c r="S11" s="338"/>
    </row>
    <row r="12" spans="1:19" ht="13.5">
      <c r="A12" s="338"/>
      <c r="B12" s="338"/>
      <c r="C12" s="358"/>
      <c r="D12" s="358"/>
      <c r="E12" s="501"/>
      <c r="F12" s="338"/>
      <c r="G12" s="338"/>
      <c r="H12" s="338"/>
      <c r="I12" s="338"/>
      <c r="J12" s="482"/>
      <c r="K12" s="482"/>
      <c r="L12" s="479"/>
      <c r="M12" s="482"/>
      <c r="N12" s="492"/>
      <c r="O12" s="492"/>
      <c r="P12" s="492"/>
      <c r="Q12" s="338"/>
      <c r="R12" s="338"/>
      <c r="S12" s="338"/>
    </row>
    <row r="13" spans="1:19" ht="13.5">
      <c r="A13" s="338"/>
      <c r="B13" s="338"/>
      <c r="C13" s="358"/>
      <c r="D13" s="358"/>
      <c r="E13" s="501"/>
      <c r="F13" s="338"/>
      <c r="G13" s="338"/>
      <c r="H13" s="338"/>
      <c r="I13" s="338"/>
      <c r="J13" s="483"/>
      <c r="K13" s="483"/>
      <c r="L13" s="480"/>
      <c r="M13" s="483"/>
      <c r="N13" s="492"/>
      <c r="O13" s="492"/>
      <c r="P13" s="492"/>
      <c r="Q13" s="338"/>
      <c r="R13" s="338"/>
      <c r="S13" s="338"/>
    </row>
    <row r="14" spans="1:19" ht="13.5">
      <c r="A14" s="338"/>
      <c r="B14" s="338"/>
      <c r="C14" s="358"/>
      <c r="D14" s="358"/>
      <c r="E14" s="501"/>
      <c r="F14" s="338"/>
      <c r="G14" s="338"/>
      <c r="H14" s="338"/>
      <c r="I14" s="338"/>
      <c r="J14" s="481"/>
      <c r="K14" s="481"/>
      <c r="L14" s="478">
        <f>J14-K14</f>
        <v>0</v>
      </c>
      <c r="M14" s="481"/>
      <c r="N14" s="492"/>
      <c r="O14" s="492"/>
      <c r="P14" s="492"/>
      <c r="Q14" s="338"/>
      <c r="R14" s="338"/>
      <c r="S14" s="338"/>
    </row>
    <row r="15" spans="1:19" ht="13.5">
      <c r="A15" s="338"/>
      <c r="B15" s="338"/>
      <c r="C15" s="358"/>
      <c r="D15" s="358"/>
      <c r="E15" s="501"/>
      <c r="F15" s="338"/>
      <c r="G15" s="338"/>
      <c r="H15" s="338"/>
      <c r="I15" s="338"/>
      <c r="J15" s="482"/>
      <c r="K15" s="482"/>
      <c r="L15" s="479"/>
      <c r="M15" s="482"/>
      <c r="N15" s="492"/>
      <c r="O15" s="492"/>
      <c r="P15" s="492"/>
      <c r="Q15" s="338"/>
      <c r="R15" s="338"/>
      <c r="S15" s="338"/>
    </row>
    <row r="16" spans="1:19" ht="13.5">
      <c r="A16" s="338"/>
      <c r="B16" s="338"/>
      <c r="C16" s="358"/>
      <c r="D16" s="358"/>
      <c r="E16" s="501"/>
      <c r="F16" s="338"/>
      <c r="G16" s="338"/>
      <c r="H16" s="338"/>
      <c r="I16" s="338"/>
      <c r="J16" s="483"/>
      <c r="K16" s="483"/>
      <c r="L16" s="480"/>
      <c r="M16" s="483"/>
      <c r="N16" s="492"/>
      <c r="O16" s="492"/>
      <c r="P16" s="492"/>
      <c r="Q16" s="338"/>
      <c r="R16" s="338"/>
      <c r="S16" s="338"/>
    </row>
    <row r="17" spans="1:19" ht="13.5">
      <c r="A17" s="338"/>
      <c r="B17" s="338"/>
      <c r="C17" s="358"/>
      <c r="D17" s="358"/>
      <c r="E17" s="501"/>
      <c r="F17" s="338"/>
      <c r="G17" s="338"/>
      <c r="H17" s="338"/>
      <c r="I17" s="338"/>
      <c r="J17" s="481"/>
      <c r="K17" s="481"/>
      <c r="L17" s="478">
        <f>J17-K17</f>
        <v>0</v>
      </c>
      <c r="M17" s="481"/>
      <c r="N17" s="492"/>
      <c r="O17" s="492"/>
      <c r="P17" s="492"/>
      <c r="Q17" s="338"/>
      <c r="R17" s="338"/>
      <c r="S17" s="338"/>
    </row>
    <row r="18" spans="1:19" ht="13.5">
      <c r="A18" s="338"/>
      <c r="B18" s="338"/>
      <c r="C18" s="358"/>
      <c r="D18" s="358"/>
      <c r="E18" s="501"/>
      <c r="F18" s="338"/>
      <c r="G18" s="338"/>
      <c r="H18" s="338"/>
      <c r="I18" s="338"/>
      <c r="J18" s="482"/>
      <c r="K18" s="482"/>
      <c r="L18" s="479"/>
      <c r="M18" s="482"/>
      <c r="N18" s="492"/>
      <c r="O18" s="492"/>
      <c r="P18" s="492"/>
      <c r="Q18" s="338"/>
      <c r="R18" s="338"/>
      <c r="S18" s="338"/>
    </row>
    <row r="19" spans="1:19" ht="13.5">
      <c r="A19" s="338"/>
      <c r="B19" s="338"/>
      <c r="C19" s="358"/>
      <c r="D19" s="358"/>
      <c r="E19" s="501"/>
      <c r="F19" s="338"/>
      <c r="G19" s="338"/>
      <c r="H19" s="338"/>
      <c r="I19" s="338"/>
      <c r="J19" s="483"/>
      <c r="K19" s="483"/>
      <c r="L19" s="480"/>
      <c r="M19" s="483"/>
      <c r="N19" s="492"/>
      <c r="O19" s="492"/>
      <c r="P19" s="492"/>
      <c r="Q19" s="338"/>
      <c r="R19" s="338"/>
      <c r="S19" s="338"/>
    </row>
    <row r="20" spans="1:19" ht="13.5">
      <c r="A20" s="338"/>
      <c r="B20" s="338"/>
      <c r="C20" s="358"/>
      <c r="D20" s="358"/>
      <c r="E20" s="501"/>
      <c r="F20" s="338"/>
      <c r="G20" s="338"/>
      <c r="H20" s="338"/>
      <c r="I20" s="338"/>
      <c r="J20" s="481"/>
      <c r="K20" s="481"/>
      <c r="L20" s="478">
        <f>J20-K20</f>
        <v>0</v>
      </c>
      <c r="M20" s="481"/>
      <c r="N20" s="492"/>
      <c r="O20" s="492"/>
      <c r="P20" s="492"/>
      <c r="Q20" s="338"/>
      <c r="R20" s="338"/>
      <c r="S20" s="338"/>
    </row>
    <row r="21" spans="1:19" ht="13.5">
      <c r="A21" s="338"/>
      <c r="B21" s="338"/>
      <c r="C21" s="358"/>
      <c r="D21" s="358"/>
      <c r="E21" s="501"/>
      <c r="F21" s="338"/>
      <c r="G21" s="338"/>
      <c r="H21" s="338"/>
      <c r="I21" s="338"/>
      <c r="J21" s="482"/>
      <c r="K21" s="482"/>
      <c r="L21" s="479"/>
      <c r="M21" s="482"/>
      <c r="N21" s="492"/>
      <c r="O21" s="492"/>
      <c r="P21" s="492"/>
      <c r="Q21" s="338"/>
      <c r="R21" s="338"/>
      <c r="S21" s="338"/>
    </row>
    <row r="22" spans="1:19" ht="13.5">
      <c r="A22" s="338"/>
      <c r="B22" s="338"/>
      <c r="C22" s="358"/>
      <c r="D22" s="358"/>
      <c r="E22" s="501"/>
      <c r="F22" s="338"/>
      <c r="G22" s="338"/>
      <c r="H22" s="338"/>
      <c r="I22" s="338"/>
      <c r="J22" s="483"/>
      <c r="K22" s="483"/>
      <c r="L22" s="480"/>
      <c r="M22" s="483"/>
      <c r="N22" s="492"/>
      <c r="O22" s="492"/>
      <c r="P22" s="492"/>
      <c r="Q22" s="338"/>
      <c r="R22" s="338"/>
      <c r="S22" s="338"/>
    </row>
    <row r="23" spans="1:19" ht="13.5">
      <c r="A23" s="338"/>
      <c r="B23" s="338"/>
      <c r="C23" s="358"/>
      <c r="D23" s="358"/>
      <c r="E23" s="501"/>
      <c r="F23" s="338"/>
      <c r="G23" s="338"/>
      <c r="H23" s="338"/>
      <c r="I23" s="338"/>
      <c r="J23" s="481"/>
      <c r="K23" s="481"/>
      <c r="L23" s="478">
        <f>J23-K23</f>
        <v>0</v>
      </c>
      <c r="M23" s="481"/>
      <c r="N23" s="492"/>
      <c r="O23" s="492"/>
      <c r="P23" s="492"/>
      <c r="Q23" s="338"/>
      <c r="R23" s="338"/>
      <c r="S23" s="338"/>
    </row>
    <row r="24" spans="1:19" ht="13.5">
      <c r="A24" s="338"/>
      <c r="B24" s="338"/>
      <c r="C24" s="358"/>
      <c r="D24" s="358"/>
      <c r="E24" s="501"/>
      <c r="F24" s="338"/>
      <c r="G24" s="338"/>
      <c r="H24" s="338"/>
      <c r="I24" s="338"/>
      <c r="J24" s="482"/>
      <c r="K24" s="482"/>
      <c r="L24" s="479"/>
      <c r="M24" s="482"/>
      <c r="N24" s="492"/>
      <c r="O24" s="492"/>
      <c r="P24" s="492"/>
      <c r="Q24" s="338"/>
      <c r="R24" s="338"/>
      <c r="S24" s="338"/>
    </row>
    <row r="25" spans="1:19" ht="13.5">
      <c r="A25" s="338"/>
      <c r="B25" s="338"/>
      <c r="C25" s="358"/>
      <c r="D25" s="358"/>
      <c r="E25" s="501"/>
      <c r="F25" s="338"/>
      <c r="G25" s="338"/>
      <c r="H25" s="338"/>
      <c r="I25" s="338"/>
      <c r="J25" s="483"/>
      <c r="K25" s="483"/>
      <c r="L25" s="480"/>
      <c r="M25" s="483"/>
      <c r="N25" s="492"/>
      <c r="O25" s="492"/>
      <c r="P25" s="492"/>
      <c r="Q25" s="338"/>
      <c r="R25" s="338"/>
      <c r="S25" s="338"/>
    </row>
    <row r="26" spans="1:19" ht="13.5">
      <c r="A26" s="338"/>
      <c r="B26" s="338"/>
      <c r="C26" s="358"/>
      <c r="D26" s="358"/>
      <c r="E26" s="501"/>
      <c r="F26" s="338"/>
      <c r="G26" s="338"/>
      <c r="H26" s="338"/>
      <c r="I26" s="338"/>
      <c r="J26" s="481"/>
      <c r="K26" s="481"/>
      <c r="L26" s="478">
        <f>J26-K26</f>
        <v>0</v>
      </c>
      <c r="M26" s="481"/>
      <c r="N26" s="492"/>
      <c r="O26" s="492"/>
      <c r="P26" s="492"/>
      <c r="Q26" s="338"/>
      <c r="R26" s="338"/>
      <c r="S26" s="338"/>
    </row>
    <row r="27" spans="1:19" ht="13.5">
      <c r="A27" s="338"/>
      <c r="B27" s="338"/>
      <c r="C27" s="358"/>
      <c r="D27" s="358"/>
      <c r="E27" s="501"/>
      <c r="F27" s="338"/>
      <c r="G27" s="338"/>
      <c r="H27" s="338"/>
      <c r="I27" s="338"/>
      <c r="J27" s="482"/>
      <c r="K27" s="482"/>
      <c r="L27" s="479"/>
      <c r="M27" s="482"/>
      <c r="N27" s="492"/>
      <c r="O27" s="492"/>
      <c r="P27" s="492"/>
      <c r="Q27" s="338"/>
      <c r="R27" s="338"/>
      <c r="S27" s="338"/>
    </row>
    <row r="28" spans="1:19" ht="13.5">
      <c r="A28" s="338"/>
      <c r="B28" s="338"/>
      <c r="C28" s="358"/>
      <c r="D28" s="358"/>
      <c r="E28" s="501"/>
      <c r="F28" s="338"/>
      <c r="G28" s="338"/>
      <c r="H28" s="338"/>
      <c r="I28" s="338"/>
      <c r="J28" s="483"/>
      <c r="K28" s="483"/>
      <c r="L28" s="480"/>
      <c r="M28" s="483"/>
      <c r="N28" s="492"/>
      <c r="O28" s="492"/>
      <c r="P28" s="492"/>
      <c r="Q28" s="338"/>
      <c r="R28" s="338"/>
      <c r="S28" s="338"/>
    </row>
    <row r="29" spans="1:19" ht="13.5">
      <c r="A29" s="338"/>
      <c r="B29" s="338"/>
      <c r="C29" s="358"/>
      <c r="D29" s="358"/>
      <c r="E29" s="501"/>
      <c r="F29" s="338"/>
      <c r="G29" s="338"/>
      <c r="H29" s="338"/>
      <c r="I29" s="338"/>
      <c r="J29" s="481"/>
      <c r="K29" s="481"/>
      <c r="L29" s="478">
        <f>J29-K29</f>
        <v>0</v>
      </c>
      <c r="M29" s="481"/>
      <c r="N29" s="492"/>
      <c r="O29" s="492"/>
      <c r="P29" s="492"/>
      <c r="Q29" s="338"/>
      <c r="R29" s="338"/>
      <c r="S29" s="338"/>
    </row>
    <row r="30" spans="1:19" ht="13.5">
      <c r="A30" s="338"/>
      <c r="B30" s="338"/>
      <c r="C30" s="358"/>
      <c r="D30" s="358"/>
      <c r="E30" s="501"/>
      <c r="F30" s="338"/>
      <c r="G30" s="338"/>
      <c r="H30" s="338"/>
      <c r="I30" s="338"/>
      <c r="J30" s="482"/>
      <c r="K30" s="482"/>
      <c r="L30" s="479"/>
      <c r="M30" s="482"/>
      <c r="N30" s="492"/>
      <c r="O30" s="492"/>
      <c r="P30" s="492"/>
      <c r="Q30" s="338"/>
      <c r="R30" s="338"/>
      <c r="S30" s="338"/>
    </row>
    <row r="31" spans="1:19" ht="13.5">
      <c r="A31" s="338"/>
      <c r="B31" s="338"/>
      <c r="C31" s="358"/>
      <c r="D31" s="358"/>
      <c r="E31" s="501"/>
      <c r="F31" s="338"/>
      <c r="G31" s="338"/>
      <c r="H31" s="338"/>
      <c r="I31" s="338"/>
      <c r="J31" s="483"/>
      <c r="K31" s="483"/>
      <c r="L31" s="480"/>
      <c r="M31" s="483"/>
      <c r="N31" s="492"/>
      <c r="O31" s="492"/>
      <c r="P31" s="492"/>
      <c r="Q31" s="338"/>
      <c r="R31" s="338"/>
      <c r="S31" s="338"/>
    </row>
    <row r="32" spans="1:19" ht="13.5">
      <c r="A32" s="495" t="s">
        <v>391</v>
      </c>
      <c r="B32" s="496"/>
      <c r="C32" s="502"/>
      <c r="D32" s="502"/>
      <c r="E32" s="503"/>
      <c r="F32" s="504"/>
      <c r="G32" s="504"/>
      <c r="H32" s="504"/>
      <c r="I32" s="504"/>
      <c r="J32" s="478">
        <f>SUM(J5:J31)</f>
        <v>0</v>
      </c>
      <c r="K32" s="478">
        <f>SUM(K5:K31)</f>
        <v>0</v>
      </c>
      <c r="L32" s="478">
        <f>SUM(L5:L31)</f>
        <v>0</v>
      </c>
      <c r="M32" s="478">
        <f>SUM(M5:M31)</f>
        <v>0</v>
      </c>
      <c r="N32" s="505"/>
      <c r="O32" s="505"/>
      <c r="P32" s="505"/>
      <c r="Q32" s="504"/>
      <c r="R32" s="504"/>
      <c r="S32" s="504"/>
    </row>
    <row r="33" spans="1:19" ht="13.5">
      <c r="A33" s="497"/>
      <c r="B33" s="498"/>
      <c r="C33" s="502"/>
      <c r="D33" s="502"/>
      <c r="E33" s="503"/>
      <c r="F33" s="504"/>
      <c r="G33" s="504"/>
      <c r="H33" s="504"/>
      <c r="I33" s="504"/>
      <c r="J33" s="479"/>
      <c r="K33" s="479"/>
      <c r="L33" s="479"/>
      <c r="M33" s="479"/>
      <c r="N33" s="505"/>
      <c r="O33" s="505"/>
      <c r="P33" s="505"/>
      <c r="Q33" s="504"/>
      <c r="R33" s="504"/>
      <c r="S33" s="504"/>
    </row>
    <row r="34" spans="1:19" ht="13.5">
      <c r="A34" s="499"/>
      <c r="B34" s="500"/>
      <c r="C34" s="502"/>
      <c r="D34" s="502"/>
      <c r="E34" s="503"/>
      <c r="F34" s="504"/>
      <c r="G34" s="504"/>
      <c r="H34" s="504"/>
      <c r="I34" s="504"/>
      <c r="J34" s="480"/>
      <c r="K34" s="480"/>
      <c r="L34" s="480"/>
      <c r="M34" s="480"/>
      <c r="N34" s="505"/>
      <c r="O34" s="505"/>
      <c r="P34" s="505"/>
      <c r="Q34" s="504"/>
      <c r="R34" s="504"/>
      <c r="S34" s="504"/>
    </row>
    <row r="35" spans="1:2" ht="13.5">
      <c r="A35" s="14" t="s">
        <v>295</v>
      </c>
      <c r="B35" s="1" t="s">
        <v>321</v>
      </c>
    </row>
    <row r="36" spans="1:2" ht="13.5">
      <c r="A36" s="14" t="s">
        <v>297</v>
      </c>
      <c r="B36" s="1" t="s">
        <v>322</v>
      </c>
    </row>
  </sheetData>
  <sheetProtection/>
  <mergeCells count="153">
    <mergeCell ref="A2:B4"/>
    <mergeCell ref="C2:C4"/>
    <mergeCell ref="D2:D4"/>
    <mergeCell ref="E2:E4"/>
    <mergeCell ref="F2:I3"/>
    <mergeCell ref="J2:J4"/>
    <mergeCell ref="K2:K4"/>
    <mergeCell ref="L2:L4"/>
    <mergeCell ref="M2:M4"/>
    <mergeCell ref="N2:P3"/>
    <mergeCell ref="Q2:S4"/>
    <mergeCell ref="F4:G4"/>
    <mergeCell ref="H4:I4"/>
    <mergeCell ref="A5:B7"/>
    <mergeCell ref="C5:C7"/>
    <mergeCell ref="D5:D7"/>
    <mergeCell ref="E5:E7"/>
    <mergeCell ref="F5:G7"/>
    <mergeCell ref="H5:I7"/>
    <mergeCell ref="J5:J7"/>
    <mergeCell ref="K5:K7"/>
    <mergeCell ref="L5:L7"/>
    <mergeCell ref="M5:M7"/>
    <mergeCell ref="N5:N7"/>
    <mergeCell ref="O5:O7"/>
    <mergeCell ref="P5:P7"/>
    <mergeCell ref="Q5:S7"/>
    <mergeCell ref="A8:B10"/>
    <mergeCell ref="C8:C10"/>
    <mergeCell ref="D8:D10"/>
    <mergeCell ref="E8:E10"/>
    <mergeCell ref="F8:G10"/>
    <mergeCell ref="H8:I10"/>
    <mergeCell ref="J8:J10"/>
    <mergeCell ref="K8:K10"/>
    <mergeCell ref="L8:L10"/>
    <mergeCell ref="M8:M10"/>
    <mergeCell ref="N8:N10"/>
    <mergeCell ref="O8:O10"/>
    <mergeCell ref="P8:P10"/>
    <mergeCell ref="Q8:S10"/>
    <mergeCell ref="A11:B13"/>
    <mergeCell ref="C11:C13"/>
    <mergeCell ref="D11:D13"/>
    <mergeCell ref="E11:E13"/>
    <mergeCell ref="F11:G13"/>
    <mergeCell ref="H11:I13"/>
    <mergeCell ref="J11:J13"/>
    <mergeCell ref="K11:K13"/>
    <mergeCell ref="L11:L13"/>
    <mergeCell ref="M11:M13"/>
    <mergeCell ref="N11:N13"/>
    <mergeCell ref="O11:O13"/>
    <mergeCell ref="P11:P13"/>
    <mergeCell ref="Q11:S13"/>
    <mergeCell ref="A14:B16"/>
    <mergeCell ref="C14:C16"/>
    <mergeCell ref="D14:D16"/>
    <mergeCell ref="E14:E16"/>
    <mergeCell ref="F14:G16"/>
    <mergeCell ref="H14:I16"/>
    <mergeCell ref="J14:J16"/>
    <mergeCell ref="K14:K16"/>
    <mergeCell ref="L14:L16"/>
    <mergeCell ref="M14:M16"/>
    <mergeCell ref="N14:N16"/>
    <mergeCell ref="O14:O16"/>
    <mergeCell ref="P14:P16"/>
    <mergeCell ref="Q14:S16"/>
    <mergeCell ref="A17:B19"/>
    <mergeCell ref="C17:C19"/>
    <mergeCell ref="D17:D19"/>
    <mergeCell ref="E17:E19"/>
    <mergeCell ref="F17:G19"/>
    <mergeCell ref="H17:I19"/>
    <mergeCell ref="J17:J19"/>
    <mergeCell ref="K17:K19"/>
    <mergeCell ref="L17:L19"/>
    <mergeCell ref="M17:M19"/>
    <mergeCell ref="N17:N19"/>
    <mergeCell ref="O17:O19"/>
    <mergeCell ref="P17:P19"/>
    <mergeCell ref="Q17:S19"/>
    <mergeCell ref="A20:B22"/>
    <mergeCell ref="C20:C22"/>
    <mergeCell ref="D20:D22"/>
    <mergeCell ref="E20:E22"/>
    <mergeCell ref="F20:G22"/>
    <mergeCell ref="H20:I22"/>
    <mergeCell ref="J20:J22"/>
    <mergeCell ref="K20:K22"/>
    <mergeCell ref="L20:L22"/>
    <mergeCell ref="M20:M22"/>
    <mergeCell ref="N20:N22"/>
    <mergeCell ref="O20:O22"/>
    <mergeCell ref="P20:P22"/>
    <mergeCell ref="Q20:S22"/>
    <mergeCell ref="A23:B25"/>
    <mergeCell ref="C23:C25"/>
    <mergeCell ref="D23:D25"/>
    <mergeCell ref="E23:E25"/>
    <mergeCell ref="F23:G25"/>
    <mergeCell ref="H23:I25"/>
    <mergeCell ref="J23:J25"/>
    <mergeCell ref="K23:K25"/>
    <mergeCell ref="L23:L25"/>
    <mergeCell ref="M23:M25"/>
    <mergeCell ref="N23:N25"/>
    <mergeCell ref="O23:O25"/>
    <mergeCell ref="P23:P25"/>
    <mergeCell ref="Q23:S25"/>
    <mergeCell ref="A26:B28"/>
    <mergeCell ref="C26:C28"/>
    <mergeCell ref="D26:D28"/>
    <mergeCell ref="E26:E28"/>
    <mergeCell ref="F26:G28"/>
    <mergeCell ref="H26:I28"/>
    <mergeCell ref="J26:J28"/>
    <mergeCell ref="K26:K28"/>
    <mergeCell ref="L26:L28"/>
    <mergeCell ref="M26:M28"/>
    <mergeCell ref="N26:N28"/>
    <mergeCell ref="O26:O28"/>
    <mergeCell ref="P26:P28"/>
    <mergeCell ref="Q26:S28"/>
    <mergeCell ref="A29:B31"/>
    <mergeCell ref="C29:C31"/>
    <mergeCell ref="D29:D31"/>
    <mergeCell ref="E29:E31"/>
    <mergeCell ref="F29:G31"/>
    <mergeCell ref="H29:I31"/>
    <mergeCell ref="J29:J31"/>
    <mergeCell ref="K29:K31"/>
    <mergeCell ref="L29:L31"/>
    <mergeCell ref="M29:M31"/>
    <mergeCell ref="N29:N31"/>
    <mergeCell ref="O29:O31"/>
    <mergeCell ref="P29:P31"/>
    <mergeCell ref="Q29:S31"/>
    <mergeCell ref="A32:B34"/>
    <mergeCell ref="C32:C34"/>
    <mergeCell ref="D32:D34"/>
    <mergeCell ref="E32:E34"/>
    <mergeCell ref="F32:G34"/>
    <mergeCell ref="H32:I34"/>
    <mergeCell ref="J32:J34"/>
    <mergeCell ref="K32:K34"/>
    <mergeCell ref="L32:L34"/>
    <mergeCell ref="M32:M34"/>
    <mergeCell ref="N32:N34"/>
    <mergeCell ref="O32:O34"/>
    <mergeCell ref="P32:P34"/>
    <mergeCell ref="Q32:S34"/>
  </mergeCell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1:E23"/>
  <sheetViews>
    <sheetView view="pageBreakPreview" zoomScaleSheetLayoutView="100" workbookViewId="0" topLeftCell="A1">
      <selection activeCell="A1" sqref="A1"/>
    </sheetView>
  </sheetViews>
  <sheetFormatPr defaultColWidth="9.140625" defaultRowHeight="15"/>
  <cols>
    <col min="1" max="1" width="6.00390625" style="1" customWidth="1"/>
    <col min="2" max="2" width="33.00390625" style="1" customWidth="1"/>
    <col min="3" max="5" width="23.8515625" style="1" customWidth="1"/>
    <col min="6" max="7" width="10.57421875" style="1" customWidth="1"/>
    <col min="8" max="9" width="9.00390625" style="1" customWidth="1"/>
    <col min="10" max="13" width="8.57421875" style="1" customWidth="1"/>
    <col min="14" max="16384" width="9.00390625" style="1" customWidth="1"/>
  </cols>
  <sheetData>
    <row r="1" spans="1:5" ht="13.5">
      <c r="A1" s="71" t="s">
        <v>676</v>
      </c>
      <c r="B1" s="69"/>
      <c r="C1" s="69"/>
      <c r="D1" s="69"/>
      <c r="E1" s="69"/>
    </row>
    <row r="2" spans="1:5" ht="13.5">
      <c r="A2" s="70"/>
      <c r="B2" s="69"/>
      <c r="C2" s="69"/>
      <c r="D2" s="69"/>
      <c r="E2" s="69"/>
    </row>
    <row r="3" spans="1:5" ht="13.5">
      <c r="A3" s="71"/>
      <c r="B3" s="516" t="s">
        <v>363</v>
      </c>
      <c r="C3" s="516"/>
      <c r="D3" s="516"/>
      <c r="E3" s="516"/>
    </row>
    <row r="4" spans="1:5" ht="13.5">
      <c r="A4" s="71"/>
      <c r="B4" s="72"/>
      <c r="C4" s="72"/>
      <c r="D4" s="72"/>
      <c r="E4" s="72"/>
    </row>
    <row r="5" spans="1:5" ht="13.5">
      <c r="A5" s="73" t="s">
        <v>437</v>
      </c>
      <c r="B5" s="73"/>
      <c r="C5" s="73"/>
      <c r="D5" s="73"/>
      <c r="E5" s="73"/>
    </row>
    <row r="6" spans="1:5" ht="13.5">
      <c r="A6" s="71"/>
      <c r="B6" s="72"/>
      <c r="C6" s="72"/>
      <c r="D6" s="72"/>
      <c r="E6" s="72"/>
    </row>
    <row r="7" spans="1:5" ht="13.5">
      <c r="A7" s="69"/>
      <c r="B7" s="74"/>
      <c r="C7" s="74"/>
      <c r="D7" s="74"/>
      <c r="E7" s="75" t="s">
        <v>380</v>
      </c>
    </row>
    <row r="8" spans="1:5" ht="21.75" customHeight="1">
      <c r="A8" s="506" t="s">
        <v>364</v>
      </c>
      <c r="B8" s="507"/>
      <c r="C8" s="76" t="s">
        <v>33</v>
      </c>
      <c r="D8" s="76" t="s">
        <v>365</v>
      </c>
      <c r="E8" s="76" t="s">
        <v>366</v>
      </c>
    </row>
    <row r="9" spans="1:5" ht="21.75" customHeight="1">
      <c r="A9" s="508" t="s">
        <v>367</v>
      </c>
      <c r="B9" s="77" t="s">
        <v>368</v>
      </c>
      <c r="C9" s="77"/>
      <c r="D9" s="77"/>
      <c r="E9" s="77"/>
    </row>
    <row r="10" spans="1:5" ht="21.75" customHeight="1">
      <c r="A10" s="509"/>
      <c r="B10" s="76" t="s">
        <v>369</v>
      </c>
      <c r="C10" s="76"/>
      <c r="D10" s="76"/>
      <c r="E10" s="76"/>
    </row>
    <row r="11" spans="1:5" ht="21.75" customHeight="1">
      <c r="A11" s="510" t="s">
        <v>370</v>
      </c>
      <c r="B11" s="78" t="s">
        <v>371</v>
      </c>
      <c r="C11" s="79"/>
      <c r="D11" s="79"/>
      <c r="E11" s="79"/>
    </row>
    <row r="12" spans="1:5" ht="21.75" customHeight="1">
      <c r="A12" s="511"/>
      <c r="B12" s="80" t="s">
        <v>372</v>
      </c>
      <c r="C12" s="81"/>
      <c r="D12" s="81"/>
      <c r="E12" s="81"/>
    </row>
    <row r="13" spans="1:5" ht="21.75" customHeight="1">
      <c r="A13" s="511"/>
      <c r="B13" s="78" t="s">
        <v>373</v>
      </c>
      <c r="C13" s="79"/>
      <c r="D13" s="79"/>
      <c r="E13" s="79"/>
    </row>
    <row r="14" spans="1:5" ht="21.75" customHeight="1">
      <c r="A14" s="511"/>
      <c r="B14" s="78" t="s">
        <v>374</v>
      </c>
      <c r="C14" s="81"/>
      <c r="D14" s="81"/>
      <c r="E14" s="81"/>
    </row>
    <row r="15" spans="1:5" ht="21.75" customHeight="1">
      <c r="A15" s="511"/>
      <c r="B15" s="82" t="s">
        <v>33</v>
      </c>
      <c r="C15" s="83"/>
      <c r="D15" s="83"/>
      <c r="E15" s="83"/>
    </row>
    <row r="16" spans="1:5" ht="21.75" customHeight="1">
      <c r="A16" s="511"/>
      <c r="B16" s="80" t="s">
        <v>375</v>
      </c>
      <c r="C16" s="84"/>
      <c r="D16" s="84"/>
      <c r="E16" s="84"/>
    </row>
    <row r="17" spans="1:5" ht="21.75" customHeight="1">
      <c r="A17" s="511"/>
      <c r="B17" s="82" t="s">
        <v>376</v>
      </c>
      <c r="C17" s="81"/>
      <c r="D17" s="81"/>
      <c r="E17" s="81"/>
    </row>
    <row r="18" spans="1:5" ht="21.75" customHeight="1">
      <c r="A18" s="511"/>
      <c r="B18" s="78" t="s">
        <v>377</v>
      </c>
      <c r="C18" s="81"/>
      <c r="D18" s="81"/>
      <c r="E18" s="81"/>
    </row>
    <row r="19" spans="1:5" ht="21.75" customHeight="1">
      <c r="A19" s="512"/>
      <c r="B19" s="85" t="s">
        <v>378</v>
      </c>
      <c r="C19" s="86"/>
      <c r="D19" s="86"/>
      <c r="E19" s="86"/>
    </row>
    <row r="20" spans="1:5" ht="21.75" customHeight="1">
      <c r="A20" s="513" t="s">
        <v>379</v>
      </c>
      <c r="B20" s="514"/>
      <c r="C20" s="87"/>
      <c r="D20" s="87"/>
      <c r="E20" s="87"/>
    </row>
    <row r="21" spans="1:5" ht="13.5">
      <c r="A21" s="69"/>
      <c r="B21" s="69"/>
      <c r="C21" s="69"/>
      <c r="D21" s="69"/>
      <c r="E21" s="69"/>
    </row>
    <row r="22" spans="1:5" ht="36" customHeight="1">
      <c r="A22" s="88" t="s">
        <v>382</v>
      </c>
      <c r="B22" s="515" t="s">
        <v>383</v>
      </c>
      <c r="C22" s="515"/>
      <c r="D22" s="515"/>
      <c r="E22" s="515"/>
    </row>
    <row r="23" spans="1:5" ht="13.5">
      <c r="A23" s="69" t="s">
        <v>381</v>
      </c>
      <c r="B23" s="69"/>
      <c r="C23" s="69"/>
      <c r="D23" s="69"/>
      <c r="E23" s="69"/>
    </row>
  </sheetData>
  <sheetProtection/>
  <mergeCells count="6">
    <mergeCell ref="A8:B8"/>
    <mergeCell ref="A9:A10"/>
    <mergeCell ref="A11:A19"/>
    <mergeCell ref="A20:B20"/>
    <mergeCell ref="B22:E22"/>
    <mergeCell ref="B3:E3"/>
  </mergeCells>
  <printOptions/>
  <pageMargins left="0.7086614173228347" right="0.7086614173228347" top="0.7480314960629921" bottom="0.7480314960629921" header="0.31496062992125984" footer="0.31496062992125984"/>
  <pageSetup fitToHeight="0"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O66"/>
  <sheetViews>
    <sheetView view="pageBreakPreview" zoomScale="80" zoomScaleSheetLayoutView="80" zoomScalePageLayoutView="0" workbookViewId="0" topLeftCell="A1">
      <selection activeCell="A1" sqref="A1"/>
    </sheetView>
  </sheetViews>
  <sheetFormatPr defaultColWidth="9.140625" defaultRowHeight="15"/>
  <cols>
    <col min="1" max="1" width="9.00390625" style="1" customWidth="1"/>
    <col min="2" max="2" width="2.140625" style="1" customWidth="1"/>
    <col min="3" max="3" width="13.421875" style="1" customWidth="1"/>
    <col min="4" max="4" width="3.28125" style="1" hidden="1" customWidth="1"/>
    <col min="5" max="6" width="7.57421875" style="1" customWidth="1"/>
    <col min="7" max="7" width="15.140625" style="1" customWidth="1"/>
    <col min="8" max="9" width="28.7109375" style="1" customWidth="1"/>
    <col min="10" max="10" width="19.8515625" style="1" customWidth="1"/>
    <col min="11" max="11" width="7.57421875" style="1" customWidth="1"/>
    <col min="12" max="15" width="9.00390625" style="1" customWidth="1"/>
    <col min="16" max="16" width="2.57421875" style="1" customWidth="1"/>
    <col min="17" max="17" width="25.421875" style="1" customWidth="1"/>
    <col min="18" max="16384" width="9.00390625" style="1" customWidth="1"/>
  </cols>
  <sheetData>
    <row r="1" ht="13.5">
      <c r="A1" s="71" t="s">
        <v>677</v>
      </c>
    </row>
    <row r="2" ht="24" customHeight="1">
      <c r="A2" s="1" t="s">
        <v>607</v>
      </c>
    </row>
    <row r="3" spans="1:9" s="100" customFormat="1" ht="44.25" customHeight="1">
      <c r="A3" s="277" t="s">
        <v>609</v>
      </c>
      <c r="B3" s="277"/>
      <c r="C3" s="277"/>
      <c r="D3" s="277"/>
      <c r="E3" s="324" t="s">
        <v>646</v>
      </c>
      <c r="F3" s="324"/>
      <c r="G3" s="324"/>
      <c r="H3" s="277" t="s">
        <v>610</v>
      </c>
      <c r="I3" s="277"/>
    </row>
    <row r="4" spans="1:9" ht="13.5">
      <c r="A4" s="277" t="s">
        <v>656</v>
      </c>
      <c r="B4" s="277"/>
      <c r="C4" s="277"/>
      <c r="D4" s="277"/>
      <c r="E4" s="277" t="s">
        <v>655</v>
      </c>
      <c r="F4" s="277"/>
      <c r="G4" s="277"/>
      <c r="H4" s="277"/>
      <c r="I4" s="277"/>
    </row>
    <row r="5" spans="1:9" ht="9" customHeight="1">
      <c r="A5" s="277"/>
      <c r="B5" s="277"/>
      <c r="C5" s="277"/>
      <c r="D5" s="277"/>
      <c r="E5" s="277"/>
      <c r="F5" s="277"/>
      <c r="G5" s="277"/>
      <c r="H5" s="277"/>
      <c r="I5" s="277"/>
    </row>
    <row r="6" spans="1:9" ht="1.5" customHeight="1" hidden="1">
      <c r="A6" s="277"/>
      <c r="B6" s="277"/>
      <c r="C6" s="277"/>
      <c r="D6" s="277"/>
      <c r="E6" s="277"/>
      <c r="F6" s="277"/>
      <c r="G6" s="277"/>
      <c r="H6" s="277"/>
      <c r="I6" s="277"/>
    </row>
    <row r="7" spans="1:9" ht="13.5" customHeight="1" hidden="1">
      <c r="A7" s="277"/>
      <c r="B7" s="277"/>
      <c r="C7" s="277"/>
      <c r="D7" s="277"/>
      <c r="E7" s="277"/>
      <c r="F7" s="277"/>
      <c r="G7" s="277"/>
      <c r="H7" s="277"/>
      <c r="I7" s="277"/>
    </row>
    <row r="8" spans="1:9" ht="13.5" customHeight="1" hidden="1">
      <c r="A8" s="277"/>
      <c r="B8" s="277"/>
      <c r="C8" s="277"/>
      <c r="D8" s="277"/>
      <c r="E8" s="277"/>
      <c r="F8" s="277"/>
      <c r="G8" s="277"/>
      <c r="H8" s="277"/>
      <c r="I8" s="277"/>
    </row>
    <row r="9" spans="1:9" ht="39.75" customHeight="1">
      <c r="A9" s="277"/>
      <c r="B9" s="277"/>
      <c r="C9" s="277"/>
      <c r="D9" s="277"/>
      <c r="E9" s="277"/>
      <c r="F9" s="277"/>
      <c r="G9" s="277"/>
      <c r="H9" s="277"/>
      <c r="I9" s="277"/>
    </row>
    <row r="11" spans="1:15" s="100" customFormat="1" ht="43.5" customHeight="1">
      <c r="A11" s="277" t="s">
        <v>608</v>
      </c>
      <c r="B11" s="277"/>
      <c r="C11" s="277"/>
      <c r="D11" s="324" t="s">
        <v>642</v>
      </c>
      <c r="E11" s="277"/>
      <c r="F11" s="277"/>
      <c r="G11" s="277"/>
      <c r="H11" s="136" t="s">
        <v>643</v>
      </c>
      <c r="I11" s="136" t="s">
        <v>634</v>
      </c>
      <c r="J11" s="136" t="s">
        <v>645</v>
      </c>
      <c r="K11" s="277" t="s">
        <v>615</v>
      </c>
      <c r="L11" s="277"/>
      <c r="M11" s="277"/>
      <c r="N11" s="277"/>
      <c r="O11" s="277"/>
    </row>
    <row r="12" spans="1:15" ht="13.5">
      <c r="A12" s="277"/>
      <c r="B12" s="277"/>
      <c r="C12" s="277"/>
      <c r="D12" s="277"/>
      <c r="E12" s="277"/>
      <c r="F12" s="277"/>
      <c r="G12" s="277"/>
      <c r="H12" s="277" t="s">
        <v>651</v>
      </c>
      <c r="I12" s="277"/>
      <c r="J12" s="517" t="s">
        <v>611</v>
      </c>
      <c r="K12" s="277"/>
      <c r="L12" s="277"/>
      <c r="M12" s="277"/>
      <c r="N12" s="277"/>
      <c r="O12" s="277"/>
    </row>
    <row r="13" spans="1:15" ht="13.5">
      <c r="A13" s="277"/>
      <c r="B13" s="277"/>
      <c r="C13" s="277"/>
      <c r="D13" s="277"/>
      <c r="E13" s="277"/>
      <c r="F13" s="277"/>
      <c r="G13" s="277"/>
      <c r="H13" s="277"/>
      <c r="I13" s="277"/>
      <c r="J13" s="517"/>
      <c r="K13" s="277"/>
      <c r="L13" s="277"/>
      <c r="M13" s="277"/>
      <c r="N13" s="277"/>
      <c r="O13" s="277"/>
    </row>
    <row r="14" spans="1:15" ht="13.5">
      <c r="A14" s="277"/>
      <c r="B14" s="277"/>
      <c r="C14" s="277"/>
      <c r="D14" s="277"/>
      <c r="E14" s="277"/>
      <c r="F14" s="277"/>
      <c r="G14" s="277"/>
      <c r="H14" s="277" t="s">
        <v>651</v>
      </c>
      <c r="I14" s="277"/>
      <c r="J14" s="517" t="s">
        <v>611</v>
      </c>
      <c r="K14" s="277"/>
      <c r="L14" s="277"/>
      <c r="M14" s="277"/>
      <c r="N14" s="277"/>
      <c r="O14" s="277"/>
    </row>
    <row r="15" spans="1:15" ht="13.5">
      <c r="A15" s="277"/>
      <c r="B15" s="277"/>
      <c r="C15" s="277"/>
      <c r="D15" s="277"/>
      <c r="E15" s="277"/>
      <c r="F15" s="277"/>
      <c r="G15" s="277"/>
      <c r="H15" s="277"/>
      <c r="I15" s="277"/>
      <c r="J15" s="517"/>
      <c r="K15" s="277"/>
      <c r="L15" s="277"/>
      <c r="M15" s="277"/>
      <c r="N15" s="277"/>
      <c r="O15" s="277"/>
    </row>
    <row r="16" spans="1:15" ht="13.5">
      <c r="A16" s="277"/>
      <c r="B16" s="277"/>
      <c r="C16" s="277"/>
      <c r="D16" s="277"/>
      <c r="E16" s="277"/>
      <c r="F16" s="277"/>
      <c r="G16" s="277"/>
      <c r="H16" s="277" t="s">
        <v>651</v>
      </c>
      <c r="I16" s="277"/>
      <c r="J16" s="517" t="s">
        <v>611</v>
      </c>
      <c r="K16" s="277"/>
      <c r="L16" s="277"/>
      <c r="M16" s="277"/>
      <c r="N16" s="277"/>
      <c r="O16" s="277"/>
    </row>
    <row r="17" spans="1:15" ht="13.5">
      <c r="A17" s="277"/>
      <c r="B17" s="277"/>
      <c r="C17" s="277"/>
      <c r="D17" s="277"/>
      <c r="E17" s="277"/>
      <c r="F17" s="277"/>
      <c r="G17" s="277"/>
      <c r="H17" s="277"/>
      <c r="I17" s="277"/>
      <c r="J17" s="517"/>
      <c r="K17" s="277"/>
      <c r="L17" s="277"/>
      <c r="M17" s="277"/>
      <c r="N17" s="277"/>
      <c r="O17" s="277"/>
    </row>
    <row r="18" ht="13.5">
      <c r="A18" s="1" t="s">
        <v>630</v>
      </c>
    </row>
    <row r="19" ht="13.5">
      <c r="A19" s="1" t="s">
        <v>623</v>
      </c>
    </row>
    <row r="20" ht="13.5">
      <c r="A20" s="1" t="s">
        <v>624</v>
      </c>
    </row>
    <row r="22" ht="13.5">
      <c r="A22" s="1" t="s">
        <v>612</v>
      </c>
    </row>
    <row r="23" spans="1:13" ht="41.25" customHeight="1">
      <c r="A23" s="277" t="s">
        <v>613</v>
      </c>
      <c r="B23" s="277"/>
      <c r="C23" s="277"/>
      <c r="D23" s="277"/>
      <c r="E23" s="324" t="s">
        <v>621</v>
      </c>
      <c r="F23" s="324"/>
      <c r="G23" s="324"/>
      <c r="H23" s="277" t="s">
        <v>619</v>
      </c>
      <c r="I23" s="277"/>
      <c r="J23" s="324" t="s">
        <v>635</v>
      </c>
      <c r="K23" s="277"/>
      <c r="L23" s="277"/>
      <c r="M23" s="277"/>
    </row>
    <row r="24" spans="1:13" ht="13.5">
      <c r="A24" s="277" t="s">
        <v>654</v>
      </c>
      <c r="B24" s="277"/>
      <c r="C24" s="277"/>
      <c r="D24" s="277"/>
      <c r="E24" s="277" t="s">
        <v>655</v>
      </c>
      <c r="F24" s="277"/>
      <c r="G24" s="277"/>
      <c r="H24" s="277"/>
      <c r="I24" s="277"/>
      <c r="J24" s="277"/>
      <c r="K24" s="277"/>
      <c r="L24" s="277"/>
      <c r="M24" s="277"/>
    </row>
    <row r="25" spans="1:13" ht="13.5">
      <c r="A25" s="277"/>
      <c r="B25" s="277"/>
      <c r="C25" s="277"/>
      <c r="D25" s="277"/>
      <c r="E25" s="277"/>
      <c r="F25" s="277"/>
      <c r="G25" s="277"/>
      <c r="H25" s="277"/>
      <c r="I25" s="277"/>
      <c r="J25" s="277"/>
      <c r="K25" s="277"/>
      <c r="L25" s="277"/>
      <c r="M25" s="277"/>
    </row>
    <row r="26" spans="1:13" ht="13.5">
      <c r="A26" s="277"/>
      <c r="B26" s="277"/>
      <c r="C26" s="277"/>
      <c r="D26" s="277"/>
      <c r="E26" s="277"/>
      <c r="F26" s="277"/>
      <c r="G26" s="277"/>
      <c r="H26" s="277"/>
      <c r="I26" s="277"/>
      <c r="J26" s="277"/>
      <c r="K26" s="277"/>
      <c r="L26" s="277"/>
      <c r="M26" s="277"/>
    </row>
    <row r="27" spans="1:13" ht="12" customHeight="1">
      <c r="A27" s="277"/>
      <c r="B27" s="277"/>
      <c r="C27" s="277"/>
      <c r="D27" s="277"/>
      <c r="E27" s="277"/>
      <c r="F27" s="277"/>
      <c r="G27" s="277"/>
      <c r="H27" s="277"/>
      <c r="I27" s="277"/>
      <c r="J27" s="277"/>
      <c r="K27" s="277"/>
      <c r="L27" s="277"/>
      <c r="M27" s="277"/>
    </row>
    <row r="28" spans="1:13" ht="7.5" customHeight="1" hidden="1">
      <c r="A28" s="277"/>
      <c r="B28" s="277"/>
      <c r="C28" s="277"/>
      <c r="D28" s="277"/>
      <c r="E28" s="277"/>
      <c r="F28" s="277"/>
      <c r="G28" s="277"/>
      <c r="H28" s="277"/>
      <c r="I28" s="277"/>
      <c r="J28" s="277"/>
      <c r="K28" s="277"/>
      <c r="L28" s="277"/>
      <c r="M28" s="277"/>
    </row>
    <row r="29" spans="1:13" ht="13.5">
      <c r="A29" s="277"/>
      <c r="B29" s="277"/>
      <c r="C29" s="277"/>
      <c r="D29" s="277"/>
      <c r="E29" s="277"/>
      <c r="F29" s="277"/>
      <c r="G29" s="277"/>
      <c r="H29" s="277"/>
      <c r="I29" s="277"/>
      <c r="J29" s="277"/>
      <c r="K29" s="277"/>
      <c r="L29" s="277"/>
      <c r="M29" s="277"/>
    </row>
    <row r="31" spans="1:10" ht="30" customHeight="1">
      <c r="A31" s="277" t="s">
        <v>617</v>
      </c>
      <c r="B31" s="277"/>
      <c r="C31" s="277"/>
      <c r="D31" s="137"/>
      <c r="E31" s="320" t="s">
        <v>616</v>
      </c>
      <c r="F31" s="321"/>
      <c r="G31" s="322"/>
      <c r="H31" s="277" t="s">
        <v>644</v>
      </c>
      <c r="I31" s="277"/>
      <c r="J31" s="277"/>
    </row>
    <row r="32" spans="1:10" ht="13.5">
      <c r="A32" s="277"/>
      <c r="B32" s="277"/>
      <c r="C32" s="277"/>
      <c r="D32" s="137"/>
      <c r="E32" s="424" t="s">
        <v>651</v>
      </c>
      <c r="F32" s="442"/>
      <c r="G32" s="425"/>
      <c r="H32" s="277"/>
      <c r="I32" s="277"/>
      <c r="J32" s="277"/>
    </row>
    <row r="33" spans="1:10" ht="13.5">
      <c r="A33" s="277"/>
      <c r="B33" s="277"/>
      <c r="C33" s="277"/>
      <c r="D33" s="137"/>
      <c r="E33" s="428"/>
      <c r="F33" s="443"/>
      <c r="G33" s="429"/>
      <c r="H33" s="277"/>
      <c r="I33" s="277"/>
      <c r="J33" s="277"/>
    </row>
    <row r="34" spans="1:10" ht="13.5">
      <c r="A34" s="277"/>
      <c r="B34" s="277"/>
      <c r="C34" s="277"/>
      <c r="D34" s="137"/>
      <c r="E34" s="424" t="s">
        <v>651</v>
      </c>
      <c r="F34" s="442"/>
      <c r="G34" s="425"/>
      <c r="H34" s="277"/>
      <c r="I34" s="277"/>
      <c r="J34" s="277"/>
    </row>
    <row r="35" spans="1:10" ht="13.5">
      <c r="A35" s="277"/>
      <c r="B35" s="277"/>
      <c r="C35" s="277"/>
      <c r="D35" s="137"/>
      <c r="E35" s="428"/>
      <c r="F35" s="443"/>
      <c r="G35" s="429"/>
      <c r="H35" s="277"/>
      <c r="I35" s="277"/>
      <c r="J35" s="277"/>
    </row>
    <row r="36" spans="1:10" ht="13.5">
      <c r="A36" s="277"/>
      <c r="B36" s="277"/>
      <c r="C36" s="277"/>
      <c r="D36" s="137"/>
      <c r="E36" s="424" t="s">
        <v>651</v>
      </c>
      <c r="F36" s="442"/>
      <c r="G36" s="425"/>
      <c r="H36" s="277"/>
      <c r="I36" s="277"/>
      <c r="J36" s="277"/>
    </row>
    <row r="37" spans="1:10" ht="13.5">
      <c r="A37" s="277"/>
      <c r="B37" s="277"/>
      <c r="C37" s="277"/>
      <c r="D37" s="137"/>
      <c r="E37" s="428"/>
      <c r="F37" s="443"/>
      <c r="G37" s="429"/>
      <c r="H37" s="277"/>
      <c r="I37" s="277"/>
      <c r="J37" s="277"/>
    </row>
    <row r="39" spans="1:10" ht="36" customHeight="1">
      <c r="A39" s="324" t="s">
        <v>614</v>
      </c>
      <c r="B39" s="324"/>
      <c r="C39" s="324"/>
      <c r="D39" s="324"/>
      <c r="E39" s="324"/>
      <c r="F39" s="277" t="s">
        <v>622</v>
      </c>
      <c r="G39" s="277"/>
      <c r="H39" s="277"/>
      <c r="I39" s="426"/>
      <c r="J39" s="518"/>
    </row>
    <row r="40" spans="1:8" ht="13.5">
      <c r="A40" s="517" t="s">
        <v>618</v>
      </c>
      <c r="B40" s="517"/>
      <c r="C40" s="517"/>
      <c r="D40" s="517"/>
      <c r="E40" s="517"/>
      <c r="F40" s="277" t="s">
        <v>652</v>
      </c>
      <c r="G40" s="277"/>
      <c r="H40" s="277"/>
    </row>
    <row r="41" spans="1:8" ht="13.5">
      <c r="A41" s="517"/>
      <c r="B41" s="517"/>
      <c r="C41" s="517"/>
      <c r="D41" s="517"/>
      <c r="E41" s="517"/>
      <c r="F41" s="277"/>
      <c r="G41" s="277"/>
      <c r="H41" s="277"/>
    </row>
    <row r="42" spans="1:8" ht="13.5">
      <c r="A42" s="517"/>
      <c r="B42" s="517"/>
      <c r="C42" s="517"/>
      <c r="D42" s="517"/>
      <c r="E42" s="517"/>
      <c r="F42" s="277"/>
      <c r="G42" s="277"/>
      <c r="H42" s="277"/>
    </row>
    <row r="43" ht="13.5">
      <c r="A43" s="1" t="s">
        <v>649</v>
      </c>
    </row>
    <row r="44" ht="13.5">
      <c r="A44" s="1" t="s">
        <v>650</v>
      </c>
    </row>
    <row r="46" ht="13.5">
      <c r="A46" s="1" t="s">
        <v>641</v>
      </c>
    </row>
    <row r="47" spans="1:15" ht="18" customHeight="1">
      <c r="A47" s="277" t="s">
        <v>620</v>
      </c>
      <c r="B47" s="277"/>
      <c r="C47" s="277"/>
      <c r="D47" s="137"/>
      <c r="E47" s="324" t="s">
        <v>631</v>
      </c>
      <c r="F47" s="277"/>
      <c r="G47" s="277"/>
      <c r="H47" s="277" t="s">
        <v>640</v>
      </c>
      <c r="I47" s="277"/>
      <c r="J47" s="324" t="s">
        <v>636</v>
      </c>
      <c r="K47" s="324"/>
      <c r="L47" s="324"/>
      <c r="M47" s="324"/>
      <c r="N47" s="324"/>
      <c r="O47" s="324"/>
    </row>
    <row r="48" spans="1:15" ht="13.5">
      <c r="A48" s="277"/>
      <c r="B48" s="277"/>
      <c r="C48" s="277"/>
      <c r="D48" s="137"/>
      <c r="E48" s="277"/>
      <c r="F48" s="277"/>
      <c r="G48" s="277"/>
      <c r="H48" s="277"/>
      <c r="I48" s="277"/>
      <c r="J48" s="324"/>
      <c r="K48" s="324"/>
      <c r="L48" s="324"/>
      <c r="M48" s="324"/>
      <c r="N48" s="324"/>
      <c r="O48" s="324"/>
    </row>
    <row r="49" spans="1:15" ht="13.5">
      <c r="A49" s="277" t="s">
        <v>653</v>
      </c>
      <c r="B49" s="277"/>
      <c r="C49" s="277"/>
      <c r="D49" s="137"/>
      <c r="E49" s="277" t="s">
        <v>653</v>
      </c>
      <c r="F49" s="277"/>
      <c r="G49" s="277"/>
      <c r="H49" s="277"/>
      <c r="I49" s="277"/>
      <c r="J49" s="277" t="s">
        <v>637</v>
      </c>
      <c r="K49" s="277"/>
      <c r="L49" s="277"/>
      <c r="M49" s="277"/>
      <c r="N49" s="277"/>
      <c r="O49" s="277"/>
    </row>
    <row r="50" spans="1:15" ht="13.5">
      <c r="A50" s="277"/>
      <c r="B50" s="277"/>
      <c r="C50" s="277"/>
      <c r="D50" s="137"/>
      <c r="E50" s="277"/>
      <c r="F50" s="277"/>
      <c r="G50" s="277"/>
      <c r="H50" s="277"/>
      <c r="I50" s="277"/>
      <c r="J50" s="277"/>
      <c r="K50" s="277"/>
      <c r="L50" s="277"/>
      <c r="M50" s="277"/>
      <c r="N50" s="277"/>
      <c r="O50" s="277"/>
    </row>
    <row r="51" spans="1:15" ht="13.5">
      <c r="A51" s="277"/>
      <c r="B51" s="277"/>
      <c r="C51" s="277"/>
      <c r="D51" s="137"/>
      <c r="E51" s="277"/>
      <c r="F51" s="277"/>
      <c r="G51" s="277"/>
      <c r="H51" s="277"/>
      <c r="I51" s="277"/>
      <c r="J51" s="277"/>
      <c r="K51" s="277"/>
      <c r="L51" s="277"/>
      <c r="M51" s="277"/>
      <c r="N51" s="277"/>
      <c r="O51" s="277"/>
    </row>
    <row r="52" spans="1:15" ht="23.25" customHeight="1">
      <c r="A52" s="277"/>
      <c r="B52" s="277"/>
      <c r="C52" s="277"/>
      <c r="D52" s="137"/>
      <c r="E52" s="277"/>
      <c r="F52" s="277"/>
      <c r="G52" s="277"/>
      <c r="H52" s="277"/>
      <c r="I52" s="277"/>
      <c r="J52" s="277" t="s">
        <v>638</v>
      </c>
      <c r="K52" s="277"/>
      <c r="L52" s="277"/>
      <c r="M52" s="277"/>
      <c r="N52" s="277"/>
      <c r="O52" s="277"/>
    </row>
    <row r="53" spans="1:15" ht="21" customHeight="1">
      <c r="A53" s="277"/>
      <c r="B53" s="277"/>
      <c r="C53" s="277"/>
      <c r="D53" s="137"/>
      <c r="E53" s="277"/>
      <c r="F53" s="277"/>
      <c r="G53" s="277"/>
      <c r="H53" s="277"/>
      <c r="I53" s="277"/>
      <c r="J53" s="277" t="s">
        <v>639</v>
      </c>
      <c r="K53" s="277"/>
      <c r="L53" s="277"/>
      <c r="M53" s="277"/>
      <c r="N53" s="277"/>
      <c r="O53" s="277"/>
    </row>
    <row r="54" spans="1:15" ht="27.75" customHeight="1">
      <c r="A54" s="277"/>
      <c r="B54" s="277"/>
      <c r="C54" s="277"/>
      <c r="D54" s="137"/>
      <c r="E54" s="277"/>
      <c r="F54" s="277"/>
      <c r="G54" s="277"/>
      <c r="H54" s="277"/>
      <c r="I54" s="277"/>
      <c r="J54" s="277"/>
      <c r="K54" s="277"/>
      <c r="L54" s="277"/>
      <c r="M54" s="277"/>
      <c r="N54" s="277"/>
      <c r="O54" s="277"/>
    </row>
    <row r="55" spans="1:15" ht="27.75" customHeight="1">
      <c r="A55" s="443"/>
      <c r="B55" s="443"/>
      <c r="C55" s="443"/>
      <c r="D55" s="443"/>
      <c r="E55" s="443"/>
      <c r="F55" s="443"/>
      <c r="G55" s="443"/>
      <c r="H55" s="443"/>
      <c r="I55" s="443"/>
      <c r="J55" s="443"/>
      <c r="K55" s="443"/>
      <c r="L55" s="443"/>
      <c r="M55" s="443"/>
      <c r="N55" s="443"/>
      <c r="O55" s="443"/>
    </row>
    <row r="56" spans="1:15" ht="33" customHeight="1">
      <c r="A56" s="320" t="s">
        <v>625</v>
      </c>
      <c r="B56" s="321"/>
      <c r="C56" s="321"/>
      <c r="D56" s="321"/>
      <c r="E56" s="321"/>
      <c r="F56" s="322"/>
      <c r="G56" s="277" t="s">
        <v>626</v>
      </c>
      <c r="H56" s="277"/>
      <c r="I56" s="277" t="s">
        <v>627</v>
      </c>
      <c r="J56" s="277"/>
      <c r="K56" s="277"/>
      <c r="L56" s="277"/>
      <c r="M56" s="277" t="s">
        <v>628</v>
      </c>
      <c r="N56" s="277"/>
      <c r="O56" s="277"/>
    </row>
    <row r="57" spans="1:15" ht="13.5">
      <c r="A57" s="424"/>
      <c r="B57" s="442"/>
      <c r="C57" s="442"/>
      <c r="D57" s="442"/>
      <c r="E57" s="442"/>
      <c r="F57" s="425"/>
      <c r="G57" s="277" t="s">
        <v>651</v>
      </c>
      <c r="H57" s="277"/>
      <c r="I57" s="277"/>
      <c r="J57" s="277"/>
      <c r="K57" s="277"/>
      <c r="L57" s="277"/>
      <c r="M57" s="277" t="s">
        <v>629</v>
      </c>
      <c r="N57" s="277"/>
      <c r="O57" s="277"/>
    </row>
    <row r="58" spans="1:15" ht="13.5">
      <c r="A58" s="428"/>
      <c r="B58" s="443"/>
      <c r="C58" s="443"/>
      <c r="D58" s="443"/>
      <c r="E58" s="443"/>
      <c r="F58" s="429"/>
      <c r="G58" s="277"/>
      <c r="H58" s="277"/>
      <c r="I58" s="277"/>
      <c r="J58" s="277"/>
      <c r="K58" s="277"/>
      <c r="L58" s="277"/>
      <c r="M58" s="277"/>
      <c r="N58" s="277"/>
      <c r="O58" s="277"/>
    </row>
    <row r="59" spans="1:15" ht="13.5">
      <c r="A59" s="424"/>
      <c r="B59" s="442"/>
      <c r="C59" s="442"/>
      <c r="D59" s="442"/>
      <c r="E59" s="442"/>
      <c r="F59" s="425"/>
      <c r="G59" s="277" t="s">
        <v>651</v>
      </c>
      <c r="H59" s="277"/>
      <c r="I59" s="277"/>
      <c r="J59" s="277"/>
      <c r="K59" s="277"/>
      <c r="L59" s="277"/>
      <c r="M59" s="277" t="s">
        <v>629</v>
      </c>
      <c r="N59" s="277"/>
      <c r="O59" s="277"/>
    </row>
    <row r="60" spans="1:15" ht="13.5">
      <c r="A60" s="428"/>
      <c r="B60" s="443"/>
      <c r="C60" s="443"/>
      <c r="D60" s="443"/>
      <c r="E60" s="443"/>
      <c r="F60" s="429"/>
      <c r="G60" s="277"/>
      <c r="H60" s="277"/>
      <c r="I60" s="277"/>
      <c r="J60" s="277"/>
      <c r="K60" s="277"/>
      <c r="L60" s="277"/>
      <c r="M60" s="277"/>
      <c r="N60" s="277"/>
      <c r="O60" s="277"/>
    </row>
    <row r="61" spans="1:15" ht="13.5">
      <c r="A61" s="424"/>
      <c r="B61" s="442"/>
      <c r="C61" s="442"/>
      <c r="D61" s="442"/>
      <c r="E61" s="442"/>
      <c r="F61" s="425"/>
      <c r="G61" s="277" t="s">
        <v>651</v>
      </c>
      <c r="H61" s="277"/>
      <c r="I61" s="277"/>
      <c r="J61" s="277"/>
      <c r="K61" s="277"/>
      <c r="L61" s="277"/>
      <c r="M61" s="277" t="s">
        <v>629</v>
      </c>
      <c r="N61" s="277"/>
      <c r="O61" s="277"/>
    </row>
    <row r="62" spans="1:15" ht="13.5">
      <c r="A62" s="428"/>
      <c r="B62" s="443"/>
      <c r="C62" s="443"/>
      <c r="D62" s="443"/>
      <c r="E62" s="443"/>
      <c r="F62" s="429"/>
      <c r="G62" s="277"/>
      <c r="H62" s="277"/>
      <c r="I62" s="277"/>
      <c r="J62" s="277"/>
      <c r="K62" s="277"/>
      <c r="L62" s="277"/>
      <c r="M62" s="277"/>
      <c r="N62" s="277"/>
      <c r="O62" s="277"/>
    </row>
    <row r="63" ht="13.5">
      <c r="A63" s="1" t="s">
        <v>648</v>
      </c>
    </row>
    <row r="64" ht="13.5">
      <c r="A64" s="1" t="s">
        <v>632</v>
      </c>
    </row>
    <row r="65" ht="13.5">
      <c r="A65" s="1" t="s">
        <v>647</v>
      </c>
    </row>
    <row r="66" ht="13.5">
      <c r="A66" s="1" t="s">
        <v>633</v>
      </c>
    </row>
  </sheetData>
  <sheetProtection/>
  <mergeCells count="79">
    <mergeCell ref="G57:H58"/>
    <mergeCell ref="G59:H60"/>
    <mergeCell ref="H31:J31"/>
    <mergeCell ref="H32:J33"/>
    <mergeCell ref="H34:J35"/>
    <mergeCell ref="H16:H17"/>
    <mergeCell ref="E36:G37"/>
    <mergeCell ref="E31:G31"/>
    <mergeCell ref="E32:G33"/>
    <mergeCell ref="E34:G35"/>
    <mergeCell ref="M57:O58"/>
    <mergeCell ref="I59:L60"/>
    <mergeCell ref="I61:L62"/>
    <mergeCell ref="M59:O60"/>
    <mergeCell ref="M61:O62"/>
    <mergeCell ref="A12:C13"/>
    <mergeCell ref="J49:O51"/>
    <mergeCell ref="J52:O52"/>
    <mergeCell ref="A57:F58"/>
    <mergeCell ref="A59:F60"/>
    <mergeCell ref="A61:F62"/>
    <mergeCell ref="I57:L58"/>
    <mergeCell ref="J53:O54"/>
    <mergeCell ref="E49:G54"/>
    <mergeCell ref="H49:I54"/>
    <mergeCell ref="G61:H62"/>
    <mergeCell ref="A56:F56"/>
    <mergeCell ref="G56:H56"/>
    <mergeCell ref="I56:L56"/>
    <mergeCell ref="A55:O55"/>
    <mergeCell ref="M56:O56"/>
    <mergeCell ref="J23:M23"/>
    <mergeCell ref="J24:M29"/>
    <mergeCell ref="A40:E42"/>
    <mergeCell ref="F39:H39"/>
    <mergeCell ref="F40:H42"/>
    <mergeCell ref="A32:C33"/>
    <mergeCell ref="A34:C35"/>
    <mergeCell ref="A36:C37"/>
    <mergeCell ref="H36:J37"/>
    <mergeCell ref="A47:C48"/>
    <mergeCell ref="E47:G48"/>
    <mergeCell ref="I39:J39"/>
    <mergeCell ref="H47:I48"/>
    <mergeCell ref="J47:O48"/>
    <mergeCell ref="A49:C54"/>
    <mergeCell ref="A39:E39"/>
    <mergeCell ref="A23:D23"/>
    <mergeCell ref="E23:G23"/>
    <mergeCell ref="A31:C31"/>
    <mergeCell ref="H23:I23"/>
    <mergeCell ref="A24:D29"/>
    <mergeCell ref="E24:G29"/>
    <mergeCell ref="H24:I29"/>
    <mergeCell ref="A3:D3"/>
    <mergeCell ref="A11:C11"/>
    <mergeCell ref="I14:I15"/>
    <mergeCell ref="I16:I17"/>
    <mergeCell ref="E3:G3"/>
    <mergeCell ref="H12:H13"/>
    <mergeCell ref="D14:G15"/>
    <mergeCell ref="D16:G17"/>
    <mergeCell ref="K12:O13"/>
    <mergeCell ref="K14:O15"/>
    <mergeCell ref="K16:O17"/>
    <mergeCell ref="A4:D9"/>
    <mergeCell ref="K11:O11"/>
    <mergeCell ref="H3:I3"/>
    <mergeCell ref="A14:C15"/>
    <mergeCell ref="A16:C17"/>
    <mergeCell ref="E4:G9"/>
    <mergeCell ref="I12:I13"/>
    <mergeCell ref="J12:J13"/>
    <mergeCell ref="J14:J15"/>
    <mergeCell ref="J16:J17"/>
    <mergeCell ref="H4:I9"/>
    <mergeCell ref="D11:G11"/>
    <mergeCell ref="D12:G13"/>
    <mergeCell ref="H14:H15"/>
  </mergeCells>
  <printOptions/>
  <pageMargins left="0.7" right="0.7" top="0.75" bottom="0.75" header="0.3" footer="0.3"/>
  <pageSetup fitToHeight="0"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A1" sqref="A1"/>
    </sheetView>
  </sheetViews>
  <sheetFormatPr defaultColWidth="9.140625" defaultRowHeight="15"/>
  <sheetData>
    <row r="1" s="1" customFormat="1" ht="13.5">
      <c r="A1" s="114" t="s">
        <v>678</v>
      </c>
    </row>
    <row r="2" spans="1:15" s="1" customFormat="1" ht="13.5" customHeight="1">
      <c r="A2" s="424" t="s">
        <v>273</v>
      </c>
      <c r="B2" s="425"/>
      <c r="C2" s="424" t="s">
        <v>274</v>
      </c>
      <c r="D2" s="442"/>
      <c r="E2" s="442"/>
      <c r="F2" s="442"/>
      <c r="G2" s="425"/>
      <c r="H2" s="341" t="s">
        <v>275</v>
      </c>
      <c r="I2" s="476"/>
      <c r="J2" s="341" t="s">
        <v>276</v>
      </c>
      <c r="K2" s="476"/>
      <c r="L2" s="424" t="s">
        <v>277</v>
      </c>
      <c r="M2" s="442"/>
      <c r="N2" s="425"/>
      <c r="O2" s="522" t="s">
        <v>278</v>
      </c>
    </row>
    <row r="3" spans="1:15" s="1" customFormat="1" ht="13.5">
      <c r="A3" s="426"/>
      <c r="B3" s="427"/>
      <c r="C3" s="426"/>
      <c r="D3" s="477"/>
      <c r="E3" s="477"/>
      <c r="F3" s="477"/>
      <c r="G3" s="427"/>
      <c r="H3" s="339"/>
      <c r="I3" s="472"/>
      <c r="J3" s="339"/>
      <c r="K3" s="472"/>
      <c r="L3" s="426"/>
      <c r="M3" s="477"/>
      <c r="N3" s="427"/>
      <c r="O3" s="523"/>
    </row>
    <row r="4" spans="1:15" s="1" customFormat="1" ht="13.5">
      <c r="A4" s="428"/>
      <c r="B4" s="429"/>
      <c r="C4" s="428"/>
      <c r="D4" s="443"/>
      <c r="E4" s="443"/>
      <c r="F4" s="443"/>
      <c r="G4" s="429"/>
      <c r="H4" s="340"/>
      <c r="I4" s="473"/>
      <c r="J4" s="340"/>
      <c r="K4" s="473"/>
      <c r="L4" s="428"/>
      <c r="M4" s="443"/>
      <c r="N4" s="429"/>
      <c r="O4" s="524"/>
    </row>
    <row r="5" spans="1:15" s="1" customFormat="1" ht="13.5">
      <c r="A5" s="527"/>
      <c r="B5" s="528"/>
      <c r="C5" s="519"/>
      <c r="D5" s="520"/>
      <c r="E5" s="520"/>
      <c r="F5" s="520"/>
      <c r="G5" s="521"/>
      <c r="H5" s="325"/>
      <c r="I5" s="327"/>
      <c r="J5" s="527"/>
      <c r="K5" s="528"/>
      <c r="L5" s="519"/>
      <c r="M5" s="520"/>
      <c r="N5" s="521"/>
      <c r="O5" s="448"/>
    </row>
    <row r="6" spans="1:15" s="1" customFormat="1" ht="13.5">
      <c r="A6" s="529"/>
      <c r="B6" s="530"/>
      <c r="C6" s="342"/>
      <c r="D6" s="343"/>
      <c r="E6" s="343"/>
      <c r="F6" s="343"/>
      <c r="G6" s="344"/>
      <c r="H6" s="335"/>
      <c r="I6" s="337"/>
      <c r="J6" s="529"/>
      <c r="K6" s="530"/>
      <c r="L6" s="342"/>
      <c r="M6" s="343"/>
      <c r="N6" s="344"/>
      <c r="O6" s="525"/>
    </row>
    <row r="7" spans="1:15" s="1" customFormat="1" ht="13.5">
      <c r="A7" s="531"/>
      <c r="B7" s="532"/>
      <c r="C7" s="345"/>
      <c r="D7" s="346"/>
      <c r="E7" s="346"/>
      <c r="F7" s="346"/>
      <c r="G7" s="347"/>
      <c r="H7" s="328"/>
      <c r="I7" s="330"/>
      <c r="J7" s="531"/>
      <c r="K7" s="532"/>
      <c r="L7" s="345"/>
      <c r="M7" s="346"/>
      <c r="N7" s="347"/>
      <c r="O7" s="526"/>
    </row>
    <row r="8" spans="1:15" s="1" customFormat="1" ht="13.5">
      <c r="A8" s="527"/>
      <c r="B8" s="528"/>
      <c r="C8" s="519"/>
      <c r="D8" s="520"/>
      <c r="E8" s="520"/>
      <c r="F8" s="520"/>
      <c r="G8" s="521"/>
      <c r="H8" s="325"/>
      <c r="I8" s="327"/>
      <c r="J8" s="527"/>
      <c r="K8" s="528"/>
      <c r="L8" s="519"/>
      <c r="M8" s="520"/>
      <c r="N8" s="521"/>
      <c r="O8" s="448"/>
    </row>
    <row r="9" spans="1:15" s="1" customFormat="1" ht="13.5">
      <c r="A9" s="529"/>
      <c r="B9" s="530"/>
      <c r="C9" s="342"/>
      <c r="D9" s="343"/>
      <c r="E9" s="343"/>
      <c r="F9" s="343"/>
      <c r="G9" s="344"/>
      <c r="H9" s="335"/>
      <c r="I9" s="337"/>
      <c r="J9" s="529"/>
      <c r="K9" s="530"/>
      <c r="L9" s="342"/>
      <c r="M9" s="343"/>
      <c r="N9" s="344"/>
      <c r="O9" s="525"/>
    </row>
    <row r="10" spans="1:15" s="1" customFormat="1" ht="13.5">
      <c r="A10" s="531"/>
      <c r="B10" s="532"/>
      <c r="C10" s="345"/>
      <c r="D10" s="346"/>
      <c r="E10" s="346"/>
      <c r="F10" s="346"/>
      <c r="G10" s="347"/>
      <c r="H10" s="328"/>
      <c r="I10" s="330"/>
      <c r="J10" s="531"/>
      <c r="K10" s="532"/>
      <c r="L10" s="345"/>
      <c r="M10" s="346"/>
      <c r="N10" s="347"/>
      <c r="O10" s="526"/>
    </row>
    <row r="11" spans="1:15" s="1" customFormat="1" ht="13.5">
      <c r="A11" s="527"/>
      <c r="B11" s="528"/>
      <c r="C11" s="519"/>
      <c r="D11" s="520"/>
      <c r="E11" s="520"/>
      <c r="F11" s="520"/>
      <c r="G11" s="521"/>
      <c r="H11" s="325"/>
      <c r="I11" s="327"/>
      <c r="J11" s="527"/>
      <c r="K11" s="528"/>
      <c r="L11" s="519"/>
      <c r="M11" s="520"/>
      <c r="N11" s="521"/>
      <c r="O11" s="448"/>
    </row>
    <row r="12" spans="1:15" s="1" customFormat="1" ht="13.5">
      <c r="A12" s="529"/>
      <c r="B12" s="530"/>
      <c r="C12" s="342"/>
      <c r="D12" s="343"/>
      <c r="E12" s="343"/>
      <c r="F12" s="343"/>
      <c r="G12" s="344"/>
      <c r="H12" s="335"/>
      <c r="I12" s="337"/>
      <c r="J12" s="529"/>
      <c r="K12" s="530"/>
      <c r="L12" s="342"/>
      <c r="M12" s="343"/>
      <c r="N12" s="344"/>
      <c r="O12" s="525"/>
    </row>
    <row r="13" spans="1:15" s="1" customFormat="1" ht="13.5">
      <c r="A13" s="531"/>
      <c r="B13" s="532"/>
      <c r="C13" s="345"/>
      <c r="D13" s="346"/>
      <c r="E13" s="346"/>
      <c r="F13" s="346"/>
      <c r="G13" s="347"/>
      <c r="H13" s="328"/>
      <c r="I13" s="330"/>
      <c r="J13" s="531"/>
      <c r="K13" s="532"/>
      <c r="L13" s="345"/>
      <c r="M13" s="346"/>
      <c r="N13" s="347"/>
      <c r="O13" s="526"/>
    </row>
    <row r="14" spans="1:15" s="1" customFormat="1" ht="13.5">
      <c r="A14" s="527"/>
      <c r="B14" s="528"/>
      <c r="C14" s="519"/>
      <c r="D14" s="520"/>
      <c r="E14" s="520"/>
      <c r="F14" s="520"/>
      <c r="G14" s="521"/>
      <c r="H14" s="325"/>
      <c r="I14" s="327"/>
      <c r="J14" s="527"/>
      <c r="K14" s="528"/>
      <c r="L14" s="519"/>
      <c r="M14" s="520"/>
      <c r="N14" s="521"/>
      <c r="O14" s="448"/>
    </row>
    <row r="15" spans="1:15" s="1" customFormat="1" ht="13.5">
      <c r="A15" s="529"/>
      <c r="B15" s="530"/>
      <c r="C15" s="342"/>
      <c r="D15" s="343"/>
      <c r="E15" s="343"/>
      <c r="F15" s="343"/>
      <c r="G15" s="344"/>
      <c r="H15" s="335"/>
      <c r="I15" s="337"/>
      <c r="J15" s="529"/>
      <c r="K15" s="530"/>
      <c r="L15" s="342"/>
      <c r="M15" s="343"/>
      <c r="N15" s="344"/>
      <c r="O15" s="525"/>
    </row>
    <row r="16" spans="1:15" s="1" customFormat="1" ht="13.5">
      <c r="A16" s="531"/>
      <c r="B16" s="532"/>
      <c r="C16" s="345"/>
      <c r="D16" s="346"/>
      <c r="E16" s="346"/>
      <c r="F16" s="346"/>
      <c r="G16" s="347"/>
      <c r="H16" s="328"/>
      <c r="I16" s="330"/>
      <c r="J16" s="531"/>
      <c r="K16" s="532"/>
      <c r="L16" s="345"/>
      <c r="M16" s="346"/>
      <c r="N16" s="347"/>
      <c r="O16" s="526"/>
    </row>
    <row r="17" spans="1:15" s="1" customFormat="1" ht="13.5">
      <c r="A17" s="56" t="s">
        <v>108</v>
      </c>
      <c r="B17" s="326" t="s">
        <v>279</v>
      </c>
      <c r="C17" s="326"/>
      <c r="D17" s="326"/>
      <c r="E17" s="326"/>
      <c r="F17" s="326"/>
      <c r="G17" s="326"/>
      <c r="H17" s="326"/>
      <c r="I17" s="326"/>
      <c r="J17" s="326"/>
      <c r="K17" s="326"/>
      <c r="L17" s="326"/>
      <c r="M17" s="326"/>
      <c r="N17" s="326"/>
      <c r="O17" s="326"/>
    </row>
    <row r="18" spans="1:15" s="1" customFormat="1" ht="13.5">
      <c r="A18" s="44"/>
      <c r="B18" s="44"/>
      <c r="C18" s="44"/>
      <c r="D18" s="45"/>
      <c r="E18" s="45"/>
      <c r="F18" s="45"/>
      <c r="G18" s="45"/>
      <c r="H18" s="44"/>
      <c r="I18" s="44"/>
      <c r="J18" s="52"/>
      <c r="K18" s="45"/>
      <c r="L18" s="45"/>
      <c r="M18" s="45"/>
      <c r="N18" s="45"/>
      <c r="O18" s="45"/>
    </row>
    <row r="19" ht="13.5">
      <c r="A19" s="159" t="s">
        <v>697</v>
      </c>
    </row>
    <row r="20" spans="1:15" ht="13.5">
      <c r="A20" s="277" t="s">
        <v>103</v>
      </c>
      <c r="B20" s="277"/>
      <c r="C20" s="277"/>
      <c r="D20" s="277" t="s">
        <v>104</v>
      </c>
      <c r="E20" s="277"/>
      <c r="F20" s="277"/>
      <c r="G20" s="277"/>
      <c r="H20" s="324" t="s">
        <v>105</v>
      </c>
      <c r="I20" s="277"/>
      <c r="J20" s="324" t="s">
        <v>106</v>
      </c>
      <c r="K20" s="277" t="s">
        <v>107</v>
      </c>
      <c r="L20" s="277"/>
      <c r="M20" s="277"/>
      <c r="N20" s="277"/>
      <c r="O20" s="277"/>
    </row>
    <row r="21" spans="1:15" ht="13.5">
      <c r="A21" s="277"/>
      <c r="B21" s="277"/>
      <c r="C21" s="277"/>
      <c r="D21" s="277"/>
      <c r="E21" s="277"/>
      <c r="F21" s="277"/>
      <c r="G21" s="277"/>
      <c r="H21" s="277"/>
      <c r="I21" s="277"/>
      <c r="J21" s="277"/>
      <c r="K21" s="277"/>
      <c r="L21" s="277"/>
      <c r="M21" s="277"/>
      <c r="N21" s="277"/>
      <c r="O21" s="277"/>
    </row>
    <row r="22" spans="1:15" ht="13.5">
      <c r="A22" s="277"/>
      <c r="B22" s="277"/>
      <c r="C22" s="277"/>
      <c r="D22" s="277"/>
      <c r="E22" s="277"/>
      <c r="F22" s="277"/>
      <c r="G22" s="277"/>
      <c r="H22" s="277"/>
      <c r="I22" s="277"/>
      <c r="J22" s="277"/>
      <c r="K22" s="277"/>
      <c r="L22" s="277"/>
      <c r="M22" s="277"/>
      <c r="N22" s="277"/>
      <c r="O22" s="277"/>
    </row>
    <row r="23" spans="1:15" ht="13.5">
      <c r="A23" s="338"/>
      <c r="B23" s="338"/>
      <c r="C23" s="338"/>
      <c r="D23" s="519"/>
      <c r="E23" s="520"/>
      <c r="F23" s="520"/>
      <c r="G23" s="521"/>
      <c r="H23" s="338"/>
      <c r="I23" s="338"/>
      <c r="J23" s="358"/>
      <c r="K23" s="533"/>
      <c r="L23" s="533"/>
      <c r="M23" s="533"/>
      <c r="N23" s="533"/>
      <c r="O23" s="533"/>
    </row>
    <row r="24" spans="1:15" ht="13.5">
      <c r="A24" s="338"/>
      <c r="B24" s="338"/>
      <c r="C24" s="338"/>
      <c r="D24" s="342"/>
      <c r="E24" s="343"/>
      <c r="F24" s="343"/>
      <c r="G24" s="344"/>
      <c r="H24" s="338"/>
      <c r="I24" s="338"/>
      <c r="J24" s="358"/>
      <c r="K24" s="533"/>
      <c r="L24" s="533"/>
      <c r="M24" s="533"/>
      <c r="N24" s="533"/>
      <c r="O24" s="533"/>
    </row>
    <row r="25" spans="1:15" ht="13.5">
      <c r="A25" s="338"/>
      <c r="B25" s="338"/>
      <c r="C25" s="338"/>
      <c r="D25" s="345"/>
      <c r="E25" s="346"/>
      <c r="F25" s="346"/>
      <c r="G25" s="347"/>
      <c r="H25" s="338"/>
      <c r="I25" s="338"/>
      <c r="J25" s="358"/>
      <c r="K25" s="533"/>
      <c r="L25" s="533"/>
      <c r="M25" s="533"/>
      <c r="N25" s="533"/>
      <c r="O25" s="533"/>
    </row>
    <row r="26" spans="1:15" ht="13.5">
      <c r="A26" s="338"/>
      <c r="B26" s="338"/>
      <c r="C26" s="338"/>
      <c r="D26" s="533"/>
      <c r="E26" s="533"/>
      <c r="F26" s="533"/>
      <c r="G26" s="533"/>
      <c r="H26" s="338"/>
      <c r="I26" s="338"/>
      <c r="J26" s="358"/>
      <c r="K26" s="533"/>
      <c r="L26" s="533"/>
      <c r="M26" s="533"/>
      <c r="N26" s="533"/>
      <c r="O26" s="533"/>
    </row>
    <row r="27" spans="1:15" ht="13.5">
      <c r="A27" s="338"/>
      <c r="B27" s="338"/>
      <c r="C27" s="338"/>
      <c r="D27" s="533"/>
      <c r="E27" s="533"/>
      <c r="F27" s="533"/>
      <c r="G27" s="533"/>
      <c r="H27" s="338"/>
      <c r="I27" s="338"/>
      <c r="J27" s="358"/>
      <c r="K27" s="533"/>
      <c r="L27" s="533"/>
      <c r="M27" s="533"/>
      <c r="N27" s="533"/>
      <c r="O27" s="533"/>
    </row>
    <row r="28" spans="1:15" ht="13.5">
      <c r="A28" s="338"/>
      <c r="B28" s="338"/>
      <c r="C28" s="338"/>
      <c r="D28" s="533"/>
      <c r="E28" s="533"/>
      <c r="F28" s="533"/>
      <c r="G28" s="533"/>
      <c r="H28" s="338"/>
      <c r="I28" s="338"/>
      <c r="J28" s="358"/>
      <c r="K28" s="533"/>
      <c r="L28" s="533"/>
      <c r="M28" s="533"/>
      <c r="N28" s="533"/>
      <c r="O28" s="533"/>
    </row>
    <row r="29" spans="1:15" ht="13.5">
      <c r="A29" s="338"/>
      <c r="B29" s="338"/>
      <c r="C29" s="338"/>
      <c r="D29" s="533"/>
      <c r="E29" s="533"/>
      <c r="F29" s="533"/>
      <c r="G29" s="533"/>
      <c r="H29" s="338"/>
      <c r="I29" s="338"/>
      <c r="J29" s="358"/>
      <c r="K29" s="533"/>
      <c r="L29" s="533"/>
      <c r="M29" s="533"/>
      <c r="N29" s="533"/>
      <c r="O29" s="533"/>
    </row>
    <row r="30" spans="1:15" ht="13.5">
      <c r="A30" s="338"/>
      <c r="B30" s="338"/>
      <c r="C30" s="338"/>
      <c r="D30" s="533"/>
      <c r="E30" s="533"/>
      <c r="F30" s="533"/>
      <c r="G30" s="533"/>
      <c r="H30" s="338"/>
      <c r="I30" s="338"/>
      <c r="J30" s="358"/>
      <c r="K30" s="533"/>
      <c r="L30" s="533"/>
      <c r="M30" s="533"/>
      <c r="N30" s="533"/>
      <c r="O30" s="533"/>
    </row>
    <row r="31" spans="1:15" ht="13.5">
      <c r="A31" s="338"/>
      <c r="B31" s="338"/>
      <c r="C31" s="338"/>
      <c r="D31" s="533"/>
      <c r="E31" s="533"/>
      <c r="F31" s="533"/>
      <c r="G31" s="533"/>
      <c r="H31" s="338"/>
      <c r="I31" s="338"/>
      <c r="J31" s="358"/>
      <c r="K31" s="533"/>
      <c r="L31" s="533"/>
      <c r="M31" s="533"/>
      <c r="N31" s="533"/>
      <c r="O31" s="533"/>
    </row>
    <row r="32" spans="1:15" s="1" customFormat="1" ht="13.5">
      <c r="A32" s="338"/>
      <c r="B32" s="338"/>
      <c r="C32" s="338"/>
      <c r="D32" s="533"/>
      <c r="E32" s="533"/>
      <c r="F32" s="533"/>
      <c r="G32" s="533"/>
      <c r="H32" s="338"/>
      <c r="I32" s="338"/>
      <c r="J32" s="358"/>
      <c r="K32" s="533"/>
      <c r="L32" s="533"/>
      <c r="M32" s="533"/>
      <c r="N32" s="533"/>
      <c r="O32" s="533"/>
    </row>
    <row r="33" spans="1:15" s="1" customFormat="1" ht="13.5">
      <c r="A33" s="338"/>
      <c r="B33" s="338"/>
      <c r="C33" s="338"/>
      <c r="D33" s="533"/>
      <c r="E33" s="533"/>
      <c r="F33" s="533"/>
      <c r="G33" s="533"/>
      <c r="H33" s="338"/>
      <c r="I33" s="338"/>
      <c r="J33" s="358"/>
      <c r="K33" s="533"/>
      <c r="L33" s="533"/>
      <c r="M33" s="533"/>
      <c r="N33" s="533"/>
      <c r="O33" s="533"/>
    </row>
    <row r="34" spans="1:15" s="1" customFormat="1" ht="13.5">
      <c r="A34" s="338"/>
      <c r="B34" s="338"/>
      <c r="C34" s="338"/>
      <c r="D34" s="533"/>
      <c r="E34" s="533"/>
      <c r="F34" s="533"/>
      <c r="G34" s="533"/>
      <c r="H34" s="338"/>
      <c r="I34" s="338"/>
      <c r="J34" s="358"/>
      <c r="K34" s="533"/>
      <c r="L34" s="533"/>
      <c r="M34" s="533"/>
      <c r="N34" s="533"/>
      <c r="O34" s="533"/>
    </row>
    <row r="35" spans="1:15" s="1" customFormat="1" ht="13.5">
      <c r="A35" s="338"/>
      <c r="B35" s="338"/>
      <c r="C35" s="338"/>
      <c r="D35" s="533"/>
      <c r="E35" s="533"/>
      <c r="F35" s="533"/>
      <c r="G35" s="533"/>
      <c r="H35" s="338"/>
      <c r="I35" s="338"/>
      <c r="J35" s="358"/>
      <c r="K35" s="533"/>
      <c r="L35" s="533"/>
      <c r="M35" s="533"/>
      <c r="N35" s="533"/>
      <c r="O35" s="533"/>
    </row>
    <row r="36" spans="1:15" s="1" customFormat="1" ht="13.5">
      <c r="A36" s="338"/>
      <c r="B36" s="338"/>
      <c r="C36" s="338"/>
      <c r="D36" s="533"/>
      <c r="E36" s="533"/>
      <c r="F36" s="533"/>
      <c r="G36" s="533"/>
      <c r="H36" s="338"/>
      <c r="I36" s="338"/>
      <c r="J36" s="358"/>
      <c r="K36" s="533"/>
      <c r="L36" s="533"/>
      <c r="M36" s="533"/>
      <c r="N36" s="533"/>
      <c r="O36" s="533"/>
    </row>
    <row r="37" spans="1:15" s="1" customFormat="1" ht="13.5">
      <c r="A37" s="338"/>
      <c r="B37" s="338"/>
      <c r="C37" s="338"/>
      <c r="D37" s="533"/>
      <c r="E37" s="533"/>
      <c r="F37" s="533"/>
      <c r="G37" s="533"/>
      <c r="H37" s="338"/>
      <c r="I37" s="338"/>
      <c r="J37" s="358"/>
      <c r="K37" s="533"/>
      <c r="L37" s="533"/>
      <c r="M37" s="533"/>
      <c r="N37" s="533"/>
      <c r="O37" s="533"/>
    </row>
    <row r="38" spans="1:15" ht="13.5">
      <c r="A38" s="338"/>
      <c r="B38" s="338"/>
      <c r="C38" s="338"/>
      <c r="D38" s="533"/>
      <c r="E38" s="533"/>
      <c r="F38" s="533"/>
      <c r="G38" s="533"/>
      <c r="H38" s="338"/>
      <c r="I38" s="338"/>
      <c r="J38" s="358"/>
      <c r="K38" s="533"/>
      <c r="L38" s="533"/>
      <c r="M38" s="533"/>
      <c r="N38" s="533"/>
      <c r="O38" s="533"/>
    </row>
    <row r="39" spans="1:15" ht="13.5">
      <c r="A39" s="338"/>
      <c r="B39" s="338"/>
      <c r="C39" s="338"/>
      <c r="D39" s="533"/>
      <c r="E39" s="533"/>
      <c r="F39" s="533"/>
      <c r="G39" s="533"/>
      <c r="H39" s="338"/>
      <c r="I39" s="338"/>
      <c r="J39" s="358"/>
      <c r="K39" s="533"/>
      <c r="L39" s="533"/>
      <c r="M39" s="533"/>
      <c r="N39" s="533"/>
      <c r="O39" s="533"/>
    </row>
    <row r="40" spans="1:15" ht="13.5">
      <c r="A40" s="338"/>
      <c r="B40" s="338"/>
      <c r="C40" s="338"/>
      <c r="D40" s="533"/>
      <c r="E40" s="533"/>
      <c r="F40" s="533"/>
      <c r="G40" s="533"/>
      <c r="H40" s="338"/>
      <c r="I40" s="338"/>
      <c r="J40" s="358"/>
      <c r="K40" s="533"/>
      <c r="L40" s="533"/>
      <c r="M40" s="533"/>
      <c r="N40" s="533"/>
      <c r="O40" s="533"/>
    </row>
    <row r="41" spans="1:2" ht="13.5">
      <c r="A41" s="33" t="s">
        <v>110</v>
      </c>
      <c r="B41" s="19" t="s">
        <v>109</v>
      </c>
    </row>
    <row r="42" spans="1:2" ht="13.5">
      <c r="A42" s="33" t="s">
        <v>144</v>
      </c>
      <c r="B42" s="19" t="s">
        <v>111</v>
      </c>
    </row>
  </sheetData>
  <sheetProtection/>
  <mergeCells count="66">
    <mergeCell ref="D26:G28"/>
    <mergeCell ref="D29:G31"/>
    <mergeCell ref="K26:O28"/>
    <mergeCell ref="K29:O31"/>
    <mergeCell ref="H26:I28"/>
    <mergeCell ref="H29:I31"/>
    <mergeCell ref="K32:O34"/>
    <mergeCell ref="A35:C37"/>
    <mergeCell ref="A38:C40"/>
    <mergeCell ref="D38:G40"/>
    <mergeCell ref="K38:O40"/>
    <mergeCell ref="D35:G37"/>
    <mergeCell ref="H35:I37"/>
    <mergeCell ref="J35:J37"/>
    <mergeCell ref="K35:O37"/>
    <mergeCell ref="H38:I40"/>
    <mergeCell ref="A23:C25"/>
    <mergeCell ref="J23:J25"/>
    <mergeCell ref="D23:G25"/>
    <mergeCell ref="J38:J40"/>
    <mergeCell ref="A32:C34"/>
    <mergeCell ref="D32:G34"/>
    <mergeCell ref="H32:I34"/>
    <mergeCell ref="J32:J34"/>
    <mergeCell ref="J26:J28"/>
    <mergeCell ref="J29:J31"/>
    <mergeCell ref="K23:O25"/>
    <mergeCell ref="A26:C28"/>
    <mergeCell ref="A29:C31"/>
    <mergeCell ref="H23:I25"/>
    <mergeCell ref="H5:I7"/>
    <mergeCell ref="A20:C22"/>
    <mergeCell ref="D20:G22"/>
    <mergeCell ref="H20:I22"/>
    <mergeCell ref="J20:J22"/>
    <mergeCell ref="K20:O22"/>
    <mergeCell ref="J14:K16"/>
    <mergeCell ref="H14:I16"/>
    <mergeCell ref="A2:B4"/>
    <mergeCell ref="A5:B7"/>
    <mergeCell ref="A8:B10"/>
    <mergeCell ref="A11:B13"/>
    <mergeCell ref="A14:B16"/>
    <mergeCell ref="H8:I10"/>
    <mergeCell ref="H11:I13"/>
    <mergeCell ref="H2:I4"/>
    <mergeCell ref="O14:O16"/>
    <mergeCell ref="C2:G4"/>
    <mergeCell ref="C5:G7"/>
    <mergeCell ref="C8:G10"/>
    <mergeCell ref="C11:G13"/>
    <mergeCell ref="C14:G16"/>
    <mergeCell ref="J2:K4"/>
    <mergeCell ref="J5:K7"/>
    <mergeCell ref="J8:K10"/>
    <mergeCell ref="J11:K13"/>
    <mergeCell ref="B17:O17"/>
    <mergeCell ref="L2:N4"/>
    <mergeCell ref="L5:N7"/>
    <mergeCell ref="L8:N10"/>
    <mergeCell ref="L11:N13"/>
    <mergeCell ref="L14:N16"/>
    <mergeCell ref="O2:O4"/>
    <mergeCell ref="O5:O7"/>
    <mergeCell ref="O8:O10"/>
    <mergeCell ref="O11:O13"/>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114" t="s">
        <v>679</v>
      </c>
      <c r="B1" s="71"/>
      <c r="C1" s="71"/>
      <c r="D1" s="71"/>
      <c r="E1" s="71"/>
      <c r="F1" s="71"/>
      <c r="G1" s="71"/>
      <c r="H1" s="71"/>
      <c r="I1" s="71"/>
      <c r="J1" s="71"/>
      <c r="K1" s="71"/>
      <c r="L1" s="71"/>
      <c r="M1" s="71"/>
      <c r="N1" s="71"/>
      <c r="O1" s="71"/>
      <c r="P1" s="71"/>
      <c r="Q1" s="71"/>
    </row>
    <row r="2" spans="1:17" ht="13.5">
      <c r="A2" s="114" t="s">
        <v>112</v>
      </c>
      <c r="B2" s="71"/>
      <c r="C2" s="71"/>
      <c r="D2" s="71"/>
      <c r="E2" s="71"/>
      <c r="F2" s="71"/>
      <c r="G2" s="71"/>
      <c r="H2" s="71"/>
      <c r="I2" s="71"/>
      <c r="J2" s="71"/>
      <c r="K2" s="71"/>
      <c r="L2" s="71"/>
      <c r="M2" s="71"/>
      <c r="N2" s="71"/>
      <c r="O2" s="71"/>
      <c r="P2" s="71"/>
      <c r="Q2" s="71"/>
    </row>
    <row r="3" spans="1:17" ht="13.5">
      <c r="A3" s="114" t="s">
        <v>113</v>
      </c>
      <c r="B3" s="71"/>
      <c r="C3" s="71"/>
      <c r="D3" s="114"/>
      <c r="E3" s="114"/>
      <c r="F3" s="114" t="s">
        <v>114</v>
      </c>
      <c r="G3" s="114"/>
      <c r="H3" s="114" t="s">
        <v>115</v>
      </c>
      <c r="I3" s="114"/>
      <c r="J3" s="114" t="s">
        <v>116</v>
      </c>
      <c r="K3" s="114"/>
      <c r="L3" s="114"/>
      <c r="M3" s="114"/>
      <c r="N3" s="71"/>
      <c r="O3" s="71"/>
      <c r="P3" s="71"/>
      <c r="Q3" s="71"/>
    </row>
    <row r="4" spans="1:17" ht="13.5">
      <c r="A4" s="114" t="s">
        <v>117</v>
      </c>
      <c r="B4" s="71"/>
      <c r="C4" s="71"/>
      <c r="D4" s="143" t="s">
        <v>118</v>
      </c>
      <c r="E4" s="566"/>
      <c r="F4" s="566"/>
      <c r="G4" s="566"/>
      <c r="H4" s="566"/>
      <c r="I4" s="143"/>
      <c r="J4" s="143" t="s">
        <v>119</v>
      </c>
      <c r="K4" s="566"/>
      <c r="L4" s="566"/>
      <c r="M4" s="566"/>
      <c r="N4" s="106"/>
      <c r="O4" s="71"/>
      <c r="P4" s="71"/>
      <c r="Q4" s="71"/>
    </row>
    <row r="5" spans="1:17" ht="13.5">
      <c r="A5" s="114" t="s">
        <v>120</v>
      </c>
      <c r="B5" s="71"/>
      <c r="C5" s="71"/>
      <c r="D5" s="71"/>
      <c r="E5" s="71"/>
      <c r="F5" s="71"/>
      <c r="G5" s="71"/>
      <c r="H5" s="71"/>
      <c r="I5" s="71"/>
      <c r="J5" s="71"/>
      <c r="K5" s="71"/>
      <c r="L5" s="71"/>
      <c r="M5" s="71"/>
      <c r="N5" s="71"/>
      <c r="O5" s="71"/>
      <c r="P5" s="71"/>
      <c r="Q5" s="71"/>
    </row>
    <row r="6" spans="1:17" ht="13.5">
      <c r="A6" s="71"/>
      <c r="B6" s="71"/>
      <c r="C6" s="71"/>
      <c r="D6" s="71"/>
      <c r="E6" s="71"/>
      <c r="F6" s="71"/>
      <c r="G6" s="71"/>
      <c r="H6" s="71"/>
      <c r="I6" s="71"/>
      <c r="J6" s="71"/>
      <c r="K6" s="71"/>
      <c r="L6" s="71"/>
      <c r="M6" s="71"/>
      <c r="N6" s="71"/>
      <c r="O6" s="71"/>
      <c r="P6" s="71"/>
      <c r="Q6" s="71"/>
    </row>
    <row r="7" spans="1:17" ht="13.5">
      <c r="A7" s="71" t="s">
        <v>121</v>
      </c>
      <c r="B7" s="71"/>
      <c r="C7" s="71"/>
      <c r="D7" s="71"/>
      <c r="E7" s="71"/>
      <c r="F7" s="71"/>
      <c r="G7" s="71"/>
      <c r="H7" s="71"/>
      <c r="I7" s="71"/>
      <c r="J7" s="71"/>
      <c r="K7" s="71"/>
      <c r="L7" s="71"/>
      <c r="M7" s="71"/>
      <c r="N7" s="71"/>
      <c r="O7" s="71"/>
      <c r="P7" s="71"/>
      <c r="Q7" s="71"/>
    </row>
    <row r="8" spans="1:19" ht="13.5">
      <c r="A8" s="359" t="s">
        <v>122</v>
      </c>
      <c r="B8" s="360"/>
      <c r="C8" s="361"/>
      <c r="D8" s="359" t="s">
        <v>123</v>
      </c>
      <c r="E8" s="360"/>
      <c r="F8" s="361"/>
      <c r="G8" s="359" t="s">
        <v>440</v>
      </c>
      <c r="H8" s="360"/>
      <c r="I8" s="361"/>
      <c r="J8" s="359" t="s">
        <v>124</v>
      </c>
      <c r="K8" s="360"/>
      <c r="L8" s="361"/>
      <c r="M8" s="359" t="s">
        <v>125</v>
      </c>
      <c r="N8" s="360"/>
      <c r="O8" s="361"/>
      <c r="P8" s="359" t="s">
        <v>126</v>
      </c>
      <c r="Q8" s="361"/>
      <c r="R8" s="424" t="s">
        <v>392</v>
      </c>
      <c r="S8" s="425"/>
    </row>
    <row r="9" spans="1:19" ht="13.5">
      <c r="A9" s="362"/>
      <c r="B9" s="363"/>
      <c r="C9" s="364"/>
      <c r="D9" s="362"/>
      <c r="E9" s="363"/>
      <c r="F9" s="364"/>
      <c r="G9" s="362"/>
      <c r="H9" s="363"/>
      <c r="I9" s="364"/>
      <c r="J9" s="362"/>
      <c r="K9" s="363"/>
      <c r="L9" s="364"/>
      <c r="M9" s="362"/>
      <c r="N9" s="363"/>
      <c r="O9" s="364"/>
      <c r="P9" s="362"/>
      <c r="Q9" s="364"/>
      <c r="R9" s="428"/>
      <c r="S9" s="429"/>
    </row>
    <row r="10" spans="1:19" ht="13.5">
      <c r="A10" s="359" t="s">
        <v>127</v>
      </c>
      <c r="B10" s="360"/>
      <c r="C10" s="361"/>
      <c r="D10" s="144" t="s">
        <v>130</v>
      </c>
      <c r="E10" s="145"/>
      <c r="F10" s="146" t="s">
        <v>131</v>
      </c>
      <c r="G10" s="144" t="s">
        <v>130</v>
      </c>
      <c r="H10" s="147"/>
      <c r="I10" s="146" t="s">
        <v>131</v>
      </c>
      <c r="J10" s="567" t="s">
        <v>132</v>
      </c>
      <c r="K10" s="569"/>
      <c r="L10" s="571" t="s">
        <v>133</v>
      </c>
      <c r="M10" s="567" t="s">
        <v>132</v>
      </c>
      <c r="N10" s="569"/>
      <c r="O10" s="571" t="s">
        <v>133</v>
      </c>
      <c r="P10" s="359" t="s">
        <v>134</v>
      </c>
      <c r="Q10" s="361"/>
      <c r="R10" s="424" t="s">
        <v>393</v>
      </c>
      <c r="S10" s="425"/>
    </row>
    <row r="11" spans="1:19" ht="13.5">
      <c r="A11" s="362"/>
      <c r="B11" s="363"/>
      <c r="C11" s="364"/>
      <c r="D11" s="362"/>
      <c r="E11" s="363"/>
      <c r="F11" s="364"/>
      <c r="G11" s="362"/>
      <c r="H11" s="363"/>
      <c r="I11" s="364"/>
      <c r="J11" s="568"/>
      <c r="K11" s="570"/>
      <c r="L11" s="572"/>
      <c r="M11" s="568"/>
      <c r="N11" s="570"/>
      <c r="O11" s="572"/>
      <c r="P11" s="362"/>
      <c r="Q11" s="364"/>
      <c r="R11" s="428"/>
      <c r="S11" s="429"/>
    </row>
    <row r="12" spans="1:19" ht="13.5">
      <c r="A12" s="359" t="s">
        <v>128</v>
      </c>
      <c r="B12" s="360"/>
      <c r="C12" s="361"/>
      <c r="D12" s="144" t="s">
        <v>130</v>
      </c>
      <c r="E12" s="147"/>
      <c r="F12" s="146" t="s">
        <v>131</v>
      </c>
      <c r="G12" s="144" t="s">
        <v>130</v>
      </c>
      <c r="H12" s="147"/>
      <c r="I12" s="146" t="s">
        <v>131</v>
      </c>
      <c r="J12" s="567" t="s">
        <v>132</v>
      </c>
      <c r="K12" s="569"/>
      <c r="L12" s="571" t="s">
        <v>133</v>
      </c>
      <c r="M12" s="567" t="s">
        <v>132</v>
      </c>
      <c r="N12" s="569"/>
      <c r="O12" s="571" t="s">
        <v>133</v>
      </c>
      <c r="P12" s="359" t="s">
        <v>134</v>
      </c>
      <c r="Q12" s="361"/>
      <c r="R12" s="562"/>
      <c r="S12" s="563"/>
    </row>
    <row r="13" spans="1:19" ht="13.5">
      <c r="A13" s="362"/>
      <c r="B13" s="363"/>
      <c r="C13" s="364"/>
      <c r="D13" s="362"/>
      <c r="E13" s="363"/>
      <c r="F13" s="364"/>
      <c r="G13" s="362"/>
      <c r="H13" s="363"/>
      <c r="I13" s="364"/>
      <c r="J13" s="568"/>
      <c r="K13" s="570"/>
      <c r="L13" s="572"/>
      <c r="M13" s="568"/>
      <c r="N13" s="570"/>
      <c r="O13" s="572"/>
      <c r="P13" s="362"/>
      <c r="Q13" s="364"/>
      <c r="R13" s="564"/>
      <c r="S13" s="565"/>
    </row>
    <row r="14" spans="1:19" ht="13.5">
      <c r="A14" s="359" t="s">
        <v>129</v>
      </c>
      <c r="B14" s="360"/>
      <c r="C14" s="361"/>
      <c r="D14" s="144" t="s">
        <v>130</v>
      </c>
      <c r="E14" s="147"/>
      <c r="F14" s="146" t="s">
        <v>131</v>
      </c>
      <c r="G14" s="144" t="s">
        <v>130</v>
      </c>
      <c r="H14" s="147"/>
      <c r="I14" s="146" t="s">
        <v>131</v>
      </c>
      <c r="J14" s="567" t="s">
        <v>132</v>
      </c>
      <c r="K14" s="569"/>
      <c r="L14" s="571" t="s">
        <v>133</v>
      </c>
      <c r="M14" s="567" t="s">
        <v>132</v>
      </c>
      <c r="N14" s="569"/>
      <c r="O14" s="571" t="s">
        <v>133</v>
      </c>
      <c r="P14" s="359" t="s">
        <v>134</v>
      </c>
      <c r="Q14" s="361"/>
      <c r="R14" s="562"/>
      <c r="S14" s="563"/>
    </row>
    <row r="15" spans="1:19" ht="13.5">
      <c r="A15" s="362"/>
      <c r="B15" s="363"/>
      <c r="C15" s="364"/>
      <c r="D15" s="362"/>
      <c r="E15" s="363"/>
      <c r="F15" s="364"/>
      <c r="G15" s="362"/>
      <c r="H15" s="363"/>
      <c r="I15" s="364"/>
      <c r="J15" s="568"/>
      <c r="K15" s="570"/>
      <c r="L15" s="572"/>
      <c r="M15" s="568"/>
      <c r="N15" s="570"/>
      <c r="O15" s="572"/>
      <c r="P15" s="362"/>
      <c r="Q15" s="364"/>
      <c r="R15" s="564"/>
      <c r="S15" s="565"/>
    </row>
    <row r="16" spans="1:17" ht="13.5">
      <c r="A16" s="148" t="s">
        <v>108</v>
      </c>
      <c r="B16" s="573" t="s">
        <v>680</v>
      </c>
      <c r="C16" s="573"/>
      <c r="D16" s="573"/>
      <c r="E16" s="573"/>
      <c r="F16" s="573"/>
      <c r="G16" s="573"/>
      <c r="H16" s="573"/>
      <c r="I16" s="573"/>
      <c r="J16" s="573"/>
      <c r="K16" s="573"/>
      <c r="L16" s="573"/>
      <c r="M16" s="573"/>
      <c r="N16" s="573"/>
      <c r="O16" s="573"/>
      <c r="P16" s="573"/>
      <c r="Q16" s="573"/>
    </row>
    <row r="17" spans="1:17" ht="13.5">
      <c r="A17" s="33" t="s">
        <v>110</v>
      </c>
      <c r="B17" s="402" t="s">
        <v>135</v>
      </c>
      <c r="C17" s="402"/>
      <c r="D17" s="402"/>
      <c r="E17" s="402"/>
      <c r="F17" s="402"/>
      <c r="G17" s="402"/>
      <c r="H17" s="402"/>
      <c r="I17" s="402"/>
      <c r="J17" s="402"/>
      <c r="K17" s="402"/>
      <c r="L17" s="402"/>
      <c r="M17" s="402"/>
      <c r="N17" s="402"/>
      <c r="O17" s="402"/>
      <c r="P17" s="402"/>
      <c r="Q17" s="402"/>
    </row>
    <row r="19" ht="13.5">
      <c r="A19" s="19" t="s">
        <v>136</v>
      </c>
    </row>
    <row r="20" spans="1:7" ht="13.5">
      <c r="A20" s="19" t="s">
        <v>137</v>
      </c>
      <c r="E20" s="518" t="s">
        <v>134</v>
      </c>
      <c r="F20" s="518"/>
      <c r="G20" s="518"/>
    </row>
    <row r="21" spans="1:7" ht="13.5">
      <c r="A21" s="19" t="s">
        <v>138</v>
      </c>
      <c r="E21" s="518" t="s">
        <v>134</v>
      </c>
      <c r="F21" s="518"/>
      <c r="G21" s="518"/>
    </row>
    <row r="23" spans="1:17" ht="13.5">
      <c r="A23" s="19" t="s">
        <v>139</v>
      </c>
      <c r="D23" s="1"/>
      <c r="E23" s="1"/>
      <c r="F23" s="1"/>
      <c r="G23" s="1"/>
      <c r="H23" s="1"/>
      <c r="J23" s="1"/>
      <c r="K23" s="1"/>
      <c r="L23" s="1"/>
      <c r="M23" s="1"/>
      <c r="O23" s="1"/>
      <c r="P23" s="1"/>
      <c r="Q23" s="1"/>
    </row>
    <row r="24" spans="1:19" ht="13.5">
      <c r="A24" s="424" t="s">
        <v>140</v>
      </c>
      <c r="B24" s="442"/>
      <c r="C24" s="425"/>
      <c r="D24" s="424" t="s">
        <v>141</v>
      </c>
      <c r="E24" s="442"/>
      <c r="F24" s="442"/>
      <c r="G24" s="442"/>
      <c r="H24" s="442"/>
      <c r="I24" s="442"/>
      <c r="J24" s="442"/>
      <c r="K24" s="442"/>
      <c r="L24" s="442"/>
      <c r="M24" s="442"/>
      <c r="N24" s="442"/>
      <c r="O24" s="442"/>
      <c r="P24" s="442"/>
      <c r="Q24" s="442"/>
      <c r="R24" s="442"/>
      <c r="S24" s="425"/>
    </row>
    <row r="25" spans="1:19" ht="13.5">
      <c r="A25" s="428"/>
      <c r="B25" s="443"/>
      <c r="C25" s="429"/>
      <c r="D25" s="428"/>
      <c r="E25" s="443"/>
      <c r="F25" s="443"/>
      <c r="G25" s="443"/>
      <c r="H25" s="443"/>
      <c r="I25" s="443"/>
      <c r="J25" s="443"/>
      <c r="K25" s="443"/>
      <c r="L25" s="443"/>
      <c r="M25" s="443"/>
      <c r="N25" s="443"/>
      <c r="O25" s="443"/>
      <c r="P25" s="443"/>
      <c r="Q25" s="443"/>
      <c r="R25" s="443"/>
      <c r="S25" s="429"/>
    </row>
    <row r="26" spans="1:19" ht="13.5">
      <c r="A26" s="341"/>
      <c r="B26" s="574"/>
      <c r="C26" s="476"/>
      <c r="D26" s="575" t="s">
        <v>142</v>
      </c>
      <c r="E26" s="576"/>
      <c r="F26" s="520"/>
      <c r="G26" s="520"/>
      <c r="H26" s="520"/>
      <c r="I26" s="520"/>
      <c r="J26" s="520"/>
      <c r="K26" s="520"/>
      <c r="L26" s="520"/>
      <c r="M26" s="520"/>
      <c r="N26" s="520"/>
      <c r="O26" s="520"/>
      <c r="P26" s="520"/>
      <c r="Q26" s="520"/>
      <c r="R26" s="520"/>
      <c r="S26" s="521"/>
    </row>
    <row r="27" spans="1:19" ht="13.5">
      <c r="A27" s="339"/>
      <c r="B27" s="474"/>
      <c r="C27" s="472"/>
      <c r="D27" s="17"/>
      <c r="E27" s="16"/>
      <c r="F27" s="343"/>
      <c r="G27" s="343"/>
      <c r="H27" s="343"/>
      <c r="I27" s="343"/>
      <c r="J27" s="343"/>
      <c r="K27" s="343"/>
      <c r="L27" s="343"/>
      <c r="M27" s="343"/>
      <c r="N27" s="343"/>
      <c r="O27" s="343"/>
      <c r="P27" s="343"/>
      <c r="Q27" s="343"/>
      <c r="R27" s="343"/>
      <c r="S27" s="344"/>
    </row>
    <row r="28" spans="1:19" ht="13.5">
      <c r="A28" s="339"/>
      <c r="B28" s="474"/>
      <c r="C28" s="472"/>
      <c r="D28" s="577" t="s">
        <v>143</v>
      </c>
      <c r="E28" s="578"/>
      <c r="F28" s="343"/>
      <c r="G28" s="343"/>
      <c r="H28" s="343"/>
      <c r="I28" s="343"/>
      <c r="J28" s="343"/>
      <c r="K28" s="343"/>
      <c r="L28" s="343"/>
      <c r="M28" s="343"/>
      <c r="N28" s="343"/>
      <c r="O28" s="343"/>
      <c r="P28" s="343"/>
      <c r="Q28" s="343"/>
      <c r="R28" s="343"/>
      <c r="S28" s="344"/>
    </row>
    <row r="29" spans="1:19" ht="13.5">
      <c r="A29" s="340"/>
      <c r="B29" s="475"/>
      <c r="C29" s="473"/>
      <c r="D29" s="18"/>
      <c r="E29" s="20"/>
      <c r="F29" s="346"/>
      <c r="G29" s="346"/>
      <c r="H29" s="346"/>
      <c r="I29" s="346"/>
      <c r="J29" s="346"/>
      <c r="K29" s="346"/>
      <c r="L29" s="346"/>
      <c r="M29" s="346"/>
      <c r="N29" s="346"/>
      <c r="O29" s="346"/>
      <c r="P29" s="346"/>
      <c r="Q29" s="346"/>
      <c r="R29" s="346"/>
      <c r="S29" s="347"/>
    </row>
    <row r="30" spans="1:19" ht="13.5">
      <c r="A30" s="341"/>
      <c r="B30" s="574"/>
      <c r="C30" s="476"/>
      <c r="D30" s="575" t="s">
        <v>142</v>
      </c>
      <c r="E30" s="576"/>
      <c r="F30" s="520"/>
      <c r="G30" s="520"/>
      <c r="H30" s="520"/>
      <c r="I30" s="520"/>
      <c r="J30" s="520"/>
      <c r="K30" s="520"/>
      <c r="L30" s="520"/>
      <c r="M30" s="520"/>
      <c r="N30" s="520"/>
      <c r="O30" s="520"/>
      <c r="P30" s="520"/>
      <c r="Q30" s="520"/>
      <c r="R30" s="520"/>
      <c r="S30" s="521"/>
    </row>
    <row r="31" spans="1:19" ht="13.5">
      <c r="A31" s="339"/>
      <c r="B31" s="474"/>
      <c r="C31" s="472"/>
      <c r="D31" s="17"/>
      <c r="E31" s="16"/>
      <c r="F31" s="343"/>
      <c r="G31" s="343"/>
      <c r="H31" s="343"/>
      <c r="I31" s="343"/>
      <c r="J31" s="343"/>
      <c r="K31" s="343"/>
      <c r="L31" s="343"/>
      <c r="M31" s="343"/>
      <c r="N31" s="343"/>
      <c r="O31" s="343"/>
      <c r="P31" s="343"/>
      <c r="Q31" s="343"/>
      <c r="R31" s="343"/>
      <c r="S31" s="344"/>
    </row>
    <row r="32" spans="1:19" ht="13.5">
      <c r="A32" s="339"/>
      <c r="B32" s="474"/>
      <c r="C32" s="472"/>
      <c r="D32" s="577" t="s">
        <v>143</v>
      </c>
      <c r="E32" s="578"/>
      <c r="F32" s="343"/>
      <c r="G32" s="343"/>
      <c r="H32" s="343"/>
      <c r="I32" s="343"/>
      <c r="J32" s="343"/>
      <c r="K32" s="343"/>
      <c r="L32" s="343"/>
      <c r="M32" s="343"/>
      <c r="N32" s="343"/>
      <c r="O32" s="343"/>
      <c r="P32" s="343"/>
      <c r="Q32" s="343"/>
      <c r="R32" s="343"/>
      <c r="S32" s="344"/>
    </row>
    <row r="33" spans="1:19" ht="13.5">
      <c r="A33" s="340"/>
      <c r="B33" s="475"/>
      <c r="C33" s="473"/>
      <c r="D33" s="18"/>
      <c r="E33" s="20"/>
      <c r="F33" s="346"/>
      <c r="G33" s="346"/>
      <c r="H33" s="346"/>
      <c r="I33" s="346"/>
      <c r="J33" s="346"/>
      <c r="K33" s="346"/>
      <c r="L33" s="346"/>
      <c r="M33" s="346"/>
      <c r="N33" s="346"/>
      <c r="O33" s="346"/>
      <c r="P33" s="346"/>
      <c r="Q33" s="346"/>
      <c r="R33" s="346"/>
      <c r="S33" s="347"/>
    </row>
    <row r="34" spans="1:19" ht="13.5">
      <c r="A34" s="33" t="s">
        <v>144</v>
      </c>
      <c r="B34" s="349" t="s">
        <v>145</v>
      </c>
      <c r="C34" s="349"/>
      <c r="D34" s="349"/>
      <c r="E34" s="349"/>
      <c r="F34" s="349"/>
      <c r="G34" s="349"/>
      <c r="H34" s="349"/>
      <c r="I34" s="349"/>
      <c r="J34" s="349"/>
      <c r="K34" s="349"/>
      <c r="L34" s="349"/>
      <c r="M34" s="349"/>
      <c r="N34" s="349"/>
      <c r="O34" s="349"/>
      <c r="P34" s="349"/>
      <c r="Q34" s="349"/>
      <c r="R34" s="349"/>
      <c r="S34" s="349"/>
    </row>
    <row r="35" s="1" customFormat="1" ht="13.5"/>
    <row r="36" s="1" customFormat="1" ht="13.5"/>
    <row r="37" s="1" customFormat="1" ht="13.5"/>
    <row r="38" s="1" customFormat="1" ht="13.5"/>
    <row r="39" s="1" customFormat="1" ht="13.5"/>
    <row r="40" s="1" customFormat="1" ht="13.5"/>
    <row r="41" s="1" customFormat="1" ht="15" customHeight="1">
      <c r="A41" s="89" t="s">
        <v>394</v>
      </c>
    </row>
    <row r="42" spans="1:12" s="1" customFormat="1" ht="29.25" customHeight="1">
      <c r="A42" s="96"/>
      <c r="B42" s="295" t="s">
        <v>395</v>
      </c>
      <c r="C42" s="295"/>
      <c r="D42" s="295"/>
      <c r="E42" s="295"/>
      <c r="F42" s="295"/>
      <c r="G42" s="295"/>
      <c r="H42" s="296"/>
      <c r="I42" s="277" t="s">
        <v>396</v>
      </c>
      <c r="J42" s="277"/>
      <c r="K42" s="277"/>
      <c r="L42" s="277"/>
    </row>
    <row r="43" spans="1:12" s="1" customFormat="1" ht="29.25" customHeight="1">
      <c r="A43" s="96"/>
      <c r="B43" s="295" t="s">
        <v>397</v>
      </c>
      <c r="C43" s="295"/>
      <c r="D43" s="295"/>
      <c r="E43" s="295"/>
      <c r="F43" s="295"/>
      <c r="G43" s="295"/>
      <c r="H43" s="296"/>
      <c r="I43" s="277" t="s">
        <v>396</v>
      </c>
      <c r="J43" s="277"/>
      <c r="K43" s="277"/>
      <c r="L43" s="277"/>
    </row>
    <row r="44" spans="1:12" s="1" customFormat="1" ht="29.25" customHeight="1">
      <c r="A44" s="96"/>
      <c r="B44" s="295" t="s">
        <v>398</v>
      </c>
      <c r="C44" s="295"/>
      <c r="D44" s="295"/>
      <c r="E44" s="295"/>
      <c r="F44" s="295"/>
      <c r="G44" s="295"/>
      <c r="H44" s="296"/>
      <c r="I44" s="277" t="s">
        <v>396</v>
      </c>
      <c r="J44" s="277"/>
      <c r="K44" s="277"/>
      <c r="L44" s="277"/>
    </row>
    <row r="45" s="1" customFormat="1" ht="13.5">
      <c r="A45" s="89"/>
    </row>
    <row r="46" spans="1:13" s="1" customFormat="1" ht="18" customHeight="1">
      <c r="A46" s="89" t="s">
        <v>399</v>
      </c>
      <c r="D46" s="89"/>
      <c r="E46" s="89"/>
      <c r="F46" s="89"/>
      <c r="G46" s="89"/>
      <c r="H46" s="89"/>
      <c r="I46" s="89"/>
      <c r="J46" s="89"/>
      <c r="K46" s="89"/>
      <c r="L46" s="89"/>
      <c r="M46" s="89"/>
    </row>
    <row r="47" spans="1:16" s="1" customFormat="1" ht="30" customHeight="1">
      <c r="A47" s="96"/>
      <c r="B47" s="97" t="s">
        <v>400</v>
      </c>
      <c r="C47" s="98"/>
      <c r="D47" s="98"/>
      <c r="E47" s="98"/>
      <c r="F47" s="98"/>
      <c r="G47" s="98"/>
      <c r="H47" s="98"/>
      <c r="I47" s="98"/>
      <c r="J47" s="98"/>
      <c r="K47" s="98"/>
      <c r="L47" s="99"/>
      <c r="M47" s="100"/>
      <c r="N47" s="100"/>
      <c r="O47" s="100"/>
      <c r="P47" s="100"/>
    </row>
    <row r="48" spans="1:13" s="1" customFormat="1" ht="29.25" customHeight="1">
      <c r="A48" s="89"/>
      <c r="D48" s="89"/>
      <c r="E48" s="89"/>
      <c r="F48" s="89"/>
      <c r="G48" s="89"/>
      <c r="H48" s="89"/>
      <c r="I48" s="89"/>
      <c r="J48" s="89"/>
      <c r="K48" s="89"/>
      <c r="L48" s="89"/>
      <c r="M48" s="89"/>
    </row>
    <row r="49" spans="1:18" s="1" customFormat="1" ht="24" customHeight="1">
      <c r="A49" s="91"/>
      <c r="B49" s="556" t="s">
        <v>401</v>
      </c>
      <c r="C49" s="557"/>
      <c r="D49" s="557"/>
      <c r="E49" s="557"/>
      <c r="F49" s="557"/>
      <c r="G49" s="557"/>
      <c r="H49" s="557"/>
      <c r="I49" s="557"/>
      <c r="J49" s="557"/>
      <c r="K49" s="557"/>
      <c r="L49" s="557"/>
      <c r="M49" s="557"/>
      <c r="N49" s="557"/>
      <c r="O49" s="557"/>
      <c r="P49" s="557"/>
      <c r="Q49" s="558"/>
      <c r="R49" s="101"/>
    </row>
    <row r="50" spans="1:18" s="1" customFormat="1" ht="30.75" customHeight="1">
      <c r="A50" s="91"/>
      <c r="B50" s="559" t="s">
        <v>400</v>
      </c>
      <c r="C50" s="560"/>
      <c r="D50" s="560"/>
      <c r="E50" s="560"/>
      <c r="F50" s="560"/>
      <c r="G50" s="560"/>
      <c r="H50" s="560"/>
      <c r="I50" s="560"/>
      <c r="J50" s="560"/>
      <c r="K50" s="560"/>
      <c r="L50" s="560"/>
      <c r="M50" s="560"/>
      <c r="N50" s="560"/>
      <c r="O50" s="560"/>
      <c r="P50" s="560"/>
      <c r="Q50" s="561"/>
      <c r="R50" s="91"/>
    </row>
    <row r="51" spans="1:18" s="1" customFormat="1" ht="22.5" customHeight="1">
      <c r="A51" s="91"/>
      <c r="B51" s="549" t="s">
        <v>402</v>
      </c>
      <c r="C51" s="550"/>
      <c r="D51" s="550"/>
      <c r="E51" s="550"/>
      <c r="F51" s="550"/>
      <c r="G51" s="550"/>
      <c r="H51" s="550"/>
      <c r="I51" s="550"/>
      <c r="J51" s="550"/>
      <c r="K51" s="550"/>
      <c r="L51" s="550"/>
      <c r="M51" s="550"/>
      <c r="N51" s="550"/>
      <c r="O51" s="550"/>
      <c r="P51" s="550"/>
      <c r="Q51" s="551"/>
      <c r="R51" s="101"/>
    </row>
    <row r="52" spans="1:18" s="1" customFormat="1" ht="22.5" customHeight="1">
      <c r="A52" s="91"/>
      <c r="B52" s="552" t="s">
        <v>403</v>
      </c>
      <c r="C52" s="553"/>
      <c r="D52" s="553"/>
      <c r="E52" s="553"/>
      <c r="F52" s="553"/>
      <c r="G52" s="553"/>
      <c r="H52" s="554" t="s">
        <v>404</v>
      </c>
      <c r="I52" s="554"/>
      <c r="J52" s="554"/>
      <c r="K52" s="554" t="s">
        <v>403</v>
      </c>
      <c r="L52" s="554"/>
      <c r="M52" s="554"/>
      <c r="N52" s="554"/>
      <c r="O52" s="554"/>
      <c r="P52" s="553" t="s">
        <v>404</v>
      </c>
      <c r="Q52" s="555"/>
      <c r="R52" s="101"/>
    </row>
    <row r="53" spans="1:18" s="1" customFormat="1" ht="30.75" customHeight="1">
      <c r="A53" s="91"/>
      <c r="B53" s="294" t="s">
        <v>405</v>
      </c>
      <c r="C53" s="295"/>
      <c r="D53" s="295"/>
      <c r="E53" s="295"/>
      <c r="F53" s="295"/>
      <c r="G53" s="295"/>
      <c r="H53" s="320" t="s">
        <v>406</v>
      </c>
      <c r="I53" s="321"/>
      <c r="J53" s="322"/>
      <c r="K53" s="294" t="s">
        <v>407</v>
      </c>
      <c r="L53" s="295"/>
      <c r="M53" s="295"/>
      <c r="N53" s="295"/>
      <c r="O53" s="295"/>
      <c r="P53" s="320" t="s">
        <v>408</v>
      </c>
      <c r="Q53" s="322"/>
      <c r="R53" s="42"/>
    </row>
    <row r="54" spans="1:18" s="1" customFormat="1" ht="30.75" customHeight="1">
      <c r="A54" s="91"/>
      <c r="B54" s="294" t="s">
        <v>409</v>
      </c>
      <c r="C54" s="295"/>
      <c r="D54" s="295"/>
      <c r="E54" s="295"/>
      <c r="F54" s="295"/>
      <c r="G54" s="295"/>
      <c r="H54" s="320" t="s">
        <v>406</v>
      </c>
      <c r="I54" s="321"/>
      <c r="J54" s="322"/>
      <c r="K54" s="102" t="s">
        <v>410</v>
      </c>
      <c r="L54" s="103"/>
      <c r="M54" s="103"/>
      <c r="N54" s="103"/>
      <c r="O54" s="103"/>
      <c r="P54" s="320" t="s">
        <v>408</v>
      </c>
      <c r="Q54" s="322"/>
      <c r="R54" s="42"/>
    </row>
    <row r="55" spans="1:18" s="1" customFormat="1" ht="30.75" customHeight="1">
      <c r="A55" s="91"/>
      <c r="B55" s="294" t="s">
        <v>411</v>
      </c>
      <c r="C55" s="295"/>
      <c r="D55" s="295"/>
      <c r="E55" s="295"/>
      <c r="F55" s="295"/>
      <c r="G55" s="295"/>
      <c r="H55" s="320" t="s">
        <v>406</v>
      </c>
      <c r="I55" s="321"/>
      <c r="J55" s="322"/>
      <c r="K55" s="102" t="s">
        <v>412</v>
      </c>
      <c r="L55" s="103"/>
      <c r="M55" s="103"/>
      <c r="N55" s="103"/>
      <c r="O55" s="103"/>
      <c r="P55" s="320" t="s">
        <v>408</v>
      </c>
      <c r="Q55" s="322"/>
      <c r="R55" s="42"/>
    </row>
    <row r="56" spans="1:18" s="1" customFormat="1" ht="30.75" customHeight="1">
      <c r="A56" s="91"/>
      <c r="B56" s="294" t="s">
        <v>413</v>
      </c>
      <c r="C56" s="295"/>
      <c r="D56" s="295"/>
      <c r="E56" s="295"/>
      <c r="F56" s="295"/>
      <c r="G56" s="295"/>
      <c r="H56" s="320" t="s">
        <v>406</v>
      </c>
      <c r="I56" s="321"/>
      <c r="J56" s="322"/>
      <c r="K56" s="294" t="s">
        <v>414</v>
      </c>
      <c r="L56" s="295"/>
      <c r="M56" s="295"/>
      <c r="N56" s="295"/>
      <c r="O56" s="295"/>
      <c r="P56" s="320" t="s">
        <v>408</v>
      </c>
      <c r="Q56" s="322"/>
      <c r="R56" s="42"/>
    </row>
    <row r="57" spans="1:18" s="1" customFormat="1" ht="30.75" customHeight="1">
      <c r="A57" s="91"/>
      <c r="B57" s="294" t="s">
        <v>415</v>
      </c>
      <c r="C57" s="295"/>
      <c r="D57" s="295"/>
      <c r="E57" s="295"/>
      <c r="F57" s="295"/>
      <c r="G57" s="295"/>
      <c r="H57" s="320" t="s">
        <v>406</v>
      </c>
      <c r="I57" s="321"/>
      <c r="J57" s="322"/>
      <c r="K57" s="294"/>
      <c r="L57" s="295"/>
      <c r="M57" s="295"/>
      <c r="N57" s="295"/>
      <c r="O57" s="295"/>
      <c r="P57" s="320"/>
      <c r="Q57" s="322"/>
      <c r="R57" s="42"/>
    </row>
    <row r="60" spans="1:18" s="1" customFormat="1" ht="13.5" customHeight="1">
      <c r="A60" s="108"/>
      <c r="B60" s="111"/>
      <c r="C60" s="111"/>
      <c r="D60" s="111"/>
      <c r="E60" s="111"/>
      <c r="F60" s="111"/>
      <c r="G60" s="111"/>
      <c r="H60" s="105"/>
      <c r="I60" s="105"/>
      <c r="J60" s="105"/>
      <c r="K60" s="111"/>
      <c r="L60" s="111"/>
      <c r="M60" s="111"/>
      <c r="N60" s="111"/>
      <c r="O60" s="111"/>
      <c r="P60" s="105"/>
      <c r="Q60" s="105"/>
      <c r="R60" s="111"/>
    </row>
    <row r="61" spans="1:18" s="1" customFormat="1" ht="13.5" customHeight="1">
      <c r="A61" s="108"/>
      <c r="B61" s="111"/>
      <c r="C61" s="111"/>
      <c r="D61" s="111"/>
      <c r="E61" s="111"/>
      <c r="F61" s="111"/>
      <c r="G61" s="111"/>
      <c r="H61" s="105"/>
      <c r="I61" s="105"/>
      <c r="J61" s="105"/>
      <c r="K61" s="111"/>
      <c r="L61" s="111"/>
      <c r="M61" s="111"/>
      <c r="N61" s="111"/>
      <c r="O61" s="111"/>
      <c r="P61" s="105"/>
      <c r="Q61" s="105"/>
      <c r="R61" s="111"/>
    </row>
    <row r="62" spans="1:18" s="1" customFormat="1" ht="13.5">
      <c r="A62" s="114" t="s">
        <v>428</v>
      </c>
      <c r="B62" s="71"/>
      <c r="C62" s="71"/>
      <c r="D62" s="71"/>
      <c r="E62" s="71"/>
      <c r="F62" s="71"/>
      <c r="G62" s="71"/>
      <c r="H62" s="71"/>
      <c r="I62" s="71"/>
      <c r="J62" s="71"/>
      <c r="K62" s="71"/>
      <c r="L62" s="71"/>
      <c r="M62" s="71"/>
      <c r="N62" s="71"/>
      <c r="O62" s="71"/>
      <c r="P62" s="71"/>
      <c r="Q62" s="71"/>
      <c r="R62" s="71"/>
    </row>
    <row r="63" spans="1:18" s="1" customFormat="1" ht="24" customHeight="1">
      <c r="A63" s="108"/>
      <c r="B63" s="540" t="s">
        <v>429</v>
      </c>
      <c r="C63" s="541"/>
      <c r="D63" s="541"/>
      <c r="E63" s="541"/>
      <c r="F63" s="541"/>
      <c r="G63" s="542"/>
      <c r="H63" s="115" t="s">
        <v>430</v>
      </c>
      <c r="I63" s="115"/>
      <c r="J63" s="115"/>
      <c r="K63" s="115"/>
      <c r="L63" s="115"/>
      <c r="M63" s="115"/>
      <c r="N63" s="115"/>
      <c r="O63" s="115"/>
      <c r="P63" s="115"/>
      <c r="Q63" s="116"/>
      <c r="R63" s="113"/>
    </row>
    <row r="64" spans="1:18" s="1" customFormat="1" ht="30" customHeight="1">
      <c r="A64" s="71"/>
      <c r="B64" s="543" t="s">
        <v>431</v>
      </c>
      <c r="C64" s="544"/>
      <c r="D64" s="544"/>
      <c r="E64" s="544"/>
      <c r="F64" s="544"/>
      <c r="G64" s="545"/>
      <c r="H64" s="117" t="s">
        <v>432</v>
      </c>
      <c r="I64" s="117"/>
      <c r="J64" s="117"/>
      <c r="K64" s="117"/>
      <c r="L64" s="117"/>
      <c r="M64" s="117"/>
      <c r="N64" s="117"/>
      <c r="O64" s="117"/>
      <c r="P64" s="117"/>
      <c r="Q64" s="118"/>
      <c r="R64" s="71"/>
    </row>
    <row r="65" spans="1:18" s="164" customFormat="1" ht="30" customHeight="1">
      <c r="A65" s="173"/>
      <c r="B65" s="534" t="s">
        <v>510</v>
      </c>
      <c r="C65" s="535"/>
      <c r="D65" s="535"/>
      <c r="E65" s="535"/>
      <c r="F65" s="535"/>
      <c r="G65" s="536"/>
      <c r="H65" s="537" t="s">
        <v>511</v>
      </c>
      <c r="I65" s="538"/>
      <c r="J65" s="538"/>
      <c r="K65" s="538"/>
      <c r="L65" s="538"/>
      <c r="M65" s="538"/>
      <c r="N65" s="538"/>
      <c r="O65" s="538"/>
      <c r="P65" s="538"/>
      <c r="Q65" s="539"/>
      <c r="R65" s="173"/>
    </row>
    <row r="66" spans="1:18" s="164" customFormat="1" ht="13.5">
      <c r="A66" s="173"/>
      <c r="B66" s="173"/>
      <c r="C66" s="173"/>
      <c r="D66" s="173"/>
      <c r="E66" s="173"/>
      <c r="F66" s="173"/>
      <c r="G66" s="173"/>
      <c r="H66" s="173"/>
      <c r="I66" s="173"/>
      <c r="J66" s="173"/>
      <c r="K66" s="173"/>
      <c r="L66" s="173"/>
      <c r="M66" s="173"/>
      <c r="N66" s="173"/>
      <c r="O66" s="173"/>
      <c r="P66" s="173"/>
      <c r="Q66" s="173"/>
      <c r="R66" s="173"/>
    </row>
    <row r="67" spans="1:18" s="164" customFormat="1" ht="13.5" customHeight="1">
      <c r="A67" s="182"/>
      <c r="B67" s="110"/>
      <c r="C67" s="110"/>
      <c r="D67" s="110"/>
      <c r="E67" s="110"/>
      <c r="F67" s="110"/>
      <c r="G67" s="110"/>
      <c r="H67" s="110"/>
      <c r="I67" s="110"/>
      <c r="J67" s="110"/>
      <c r="K67" s="110"/>
      <c r="L67" s="110"/>
      <c r="M67" s="110"/>
      <c r="N67" s="110"/>
      <c r="O67" s="110"/>
      <c r="P67" s="110"/>
      <c r="Q67" s="110"/>
      <c r="R67" s="110"/>
    </row>
    <row r="68" spans="1:18" s="164" customFormat="1" ht="13.5">
      <c r="A68" s="183" t="s">
        <v>433</v>
      </c>
      <c r="B68" s="173"/>
      <c r="C68" s="173"/>
      <c r="D68" s="173"/>
      <c r="E68" s="173"/>
      <c r="F68" s="173"/>
      <c r="G68" s="173"/>
      <c r="H68" s="173"/>
      <c r="I68" s="173"/>
      <c r="J68" s="173"/>
      <c r="K68" s="173"/>
      <c r="L68" s="173"/>
      <c r="M68" s="173"/>
      <c r="N68" s="173"/>
      <c r="O68" s="173"/>
      <c r="P68" s="173"/>
      <c r="Q68" s="173"/>
      <c r="R68" s="173"/>
    </row>
    <row r="69" spans="1:18" s="164" customFormat="1" ht="24" customHeight="1">
      <c r="A69" s="182"/>
      <c r="B69" s="546" t="s">
        <v>429</v>
      </c>
      <c r="C69" s="547"/>
      <c r="D69" s="547"/>
      <c r="E69" s="547"/>
      <c r="F69" s="547"/>
      <c r="G69" s="548"/>
      <c r="H69" s="184" t="s">
        <v>430</v>
      </c>
      <c r="I69" s="184"/>
      <c r="J69" s="184"/>
      <c r="K69" s="184"/>
      <c r="L69" s="184"/>
      <c r="M69" s="184"/>
      <c r="N69" s="184"/>
      <c r="O69" s="184"/>
      <c r="P69" s="184"/>
      <c r="Q69" s="185"/>
      <c r="R69" s="186"/>
    </row>
    <row r="70" spans="1:18" s="164" customFormat="1" ht="30" customHeight="1">
      <c r="A70" s="173"/>
      <c r="B70" s="537" t="s">
        <v>431</v>
      </c>
      <c r="C70" s="538"/>
      <c r="D70" s="538"/>
      <c r="E70" s="538"/>
      <c r="F70" s="538"/>
      <c r="G70" s="539"/>
      <c r="H70" s="187" t="s">
        <v>432</v>
      </c>
      <c r="I70" s="187"/>
      <c r="J70" s="187"/>
      <c r="K70" s="187"/>
      <c r="L70" s="187"/>
      <c r="M70" s="187"/>
      <c r="N70" s="187"/>
      <c r="O70" s="187"/>
      <c r="P70" s="187"/>
      <c r="Q70" s="188"/>
      <c r="R70" s="173"/>
    </row>
    <row r="71" spans="1:18" s="164" customFormat="1" ht="30" customHeight="1">
      <c r="A71" s="173"/>
      <c r="B71" s="534" t="s">
        <v>510</v>
      </c>
      <c r="C71" s="535"/>
      <c r="D71" s="535"/>
      <c r="E71" s="535"/>
      <c r="F71" s="535"/>
      <c r="G71" s="536"/>
      <c r="H71" s="537" t="s">
        <v>511</v>
      </c>
      <c r="I71" s="538"/>
      <c r="J71" s="538"/>
      <c r="K71" s="538"/>
      <c r="L71" s="538"/>
      <c r="M71" s="538"/>
      <c r="N71" s="538"/>
      <c r="O71" s="538"/>
      <c r="P71" s="538"/>
      <c r="Q71" s="539"/>
      <c r="R71" s="173"/>
    </row>
  </sheetData>
  <sheetProtection/>
  <mergeCells count="98">
    <mergeCell ref="B34:S34"/>
    <mergeCell ref="A26:C29"/>
    <mergeCell ref="A30:C33"/>
    <mergeCell ref="D26:E26"/>
    <mergeCell ref="F26:S27"/>
    <mergeCell ref="D28:E28"/>
    <mergeCell ref="F28:S29"/>
    <mergeCell ref="D30:E30"/>
    <mergeCell ref="D32:E32"/>
    <mergeCell ref="F30:S31"/>
    <mergeCell ref="F32:S33"/>
    <mergeCell ref="B16:Q16"/>
    <mergeCell ref="B17:Q17"/>
    <mergeCell ref="E20:G20"/>
    <mergeCell ref="E21:G21"/>
    <mergeCell ref="A24:C25"/>
    <mergeCell ref="D24:S25"/>
    <mergeCell ref="O10:O11"/>
    <mergeCell ref="O12:O13"/>
    <mergeCell ref="O14:O15"/>
    <mergeCell ref="P10:Q11"/>
    <mergeCell ref="P12:Q13"/>
    <mergeCell ref="P14:Q15"/>
    <mergeCell ref="M10:M11"/>
    <mergeCell ref="M12:M13"/>
    <mergeCell ref="M14:M15"/>
    <mergeCell ref="N10:N11"/>
    <mergeCell ref="N12:N13"/>
    <mergeCell ref="N14:N15"/>
    <mergeCell ref="K10:K11"/>
    <mergeCell ref="L10:L11"/>
    <mergeCell ref="J12:J13"/>
    <mergeCell ref="J14:J15"/>
    <mergeCell ref="K12:K13"/>
    <mergeCell ref="K14:K15"/>
    <mergeCell ref="L12:L13"/>
    <mergeCell ref="L14:L15"/>
    <mergeCell ref="G11:I11"/>
    <mergeCell ref="D13:F13"/>
    <mergeCell ref="G13:I13"/>
    <mergeCell ref="D15:F15"/>
    <mergeCell ref="G15:I15"/>
    <mergeCell ref="J10:J11"/>
    <mergeCell ref="K4:M4"/>
    <mergeCell ref="A8:C9"/>
    <mergeCell ref="D8:F9"/>
    <mergeCell ref="J8:L9"/>
    <mergeCell ref="M8:O9"/>
    <mergeCell ref="P8:Q9"/>
    <mergeCell ref="E4:H4"/>
    <mergeCell ref="G8:I9"/>
    <mergeCell ref="R8:S9"/>
    <mergeCell ref="R10:S11"/>
    <mergeCell ref="R12:S13"/>
    <mergeCell ref="R14:S15"/>
    <mergeCell ref="B42:H42"/>
    <mergeCell ref="I42:L42"/>
    <mergeCell ref="A10:C11"/>
    <mergeCell ref="A12:C13"/>
    <mergeCell ref="A14:C15"/>
    <mergeCell ref="D11:F11"/>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B56:G56"/>
    <mergeCell ref="H56:J56"/>
    <mergeCell ref="B65:G65"/>
    <mergeCell ref="H65:Q65"/>
    <mergeCell ref="K56:O56"/>
    <mergeCell ref="P56:Q56"/>
    <mergeCell ref="B57:G57"/>
    <mergeCell ref="H57:J57"/>
    <mergeCell ref="K57:O57"/>
    <mergeCell ref="P57:Q57"/>
    <mergeCell ref="B71:G71"/>
    <mergeCell ref="H71:Q71"/>
    <mergeCell ref="B63:G63"/>
    <mergeCell ref="B64:G64"/>
    <mergeCell ref="B69:G69"/>
    <mergeCell ref="B70:G70"/>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A1" sqref="A1"/>
    </sheetView>
  </sheetViews>
  <sheetFormatPr defaultColWidth="9.140625" defaultRowHeight="15"/>
  <sheetData>
    <row r="1" ht="13.5">
      <c r="A1" s="114" t="s">
        <v>681</v>
      </c>
    </row>
    <row r="2" ht="13.5">
      <c r="A2" s="29" t="s">
        <v>146</v>
      </c>
    </row>
    <row r="3" spans="1:15" ht="13.5">
      <c r="A3" s="277"/>
      <c r="B3" s="277"/>
      <c r="C3" s="277" t="s">
        <v>147</v>
      </c>
      <c r="D3" s="277"/>
      <c r="E3" s="277"/>
      <c r="F3" s="277" t="s">
        <v>148</v>
      </c>
      <c r="G3" s="277"/>
      <c r="H3" s="277"/>
      <c r="I3" s="277" t="s">
        <v>149</v>
      </c>
      <c r="J3" s="277"/>
      <c r="K3" s="277"/>
      <c r="L3" s="277" t="s">
        <v>150</v>
      </c>
      <c r="M3" s="277"/>
      <c r="N3" s="277"/>
      <c r="O3" s="277"/>
    </row>
    <row r="4" spans="1:15" ht="13.5">
      <c r="A4" s="277"/>
      <c r="B4" s="277"/>
      <c r="C4" s="277"/>
      <c r="D4" s="277"/>
      <c r="E4" s="277"/>
      <c r="F4" s="277"/>
      <c r="G4" s="277"/>
      <c r="H4" s="277"/>
      <c r="I4" s="277"/>
      <c r="J4" s="277"/>
      <c r="K4" s="277"/>
      <c r="L4" s="277"/>
      <c r="M4" s="277"/>
      <c r="N4" s="277"/>
      <c r="O4" s="277"/>
    </row>
    <row r="5" spans="1:15" ht="13.5">
      <c r="A5" s="277" t="s">
        <v>152</v>
      </c>
      <c r="B5" s="277"/>
      <c r="C5" s="324"/>
      <c r="D5" s="324"/>
      <c r="E5" s="324"/>
      <c r="F5" s="388"/>
      <c r="G5" s="581"/>
      <c r="H5" s="391" t="s">
        <v>153</v>
      </c>
      <c r="I5" s="388"/>
      <c r="J5" s="581"/>
      <c r="K5" s="391" t="s">
        <v>153</v>
      </c>
      <c r="L5" s="533"/>
      <c r="M5" s="533"/>
      <c r="N5" s="533"/>
      <c r="O5" s="533"/>
    </row>
    <row r="6" spans="1:15" ht="13.5">
      <c r="A6" s="277"/>
      <c r="B6" s="277"/>
      <c r="C6" s="324"/>
      <c r="D6" s="324"/>
      <c r="E6" s="324"/>
      <c r="F6" s="390"/>
      <c r="G6" s="444"/>
      <c r="H6" s="393"/>
      <c r="I6" s="390"/>
      <c r="J6" s="444"/>
      <c r="K6" s="393"/>
      <c r="L6" s="533"/>
      <c r="M6" s="533"/>
      <c r="N6" s="533"/>
      <c r="O6" s="533"/>
    </row>
    <row r="7" spans="1:15" ht="13.5">
      <c r="A7" s="277" t="s">
        <v>151</v>
      </c>
      <c r="B7" s="277"/>
      <c r="C7" s="324"/>
      <c r="D7" s="324"/>
      <c r="E7" s="324"/>
      <c r="F7" s="388"/>
      <c r="G7" s="581"/>
      <c r="H7" s="391" t="s">
        <v>153</v>
      </c>
      <c r="I7" s="388"/>
      <c r="J7" s="581"/>
      <c r="K7" s="391" t="s">
        <v>153</v>
      </c>
      <c r="L7" s="533"/>
      <c r="M7" s="533"/>
      <c r="N7" s="533"/>
      <c r="O7" s="533"/>
    </row>
    <row r="8" spans="1:15" ht="13.5">
      <c r="A8" s="277"/>
      <c r="B8" s="277"/>
      <c r="C8" s="324"/>
      <c r="D8" s="324"/>
      <c r="E8" s="324"/>
      <c r="F8" s="390"/>
      <c r="G8" s="444"/>
      <c r="H8" s="393"/>
      <c r="I8" s="390"/>
      <c r="J8" s="444"/>
      <c r="K8" s="393"/>
      <c r="L8" s="533"/>
      <c r="M8" s="533"/>
      <c r="N8" s="533"/>
      <c r="O8" s="533"/>
    </row>
    <row r="9" spans="1:15" ht="13.5">
      <c r="A9" s="277" t="s">
        <v>184</v>
      </c>
      <c r="B9" s="277"/>
      <c r="C9" s="324"/>
      <c r="D9" s="324"/>
      <c r="E9" s="324"/>
      <c r="F9" s="388"/>
      <c r="G9" s="581"/>
      <c r="H9" s="391" t="s">
        <v>153</v>
      </c>
      <c r="I9" s="388"/>
      <c r="J9" s="581"/>
      <c r="K9" s="391" t="s">
        <v>153</v>
      </c>
      <c r="L9" s="519"/>
      <c r="M9" s="520"/>
      <c r="N9" s="520"/>
      <c r="O9" s="521"/>
    </row>
    <row r="10" spans="1:15" ht="13.5">
      <c r="A10" s="277"/>
      <c r="B10" s="277"/>
      <c r="C10" s="324"/>
      <c r="D10" s="324"/>
      <c r="E10" s="324"/>
      <c r="F10" s="390"/>
      <c r="G10" s="444"/>
      <c r="H10" s="393"/>
      <c r="I10" s="390"/>
      <c r="J10" s="444"/>
      <c r="K10" s="393"/>
      <c r="L10" s="345"/>
      <c r="M10" s="346"/>
      <c r="N10" s="346"/>
      <c r="O10" s="347"/>
    </row>
    <row r="12" ht="13.5">
      <c r="A12" s="29" t="s">
        <v>154</v>
      </c>
    </row>
    <row r="13" spans="1:15" ht="13.5">
      <c r="A13" s="424" t="s">
        <v>155</v>
      </c>
      <c r="B13" s="442"/>
      <c r="C13" s="442"/>
      <c r="D13" s="442"/>
      <c r="E13" s="425"/>
      <c r="F13" s="277" t="s">
        <v>156</v>
      </c>
      <c r="G13" s="277"/>
      <c r="H13" s="277"/>
      <c r="I13" s="277" t="s">
        <v>157</v>
      </c>
      <c r="J13" s="277"/>
      <c r="K13" s="277"/>
      <c r="L13" s="277" t="s">
        <v>158</v>
      </c>
      <c r="M13" s="277"/>
      <c r="N13" s="277"/>
      <c r="O13" s="277"/>
    </row>
    <row r="14" spans="1:15" ht="13.5">
      <c r="A14" s="428"/>
      <c r="B14" s="443"/>
      <c r="C14" s="443"/>
      <c r="D14" s="443"/>
      <c r="E14" s="429"/>
      <c r="F14" s="277"/>
      <c r="G14" s="277"/>
      <c r="H14" s="277"/>
      <c r="I14" s="277"/>
      <c r="J14" s="277"/>
      <c r="K14" s="277"/>
      <c r="L14" s="277"/>
      <c r="M14" s="277"/>
      <c r="N14" s="277"/>
      <c r="O14" s="277"/>
    </row>
    <row r="15" spans="1:15" ht="13.5">
      <c r="A15" s="579" t="s">
        <v>160</v>
      </c>
      <c r="B15" s="581"/>
      <c r="C15" s="581" t="s">
        <v>161</v>
      </c>
      <c r="D15" s="581" t="s">
        <v>163</v>
      </c>
      <c r="E15" s="582" t="s">
        <v>162</v>
      </c>
      <c r="F15" s="325"/>
      <c r="G15" s="326"/>
      <c r="H15" s="327"/>
      <c r="I15" s="338"/>
      <c r="J15" s="338"/>
      <c r="K15" s="338"/>
      <c r="L15" s="533"/>
      <c r="M15" s="533"/>
      <c r="N15" s="533"/>
      <c r="O15" s="533"/>
    </row>
    <row r="16" spans="1:15" ht="13.5">
      <c r="A16" s="460"/>
      <c r="B16" s="451"/>
      <c r="C16" s="451"/>
      <c r="D16" s="451"/>
      <c r="E16" s="583"/>
      <c r="F16" s="335"/>
      <c r="G16" s="336"/>
      <c r="H16" s="337"/>
      <c r="I16" s="338"/>
      <c r="J16" s="338"/>
      <c r="K16" s="338"/>
      <c r="L16" s="533"/>
      <c r="M16" s="533"/>
      <c r="N16" s="533"/>
      <c r="O16" s="533"/>
    </row>
    <row r="17" spans="1:15" ht="13.5">
      <c r="A17" s="460"/>
      <c r="B17" s="451"/>
      <c r="C17" s="451"/>
      <c r="D17" s="451"/>
      <c r="E17" s="583"/>
      <c r="F17" s="335"/>
      <c r="G17" s="336"/>
      <c r="H17" s="337"/>
      <c r="I17" s="338"/>
      <c r="J17" s="338"/>
      <c r="K17" s="338"/>
      <c r="L17" s="533"/>
      <c r="M17" s="533"/>
      <c r="N17" s="533"/>
      <c r="O17" s="533"/>
    </row>
    <row r="18" spans="1:15" ht="13.5">
      <c r="A18" s="580"/>
      <c r="B18" s="444"/>
      <c r="C18" s="444"/>
      <c r="D18" s="444"/>
      <c r="E18" s="584"/>
      <c r="F18" s="328"/>
      <c r="G18" s="329"/>
      <c r="H18" s="330"/>
      <c r="I18" s="338"/>
      <c r="J18" s="338"/>
      <c r="K18" s="338"/>
      <c r="L18" s="533"/>
      <c r="M18" s="533"/>
      <c r="N18" s="533"/>
      <c r="O18" s="533"/>
    </row>
    <row r="19" spans="1:16" s="1" customFormat="1" ht="13.5">
      <c r="A19" s="123"/>
      <c r="B19" s="138"/>
      <c r="C19" s="138"/>
      <c r="D19" s="138"/>
      <c r="E19" s="138"/>
      <c r="F19" s="138"/>
      <c r="G19" s="138"/>
      <c r="H19" s="138"/>
      <c r="I19" s="138"/>
      <c r="J19" s="138"/>
      <c r="K19" s="138"/>
      <c r="L19" s="138"/>
      <c r="M19" s="138"/>
      <c r="N19" s="138"/>
      <c r="O19" s="138"/>
      <c r="P19" s="138"/>
    </row>
    <row r="20" ht="13.5">
      <c r="A20" s="29" t="s">
        <v>682</v>
      </c>
    </row>
    <row r="21" spans="1:12" ht="13.5">
      <c r="A21" s="277" t="s">
        <v>168</v>
      </c>
      <c r="B21" s="277"/>
      <c r="C21" s="277"/>
      <c r="D21" s="277" t="s">
        <v>169</v>
      </c>
      <c r="E21" s="277"/>
      <c r="F21" s="277"/>
      <c r="G21" s="277"/>
      <c r="H21" s="277"/>
      <c r="I21" s="277"/>
      <c r="J21" s="424" t="s">
        <v>170</v>
      </c>
      <c r="K21" s="442"/>
      <c r="L21" s="425"/>
    </row>
    <row r="22" spans="1:12" ht="13.5">
      <c r="A22" s="277"/>
      <c r="B22" s="277"/>
      <c r="C22" s="277"/>
      <c r="D22" s="277"/>
      <c r="E22" s="277"/>
      <c r="F22" s="277"/>
      <c r="G22" s="277"/>
      <c r="H22" s="277"/>
      <c r="I22" s="277"/>
      <c r="J22" s="428"/>
      <c r="K22" s="443"/>
      <c r="L22" s="429"/>
    </row>
    <row r="23" spans="1:12" ht="13.5">
      <c r="A23" s="338"/>
      <c r="B23" s="338"/>
      <c r="C23" s="338"/>
      <c r="D23" s="533"/>
      <c r="E23" s="533"/>
      <c r="F23" s="533"/>
      <c r="G23" s="533"/>
      <c r="H23" s="533"/>
      <c r="I23" s="533"/>
      <c r="J23" s="579" t="s">
        <v>159</v>
      </c>
      <c r="K23" s="442" t="s">
        <v>171</v>
      </c>
      <c r="L23" s="585" t="s">
        <v>172</v>
      </c>
    </row>
    <row r="24" spans="1:12" ht="13.5">
      <c r="A24" s="338"/>
      <c r="B24" s="338"/>
      <c r="C24" s="338"/>
      <c r="D24" s="533"/>
      <c r="E24" s="533"/>
      <c r="F24" s="533"/>
      <c r="G24" s="533"/>
      <c r="H24" s="533"/>
      <c r="I24" s="533"/>
      <c r="J24" s="580"/>
      <c r="K24" s="443"/>
      <c r="L24" s="561"/>
    </row>
    <row r="25" spans="1:12" ht="13.5">
      <c r="A25" s="338"/>
      <c r="B25" s="338"/>
      <c r="C25" s="338"/>
      <c r="D25" s="533"/>
      <c r="E25" s="533"/>
      <c r="F25" s="533"/>
      <c r="G25" s="533"/>
      <c r="H25" s="533"/>
      <c r="I25" s="533"/>
      <c r="J25" s="579" t="s">
        <v>159</v>
      </c>
      <c r="K25" s="442" t="s">
        <v>171</v>
      </c>
      <c r="L25" s="585" t="s">
        <v>172</v>
      </c>
    </row>
    <row r="26" spans="1:12" ht="13.5">
      <c r="A26" s="338"/>
      <c r="B26" s="338"/>
      <c r="C26" s="338"/>
      <c r="D26" s="533"/>
      <c r="E26" s="533"/>
      <c r="F26" s="533"/>
      <c r="G26" s="533"/>
      <c r="H26" s="533"/>
      <c r="I26" s="533"/>
      <c r="J26" s="580"/>
      <c r="K26" s="443"/>
      <c r="L26" s="561"/>
    </row>
    <row r="27" spans="1:12" ht="13.5">
      <c r="A27" s="338"/>
      <c r="B27" s="338"/>
      <c r="C27" s="338"/>
      <c r="D27" s="533"/>
      <c r="E27" s="533"/>
      <c r="F27" s="533"/>
      <c r="G27" s="533"/>
      <c r="H27" s="533"/>
      <c r="I27" s="533"/>
      <c r="J27" s="579" t="s">
        <v>159</v>
      </c>
      <c r="K27" s="442" t="s">
        <v>171</v>
      </c>
      <c r="L27" s="585" t="s">
        <v>172</v>
      </c>
    </row>
    <row r="28" spans="1:12" ht="13.5">
      <c r="A28" s="338"/>
      <c r="B28" s="338"/>
      <c r="C28" s="338"/>
      <c r="D28" s="533"/>
      <c r="E28" s="533"/>
      <c r="F28" s="533"/>
      <c r="G28" s="533"/>
      <c r="H28" s="533"/>
      <c r="I28" s="533"/>
      <c r="J28" s="580"/>
      <c r="K28" s="443"/>
      <c r="L28" s="561"/>
    </row>
  </sheetData>
  <sheetProtection/>
  <mergeCells count="58">
    <mergeCell ref="J25:J26"/>
    <mergeCell ref="K23:K24"/>
    <mergeCell ref="K25:K26"/>
    <mergeCell ref="K27:K28"/>
    <mergeCell ref="L23:L24"/>
    <mergeCell ref="L25:L26"/>
    <mergeCell ref="L27:L28"/>
    <mergeCell ref="J27:J28"/>
    <mergeCell ref="A21:C22"/>
    <mergeCell ref="D21:I22"/>
    <mergeCell ref="J21:L22"/>
    <mergeCell ref="A23:C24"/>
    <mergeCell ref="A25:C26"/>
    <mergeCell ref="A27:C28"/>
    <mergeCell ref="D23:I24"/>
    <mergeCell ref="D25:I26"/>
    <mergeCell ref="D27:I28"/>
    <mergeCell ref="J23:J24"/>
    <mergeCell ref="A3:B4"/>
    <mergeCell ref="C3:E4"/>
    <mergeCell ref="F3:H4"/>
    <mergeCell ref="I3:K4"/>
    <mergeCell ref="L3:O4"/>
    <mergeCell ref="A5:B6"/>
    <mergeCell ref="H5:H6"/>
    <mergeCell ref="K5:K6"/>
    <mergeCell ref="A7:B8"/>
    <mergeCell ref="A9:B10"/>
    <mergeCell ref="C5:E6"/>
    <mergeCell ref="C7:E8"/>
    <mergeCell ref="C9:E10"/>
    <mergeCell ref="F5:G6"/>
    <mergeCell ref="H9:H10"/>
    <mergeCell ref="F7:G8"/>
    <mergeCell ref="F9:G10"/>
    <mergeCell ref="I5:J6"/>
    <mergeCell ref="I7:J8"/>
    <mergeCell ref="I9:J10"/>
    <mergeCell ref="K7:K8"/>
    <mergeCell ref="K9:K10"/>
    <mergeCell ref="L5:O6"/>
    <mergeCell ref="L7:O8"/>
    <mergeCell ref="L9:O10"/>
    <mergeCell ref="A13:E14"/>
    <mergeCell ref="F13:H14"/>
    <mergeCell ref="I13:K14"/>
    <mergeCell ref="L13:O14"/>
    <mergeCell ref="H7:H8"/>
    <mergeCell ref="I15:K16"/>
    <mergeCell ref="I17:K18"/>
    <mergeCell ref="L15:O16"/>
    <mergeCell ref="L17:O18"/>
    <mergeCell ref="A15:A18"/>
    <mergeCell ref="B15:B18"/>
    <mergeCell ref="C15:C18"/>
    <mergeCell ref="D15:D18"/>
    <mergeCell ref="E15:E18"/>
    <mergeCell ref="F15:H18"/>
  </mergeCells>
  <printOptions/>
  <pageMargins left="0.7" right="0.7" top="0.75" bottom="0.75" header="0.3" footer="0.3"/>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9.140625" defaultRowHeight="15"/>
  <cols>
    <col min="1" max="1" width="5.421875" style="0" customWidth="1"/>
  </cols>
  <sheetData>
    <row r="2" ht="13.5">
      <c r="A2" t="s">
        <v>518</v>
      </c>
    </row>
    <row r="3" spans="1:15" ht="18.75" customHeight="1">
      <c r="A3" s="140" t="s">
        <v>657</v>
      </c>
      <c r="B3" s="277" t="s">
        <v>519</v>
      </c>
      <c r="C3" s="277"/>
      <c r="D3" s="277"/>
      <c r="E3" s="277"/>
      <c r="F3" s="277"/>
      <c r="G3" s="277"/>
      <c r="H3" s="277" t="s">
        <v>527</v>
      </c>
      <c r="I3" s="277"/>
      <c r="J3" s="277"/>
      <c r="K3" s="277" t="s">
        <v>506</v>
      </c>
      <c r="L3" s="277"/>
      <c r="M3" s="277"/>
      <c r="N3" s="277"/>
      <c r="O3" s="277"/>
    </row>
    <row r="4" spans="1:15" ht="54.75" customHeight="1">
      <c r="A4" s="140">
        <v>1</v>
      </c>
      <c r="B4" s="297" t="s">
        <v>520</v>
      </c>
      <c r="C4" s="292"/>
      <c r="D4" s="292"/>
      <c r="E4" s="292"/>
      <c r="F4" s="292"/>
      <c r="G4" s="292"/>
      <c r="H4" s="277" t="s">
        <v>526</v>
      </c>
      <c r="I4" s="277"/>
      <c r="J4" s="277"/>
      <c r="K4" s="277"/>
      <c r="L4" s="277"/>
      <c r="M4" s="277"/>
      <c r="N4" s="277"/>
      <c r="O4" s="277"/>
    </row>
    <row r="5" spans="1:15" ht="21" customHeight="1">
      <c r="A5" s="140">
        <v>2</v>
      </c>
      <c r="B5" s="297" t="s">
        <v>559</v>
      </c>
      <c r="C5" s="297"/>
      <c r="D5" s="297"/>
      <c r="E5" s="297"/>
      <c r="F5" s="297"/>
      <c r="G5" s="297"/>
      <c r="H5" s="277" t="s">
        <v>526</v>
      </c>
      <c r="I5" s="277"/>
      <c r="J5" s="277"/>
      <c r="K5" s="277"/>
      <c r="L5" s="277"/>
      <c r="M5" s="277"/>
      <c r="N5" s="277"/>
      <c r="O5" s="277"/>
    </row>
    <row r="6" spans="1:15" ht="21" customHeight="1">
      <c r="A6" s="140">
        <v>3</v>
      </c>
      <c r="B6" s="294" t="s">
        <v>521</v>
      </c>
      <c r="C6" s="295"/>
      <c r="D6" s="295"/>
      <c r="E6" s="295"/>
      <c r="F6" s="295"/>
      <c r="G6" s="296"/>
      <c r="H6" s="277" t="s">
        <v>526</v>
      </c>
      <c r="I6" s="277"/>
      <c r="J6" s="277"/>
      <c r="K6" s="277"/>
      <c r="L6" s="277"/>
      <c r="M6" s="277"/>
      <c r="N6" s="277"/>
      <c r="O6" s="277"/>
    </row>
    <row r="7" spans="1:15" ht="21" customHeight="1">
      <c r="A7" s="140">
        <v>4</v>
      </c>
      <c r="B7" s="292" t="s">
        <v>522</v>
      </c>
      <c r="C7" s="292"/>
      <c r="D7" s="292"/>
      <c r="E7" s="292"/>
      <c r="F7" s="292"/>
      <c r="G7" s="292"/>
      <c r="H7" s="277" t="s">
        <v>526</v>
      </c>
      <c r="I7" s="277"/>
      <c r="J7" s="277"/>
      <c r="K7" s="277"/>
      <c r="L7" s="277"/>
      <c r="M7" s="277"/>
      <c r="N7" s="277"/>
      <c r="O7" s="277"/>
    </row>
    <row r="8" spans="1:15" ht="21" customHeight="1">
      <c r="A8" s="140">
        <v>5</v>
      </c>
      <c r="B8" s="293" t="s">
        <v>662</v>
      </c>
      <c r="C8" s="293"/>
      <c r="D8" s="293"/>
      <c r="E8" s="293"/>
      <c r="F8" s="293"/>
      <c r="G8" s="293"/>
      <c r="H8" s="277" t="s">
        <v>526</v>
      </c>
      <c r="I8" s="277"/>
      <c r="J8" s="277"/>
      <c r="K8" s="277"/>
      <c r="L8" s="277"/>
      <c r="M8" s="277"/>
      <c r="N8" s="277"/>
      <c r="O8" s="277"/>
    </row>
    <row r="9" spans="1:15" s="1" customFormat="1" ht="21" customHeight="1">
      <c r="A9" s="140">
        <v>6</v>
      </c>
      <c r="B9" s="294" t="s">
        <v>562</v>
      </c>
      <c r="C9" s="295"/>
      <c r="D9" s="295"/>
      <c r="E9" s="295"/>
      <c r="F9" s="295"/>
      <c r="G9" s="296"/>
      <c r="H9" s="277" t="s">
        <v>526</v>
      </c>
      <c r="I9" s="277"/>
      <c r="J9" s="277"/>
      <c r="K9" s="277"/>
      <c r="L9" s="277"/>
      <c r="M9" s="277"/>
      <c r="N9" s="277"/>
      <c r="O9" s="277"/>
    </row>
    <row r="10" spans="1:15" ht="21" customHeight="1">
      <c r="A10" s="140">
        <v>7</v>
      </c>
      <c r="B10" s="292" t="s">
        <v>523</v>
      </c>
      <c r="C10" s="292"/>
      <c r="D10" s="292"/>
      <c r="E10" s="292"/>
      <c r="F10" s="292"/>
      <c r="G10" s="292"/>
      <c r="H10" s="277" t="s">
        <v>526</v>
      </c>
      <c r="I10" s="277"/>
      <c r="J10" s="277"/>
      <c r="K10" s="277"/>
      <c r="L10" s="277"/>
      <c r="M10" s="277"/>
      <c r="N10" s="277"/>
      <c r="O10" s="277"/>
    </row>
    <row r="11" spans="1:15" ht="21" customHeight="1">
      <c r="A11" s="140">
        <v>8</v>
      </c>
      <c r="B11" s="292" t="s">
        <v>524</v>
      </c>
      <c r="C11" s="292"/>
      <c r="D11" s="292"/>
      <c r="E11" s="292"/>
      <c r="F11" s="292"/>
      <c r="G11" s="292"/>
      <c r="H11" s="277" t="s">
        <v>526</v>
      </c>
      <c r="I11" s="277"/>
      <c r="J11" s="277"/>
      <c r="K11" s="277"/>
      <c r="L11" s="277"/>
      <c r="M11" s="277"/>
      <c r="N11" s="277"/>
      <c r="O11" s="277"/>
    </row>
    <row r="12" spans="1:15" s="1" customFormat="1" ht="21" customHeight="1">
      <c r="A12" s="191">
        <v>9</v>
      </c>
      <c r="B12" s="292" t="s">
        <v>525</v>
      </c>
      <c r="C12" s="292"/>
      <c r="D12" s="292"/>
      <c r="E12" s="292"/>
      <c r="F12" s="292"/>
      <c r="G12" s="292"/>
      <c r="H12" s="277" t="s">
        <v>526</v>
      </c>
      <c r="I12" s="277"/>
      <c r="J12" s="277"/>
      <c r="K12" s="277"/>
      <c r="L12" s="277"/>
      <c r="M12" s="277"/>
      <c r="N12" s="277"/>
      <c r="O12" s="277"/>
    </row>
    <row r="13" spans="1:15" ht="21" customHeight="1">
      <c r="A13" s="140">
        <v>10</v>
      </c>
      <c r="B13" s="292" t="s">
        <v>910</v>
      </c>
      <c r="C13" s="292"/>
      <c r="D13" s="292"/>
      <c r="E13" s="292"/>
      <c r="F13" s="292"/>
      <c r="G13" s="292"/>
      <c r="H13" s="277" t="s">
        <v>526</v>
      </c>
      <c r="I13" s="277"/>
      <c r="J13" s="277"/>
      <c r="K13" s="277"/>
      <c r="L13" s="277"/>
      <c r="M13" s="277"/>
      <c r="N13" s="277"/>
      <c r="O13" s="277"/>
    </row>
    <row r="15" spans="1:2" ht="13.5">
      <c r="A15" t="s">
        <v>529</v>
      </c>
      <c r="B15" t="s">
        <v>911</v>
      </c>
    </row>
    <row r="19" ht="13.5">
      <c r="A19" s="1" t="s">
        <v>914</v>
      </c>
    </row>
  </sheetData>
  <sheetProtection/>
  <mergeCells count="33">
    <mergeCell ref="H3:J3"/>
    <mergeCell ref="B3:G3"/>
    <mergeCell ref="B4:G4"/>
    <mergeCell ref="B5:G5"/>
    <mergeCell ref="B6:G6"/>
    <mergeCell ref="K3:O3"/>
    <mergeCell ref="H5:J5"/>
    <mergeCell ref="H13:J13"/>
    <mergeCell ref="H8:J8"/>
    <mergeCell ref="H7:J7"/>
    <mergeCell ref="K13:O13"/>
    <mergeCell ref="K5:O5"/>
    <mergeCell ref="B9:G9"/>
    <mergeCell ref="H9:J9"/>
    <mergeCell ref="K9:O9"/>
    <mergeCell ref="B12:G12"/>
    <mergeCell ref="H12:J12"/>
    <mergeCell ref="K12:O12"/>
    <mergeCell ref="B10:G10"/>
    <mergeCell ref="B11:G11"/>
    <mergeCell ref="H4:J4"/>
    <mergeCell ref="H6:J6"/>
    <mergeCell ref="K4:O4"/>
    <mergeCell ref="B13:G13"/>
    <mergeCell ref="K10:O10"/>
    <mergeCell ref="K11:O11"/>
    <mergeCell ref="K6:O6"/>
    <mergeCell ref="H10:J10"/>
    <mergeCell ref="H11:J11"/>
    <mergeCell ref="B7:G7"/>
    <mergeCell ref="B8:G8"/>
    <mergeCell ref="K7:O7"/>
    <mergeCell ref="K8:O8"/>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A1" sqref="A1"/>
    </sheetView>
  </sheetViews>
  <sheetFormatPr defaultColWidth="9.140625" defaultRowHeight="15"/>
  <sheetData>
    <row r="1" ht="13.5">
      <c r="A1" s="114" t="s">
        <v>683</v>
      </c>
    </row>
    <row r="2" ht="13.5">
      <c r="A2" s="29" t="s">
        <v>173</v>
      </c>
    </row>
    <row r="3" spans="1:15" ht="13.5">
      <c r="A3" s="277"/>
      <c r="B3" s="277"/>
      <c r="C3" s="277"/>
      <c r="D3" s="277" t="s">
        <v>177</v>
      </c>
      <c r="E3" s="277"/>
      <c r="F3" s="277"/>
      <c r="G3" s="277"/>
      <c r="H3" s="277"/>
      <c r="I3" s="277" t="s">
        <v>178</v>
      </c>
      <c r="J3" s="277"/>
      <c r="K3" s="277"/>
      <c r="L3" s="277"/>
      <c r="M3" s="277"/>
      <c r="N3" s="277"/>
      <c r="O3" s="277"/>
    </row>
    <row r="4" spans="1:15" ht="13.5">
      <c r="A4" s="277"/>
      <c r="B4" s="277"/>
      <c r="C4" s="277"/>
      <c r="D4" s="277"/>
      <c r="E4" s="277"/>
      <c r="F4" s="277"/>
      <c r="G4" s="277"/>
      <c r="H4" s="277"/>
      <c r="I4" s="277"/>
      <c r="J4" s="277"/>
      <c r="K4" s="277"/>
      <c r="L4" s="277"/>
      <c r="M4" s="277"/>
      <c r="N4" s="277"/>
      <c r="O4" s="277"/>
    </row>
    <row r="5" spans="1:15" ht="13.5">
      <c r="A5" s="277" t="s">
        <v>174</v>
      </c>
      <c r="B5" s="277"/>
      <c r="C5" s="277"/>
      <c r="D5" s="587"/>
      <c r="E5" s="587"/>
      <c r="F5" s="587"/>
      <c r="G5" s="587"/>
      <c r="H5" s="587"/>
      <c r="I5" s="533"/>
      <c r="J5" s="533"/>
      <c r="K5" s="533"/>
      <c r="L5" s="533"/>
      <c r="M5" s="533"/>
      <c r="N5" s="533"/>
      <c r="O5" s="533"/>
    </row>
    <row r="6" spans="1:15" ht="13.5">
      <c r="A6" s="277"/>
      <c r="B6" s="277"/>
      <c r="C6" s="277"/>
      <c r="D6" s="587"/>
      <c r="E6" s="587"/>
      <c r="F6" s="587"/>
      <c r="G6" s="587"/>
      <c r="H6" s="587"/>
      <c r="I6" s="533"/>
      <c r="J6" s="533"/>
      <c r="K6" s="533"/>
      <c r="L6" s="533"/>
      <c r="M6" s="533"/>
      <c r="N6" s="533"/>
      <c r="O6" s="533"/>
    </row>
    <row r="7" spans="1:15" ht="13.5">
      <c r="A7" s="277" t="s">
        <v>175</v>
      </c>
      <c r="B7" s="277"/>
      <c r="C7" s="277"/>
      <c r="D7" s="587"/>
      <c r="E7" s="587"/>
      <c r="F7" s="587"/>
      <c r="G7" s="587"/>
      <c r="H7" s="587"/>
      <c r="I7" s="533"/>
      <c r="J7" s="533"/>
      <c r="K7" s="533"/>
      <c r="L7" s="533"/>
      <c r="M7" s="533"/>
      <c r="N7" s="533"/>
      <c r="O7" s="533"/>
    </row>
    <row r="8" spans="1:15" ht="13.5">
      <c r="A8" s="277"/>
      <c r="B8" s="277"/>
      <c r="C8" s="277"/>
      <c r="D8" s="587"/>
      <c r="E8" s="587"/>
      <c r="F8" s="587"/>
      <c r="G8" s="587"/>
      <c r="H8" s="587"/>
      <c r="I8" s="533"/>
      <c r="J8" s="533"/>
      <c r="K8" s="533"/>
      <c r="L8" s="533"/>
      <c r="M8" s="533"/>
      <c r="N8" s="533"/>
      <c r="O8" s="533"/>
    </row>
    <row r="9" spans="1:15" ht="13.5">
      <c r="A9" s="277" t="s">
        <v>176</v>
      </c>
      <c r="B9" s="277"/>
      <c r="C9" s="277"/>
      <c r="D9" s="587"/>
      <c r="E9" s="587"/>
      <c r="F9" s="587"/>
      <c r="G9" s="587"/>
      <c r="H9" s="587"/>
      <c r="I9" s="533"/>
      <c r="J9" s="533"/>
      <c r="K9" s="533"/>
      <c r="L9" s="533"/>
      <c r="M9" s="533"/>
      <c r="N9" s="533"/>
      <c r="O9" s="533"/>
    </row>
    <row r="10" spans="1:15" ht="13.5">
      <c r="A10" s="277"/>
      <c r="B10" s="277"/>
      <c r="C10" s="277"/>
      <c r="D10" s="587"/>
      <c r="E10" s="587"/>
      <c r="F10" s="587"/>
      <c r="G10" s="587"/>
      <c r="H10" s="587"/>
      <c r="I10" s="533"/>
      <c r="J10" s="533"/>
      <c r="K10" s="533"/>
      <c r="L10" s="533"/>
      <c r="M10" s="533"/>
      <c r="N10" s="533"/>
      <c r="O10" s="533"/>
    </row>
    <row r="12" ht="13.5">
      <c r="A12" s="29" t="s">
        <v>179</v>
      </c>
    </row>
    <row r="13" spans="1:15" ht="13.5">
      <c r="A13" s="341" t="s">
        <v>180</v>
      </c>
      <c r="B13" s="574"/>
      <c r="C13" s="476"/>
      <c r="D13" s="324" t="s">
        <v>181</v>
      </c>
      <c r="E13" s="324"/>
      <c r="F13" s="324"/>
      <c r="G13" s="324"/>
      <c r="H13" s="324" t="s">
        <v>182</v>
      </c>
      <c r="I13" s="324"/>
      <c r="J13" s="324"/>
      <c r="K13" s="324"/>
      <c r="L13" s="277" t="s">
        <v>183</v>
      </c>
      <c r="M13" s="277"/>
      <c r="N13" s="277"/>
      <c r="O13" s="277"/>
    </row>
    <row r="14" spans="1:15" ht="13.5">
      <c r="A14" s="339"/>
      <c r="B14" s="474"/>
      <c r="C14" s="472"/>
      <c r="D14" s="324"/>
      <c r="E14" s="324"/>
      <c r="F14" s="324"/>
      <c r="G14" s="324"/>
      <c r="H14" s="324"/>
      <c r="I14" s="324"/>
      <c r="J14" s="324"/>
      <c r="K14" s="324"/>
      <c r="L14" s="277"/>
      <c r="M14" s="277"/>
      <c r="N14" s="277"/>
      <c r="O14" s="277"/>
    </row>
    <row r="15" spans="1:15" ht="13.5">
      <c r="A15" s="340"/>
      <c r="B15" s="475"/>
      <c r="C15" s="473"/>
      <c r="D15" s="324"/>
      <c r="E15" s="324"/>
      <c r="F15" s="324"/>
      <c r="G15" s="324"/>
      <c r="H15" s="324"/>
      <c r="I15" s="324"/>
      <c r="J15" s="324"/>
      <c r="K15" s="324"/>
      <c r="L15" s="277"/>
      <c r="M15" s="277"/>
      <c r="N15" s="277"/>
      <c r="O15" s="277"/>
    </row>
    <row r="16" spans="1:15" ht="13.5">
      <c r="A16" s="579" t="s">
        <v>159</v>
      </c>
      <c r="B16" s="442" t="s">
        <v>171</v>
      </c>
      <c r="C16" s="585" t="s">
        <v>172</v>
      </c>
      <c r="D16" s="533"/>
      <c r="E16" s="533"/>
      <c r="F16" s="533"/>
      <c r="G16" s="533"/>
      <c r="H16" s="533"/>
      <c r="I16" s="533"/>
      <c r="J16" s="533"/>
      <c r="K16" s="533"/>
      <c r="L16" s="533"/>
      <c r="M16" s="533"/>
      <c r="N16" s="533"/>
      <c r="O16" s="533"/>
    </row>
    <row r="17" spans="1:15" ht="13.5">
      <c r="A17" s="460"/>
      <c r="B17" s="477"/>
      <c r="C17" s="586"/>
      <c r="D17" s="533"/>
      <c r="E17" s="533"/>
      <c r="F17" s="533"/>
      <c r="G17" s="533"/>
      <c r="H17" s="533"/>
      <c r="I17" s="533"/>
      <c r="J17" s="533"/>
      <c r="K17" s="533"/>
      <c r="L17" s="533"/>
      <c r="M17" s="533"/>
      <c r="N17" s="533"/>
      <c r="O17" s="533"/>
    </row>
    <row r="18" spans="1:15" ht="13.5">
      <c r="A18" s="460"/>
      <c r="B18" s="477"/>
      <c r="C18" s="586"/>
      <c r="D18" s="533"/>
      <c r="E18" s="533"/>
      <c r="F18" s="533"/>
      <c r="G18" s="533"/>
      <c r="H18" s="533"/>
      <c r="I18" s="533"/>
      <c r="J18" s="533"/>
      <c r="K18" s="533"/>
      <c r="L18" s="533"/>
      <c r="M18" s="533"/>
      <c r="N18" s="533"/>
      <c r="O18" s="533"/>
    </row>
    <row r="19" spans="1:15" ht="13.5">
      <c r="A19" s="460"/>
      <c r="B19" s="477"/>
      <c r="C19" s="586"/>
      <c r="D19" s="533"/>
      <c r="E19" s="533"/>
      <c r="F19" s="533"/>
      <c r="G19" s="533"/>
      <c r="H19" s="533"/>
      <c r="I19" s="533"/>
      <c r="J19" s="533"/>
      <c r="K19" s="533"/>
      <c r="L19" s="533"/>
      <c r="M19" s="533"/>
      <c r="N19" s="533"/>
      <c r="O19" s="533"/>
    </row>
    <row r="20" spans="1:15" ht="13.5">
      <c r="A20" s="460"/>
      <c r="B20" s="477"/>
      <c r="C20" s="586"/>
      <c r="D20" s="533"/>
      <c r="E20" s="533"/>
      <c r="F20" s="533"/>
      <c r="G20" s="533"/>
      <c r="H20" s="533"/>
      <c r="I20" s="533"/>
      <c r="J20" s="533"/>
      <c r="K20" s="533"/>
      <c r="L20" s="533"/>
      <c r="M20" s="533"/>
      <c r="N20" s="533"/>
      <c r="O20" s="533"/>
    </row>
    <row r="21" spans="1:15" ht="13.5">
      <c r="A21" s="580"/>
      <c r="B21" s="443"/>
      <c r="C21" s="561"/>
      <c r="D21" s="533"/>
      <c r="E21" s="533"/>
      <c r="F21" s="533"/>
      <c r="G21" s="533"/>
      <c r="H21" s="533"/>
      <c r="I21" s="533"/>
      <c r="J21" s="533"/>
      <c r="K21" s="533"/>
      <c r="L21" s="533"/>
      <c r="M21" s="533"/>
      <c r="N21" s="533"/>
      <c r="O21" s="533"/>
    </row>
  </sheetData>
  <sheetProtection/>
  <mergeCells count="22">
    <mergeCell ref="A7:C8"/>
    <mergeCell ref="A9:C10"/>
    <mergeCell ref="D3:H4"/>
    <mergeCell ref="D5:H6"/>
    <mergeCell ref="D7:H8"/>
    <mergeCell ref="D9:H10"/>
    <mergeCell ref="I3:O4"/>
    <mergeCell ref="I5:O6"/>
    <mergeCell ref="I7:O8"/>
    <mergeCell ref="I9:O10"/>
    <mergeCell ref="A13:C15"/>
    <mergeCell ref="D13:G15"/>
    <mergeCell ref="H13:K15"/>
    <mergeCell ref="L13:O15"/>
    <mergeCell ref="A3:C4"/>
    <mergeCell ref="A5:C6"/>
    <mergeCell ref="A16:A21"/>
    <mergeCell ref="B16:B21"/>
    <mergeCell ref="C16:C21"/>
    <mergeCell ref="D16:G21"/>
    <mergeCell ref="H16:K21"/>
    <mergeCell ref="L16:O21"/>
  </mergeCells>
  <printOptions/>
  <pageMargins left="0.7" right="0.7" top="0.75" bottom="0.75" header="0.3" footer="0.3"/>
  <pageSetup fitToHeight="0" fitToWidth="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pageSetUpPr fitToPage="1"/>
  </sheetPr>
  <dimension ref="A1:Q68"/>
  <sheetViews>
    <sheetView workbookViewId="0" topLeftCell="A1">
      <selection activeCell="A1" sqref="A1"/>
    </sheetView>
  </sheetViews>
  <sheetFormatPr defaultColWidth="9.140625" defaultRowHeight="15"/>
  <sheetData>
    <row r="1" ht="13.5">
      <c r="A1" s="114" t="s">
        <v>684</v>
      </c>
    </row>
    <row r="2" ht="13.5">
      <c r="A2" s="29" t="s">
        <v>185</v>
      </c>
    </row>
    <row r="3" spans="1:15" ht="13.5">
      <c r="A3" s="424" t="s">
        <v>186</v>
      </c>
      <c r="B3" s="442"/>
      <c r="C3" s="425"/>
      <c r="D3" s="424" t="s">
        <v>187</v>
      </c>
      <c r="E3" s="442"/>
      <c r="F3" s="425"/>
      <c r="G3" s="424" t="s">
        <v>188</v>
      </c>
      <c r="H3" s="442"/>
      <c r="I3" s="425"/>
      <c r="J3" s="324" t="s">
        <v>189</v>
      </c>
      <c r="K3" s="277"/>
      <c r="L3" s="277"/>
      <c r="M3" s="277" t="s">
        <v>190</v>
      </c>
      <c r="N3" s="277"/>
      <c r="O3" s="277"/>
    </row>
    <row r="4" spans="1:15" s="1" customFormat="1" ht="13.5">
      <c r="A4" s="426"/>
      <c r="B4" s="477"/>
      <c r="C4" s="427"/>
      <c r="D4" s="426"/>
      <c r="E4" s="477"/>
      <c r="F4" s="427"/>
      <c r="G4" s="426"/>
      <c r="H4" s="477"/>
      <c r="I4" s="427"/>
      <c r="J4" s="324"/>
      <c r="K4" s="277"/>
      <c r="L4" s="277"/>
      <c r="M4" s="277"/>
      <c r="N4" s="277"/>
      <c r="O4" s="277"/>
    </row>
    <row r="5" spans="1:15" ht="13.5">
      <c r="A5" s="428"/>
      <c r="B5" s="443"/>
      <c r="C5" s="429"/>
      <c r="D5" s="428"/>
      <c r="E5" s="443"/>
      <c r="F5" s="429"/>
      <c r="G5" s="428"/>
      <c r="H5" s="443"/>
      <c r="I5" s="429"/>
      <c r="J5" s="277"/>
      <c r="K5" s="277"/>
      <c r="L5" s="277"/>
      <c r="M5" s="277"/>
      <c r="N5" s="277"/>
      <c r="O5" s="277"/>
    </row>
    <row r="6" spans="1:15" ht="13.5">
      <c r="A6" s="23" t="s">
        <v>191</v>
      </c>
      <c r="B6" s="31"/>
      <c r="C6" s="26"/>
      <c r="D6" s="23" t="s">
        <v>191</v>
      </c>
      <c r="E6" s="31"/>
      <c r="F6" s="26"/>
      <c r="G6" s="579" t="s">
        <v>159</v>
      </c>
      <c r="H6" s="442" t="s">
        <v>171</v>
      </c>
      <c r="I6" s="585" t="s">
        <v>172</v>
      </c>
      <c r="J6" s="533"/>
      <c r="K6" s="533"/>
      <c r="L6" s="533"/>
      <c r="M6" s="533"/>
      <c r="N6" s="533"/>
      <c r="O6" s="533"/>
    </row>
    <row r="7" spans="1:15" ht="13.5">
      <c r="A7" s="389"/>
      <c r="B7" s="451"/>
      <c r="C7" s="392"/>
      <c r="D7" s="389"/>
      <c r="E7" s="451"/>
      <c r="F7" s="392"/>
      <c r="G7" s="460"/>
      <c r="H7" s="477"/>
      <c r="I7" s="586"/>
      <c r="J7" s="533"/>
      <c r="K7" s="533"/>
      <c r="L7" s="533"/>
      <c r="M7" s="533"/>
      <c r="N7" s="533"/>
      <c r="O7" s="533"/>
    </row>
    <row r="8" spans="1:15" ht="13.5">
      <c r="A8" s="40" t="s">
        <v>193</v>
      </c>
      <c r="B8" s="22"/>
      <c r="C8" s="27"/>
      <c r="D8" s="24" t="s">
        <v>193</v>
      </c>
      <c r="E8" s="22"/>
      <c r="F8" s="27"/>
      <c r="G8" s="460"/>
      <c r="H8" s="477"/>
      <c r="I8" s="586"/>
      <c r="J8" s="533"/>
      <c r="K8" s="533"/>
      <c r="L8" s="533"/>
      <c r="M8" s="533"/>
      <c r="N8" s="533"/>
      <c r="O8" s="533"/>
    </row>
    <row r="9" spans="1:15" ht="13.5">
      <c r="A9" s="390"/>
      <c r="B9" s="444"/>
      <c r="C9" s="393"/>
      <c r="D9" s="390"/>
      <c r="E9" s="444"/>
      <c r="F9" s="393"/>
      <c r="G9" s="580"/>
      <c r="H9" s="443"/>
      <c r="I9" s="561"/>
      <c r="J9" s="533"/>
      <c r="K9" s="533"/>
      <c r="L9" s="533"/>
      <c r="M9" s="533"/>
      <c r="N9" s="533"/>
      <c r="O9" s="533"/>
    </row>
    <row r="11" ht="13.5">
      <c r="A11" s="29" t="s">
        <v>194</v>
      </c>
    </row>
    <row r="12" spans="1:17" ht="13.5">
      <c r="A12" s="277"/>
      <c r="B12" s="277"/>
      <c r="C12" s="277"/>
      <c r="D12" s="277" t="s">
        <v>198</v>
      </c>
      <c r="E12" s="277"/>
      <c r="F12" s="324" t="s">
        <v>199</v>
      </c>
      <c r="G12" s="324"/>
      <c r="H12" s="277" t="s">
        <v>200</v>
      </c>
      <c r="I12" s="277"/>
      <c r="J12" s="277"/>
      <c r="K12" s="277"/>
      <c r="L12" s="277" t="s">
        <v>201</v>
      </c>
      <c r="M12" s="277"/>
      <c r="N12" s="277" t="s">
        <v>202</v>
      </c>
      <c r="O12" s="277"/>
      <c r="P12" s="277"/>
      <c r="Q12" s="277"/>
    </row>
    <row r="13" spans="1:17" ht="13.5">
      <c r="A13" s="277"/>
      <c r="B13" s="277"/>
      <c r="C13" s="277"/>
      <c r="D13" s="277"/>
      <c r="E13" s="277"/>
      <c r="F13" s="324"/>
      <c r="G13" s="324"/>
      <c r="H13" s="277"/>
      <c r="I13" s="277"/>
      <c r="J13" s="277"/>
      <c r="K13" s="277"/>
      <c r="L13" s="277"/>
      <c r="M13" s="277"/>
      <c r="N13" s="277"/>
      <c r="O13" s="277"/>
      <c r="P13" s="277"/>
      <c r="Q13" s="277"/>
    </row>
    <row r="14" spans="1:17" ht="13.5">
      <c r="A14" s="324" t="s">
        <v>195</v>
      </c>
      <c r="B14" s="324"/>
      <c r="C14" s="324"/>
      <c r="D14" s="277"/>
      <c r="E14" s="277"/>
      <c r="F14" s="324"/>
      <c r="G14" s="324"/>
      <c r="H14" s="533"/>
      <c r="I14" s="533"/>
      <c r="J14" s="533"/>
      <c r="K14" s="533"/>
      <c r="L14" s="324"/>
      <c r="M14" s="324"/>
      <c r="N14" s="533"/>
      <c r="O14" s="533"/>
      <c r="P14" s="533"/>
      <c r="Q14" s="533"/>
    </row>
    <row r="15" spans="1:17" s="1" customFormat="1" ht="13.5">
      <c r="A15" s="324"/>
      <c r="B15" s="324"/>
      <c r="C15" s="324"/>
      <c r="D15" s="277"/>
      <c r="E15" s="277"/>
      <c r="F15" s="324"/>
      <c r="G15" s="324"/>
      <c r="H15" s="533"/>
      <c r="I15" s="533"/>
      <c r="J15" s="533"/>
      <c r="K15" s="533"/>
      <c r="L15" s="324"/>
      <c r="M15" s="324"/>
      <c r="N15" s="533"/>
      <c r="O15" s="533"/>
      <c r="P15" s="533"/>
      <c r="Q15" s="533"/>
    </row>
    <row r="16" spans="1:17" ht="13.5">
      <c r="A16" s="324"/>
      <c r="B16" s="324"/>
      <c r="C16" s="324"/>
      <c r="D16" s="277"/>
      <c r="E16" s="277"/>
      <c r="F16" s="324"/>
      <c r="G16" s="324"/>
      <c r="H16" s="533"/>
      <c r="I16" s="533"/>
      <c r="J16" s="533"/>
      <c r="K16" s="533"/>
      <c r="L16" s="324"/>
      <c r="M16" s="324"/>
      <c r="N16" s="533"/>
      <c r="O16" s="533"/>
      <c r="P16" s="533"/>
      <c r="Q16" s="533"/>
    </row>
    <row r="17" spans="1:17" ht="13.5">
      <c r="A17" s="324" t="s">
        <v>196</v>
      </c>
      <c r="B17" s="277"/>
      <c r="C17" s="277"/>
      <c r="D17" s="277"/>
      <c r="E17" s="277"/>
      <c r="F17" s="324"/>
      <c r="G17" s="324"/>
      <c r="H17" s="533"/>
      <c r="I17" s="533"/>
      <c r="J17" s="533"/>
      <c r="K17" s="533"/>
      <c r="L17" s="324"/>
      <c r="M17" s="324"/>
      <c r="N17" s="533"/>
      <c r="O17" s="533"/>
      <c r="P17" s="533"/>
      <c r="Q17" s="533"/>
    </row>
    <row r="18" spans="1:17" s="1" customFormat="1" ht="13.5">
      <c r="A18" s="324"/>
      <c r="B18" s="277"/>
      <c r="C18" s="277"/>
      <c r="D18" s="277"/>
      <c r="E18" s="277"/>
      <c r="F18" s="324"/>
      <c r="G18" s="324"/>
      <c r="H18" s="533"/>
      <c r="I18" s="533"/>
      <c r="J18" s="533"/>
      <c r="K18" s="533"/>
      <c r="L18" s="324"/>
      <c r="M18" s="324"/>
      <c r="N18" s="533"/>
      <c r="O18" s="533"/>
      <c r="P18" s="533"/>
      <c r="Q18" s="533"/>
    </row>
    <row r="19" spans="1:17" ht="13.5">
      <c r="A19" s="277"/>
      <c r="B19" s="277"/>
      <c r="C19" s="277"/>
      <c r="D19" s="277"/>
      <c r="E19" s="277"/>
      <c r="F19" s="324"/>
      <c r="G19" s="324"/>
      <c r="H19" s="533"/>
      <c r="I19" s="533"/>
      <c r="J19" s="533"/>
      <c r="K19" s="533"/>
      <c r="L19" s="324"/>
      <c r="M19" s="324"/>
      <c r="N19" s="533"/>
      <c r="O19" s="533"/>
      <c r="P19" s="533"/>
      <c r="Q19" s="533"/>
    </row>
    <row r="20" spans="1:17" ht="13.5">
      <c r="A20" s="324" t="s">
        <v>197</v>
      </c>
      <c r="B20" s="324"/>
      <c r="C20" s="324"/>
      <c r="D20" s="277"/>
      <c r="E20" s="277"/>
      <c r="F20" s="324"/>
      <c r="G20" s="324"/>
      <c r="H20" s="533"/>
      <c r="I20" s="533"/>
      <c r="J20" s="533"/>
      <c r="K20" s="533"/>
      <c r="L20" s="324"/>
      <c r="M20" s="324"/>
      <c r="N20" s="533"/>
      <c r="O20" s="533"/>
      <c r="P20" s="533"/>
      <c r="Q20" s="533"/>
    </row>
    <row r="21" spans="1:17" s="1" customFormat="1" ht="13.5">
      <c r="A21" s="324"/>
      <c r="B21" s="324"/>
      <c r="C21" s="324"/>
      <c r="D21" s="277"/>
      <c r="E21" s="277"/>
      <c r="F21" s="324"/>
      <c r="G21" s="324"/>
      <c r="H21" s="533"/>
      <c r="I21" s="533"/>
      <c r="J21" s="533"/>
      <c r="K21" s="533"/>
      <c r="L21" s="324"/>
      <c r="M21" s="324"/>
      <c r="N21" s="533"/>
      <c r="O21" s="533"/>
      <c r="P21" s="533"/>
      <c r="Q21" s="533"/>
    </row>
    <row r="22" spans="1:17" ht="13.5">
      <c r="A22" s="324"/>
      <c r="B22" s="324"/>
      <c r="C22" s="324"/>
      <c r="D22" s="277"/>
      <c r="E22" s="277"/>
      <c r="F22" s="324"/>
      <c r="G22" s="324"/>
      <c r="H22" s="533"/>
      <c r="I22" s="533"/>
      <c r="J22" s="533"/>
      <c r="K22" s="533"/>
      <c r="L22" s="324"/>
      <c r="M22" s="324"/>
      <c r="N22" s="533"/>
      <c r="O22" s="533"/>
      <c r="P22" s="533"/>
      <c r="Q22" s="533"/>
    </row>
    <row r="23" spans="1:17" ht="13.5">
      <c r="A23" s="33" t="s">
        <v>165</v>
      </c>
      <c r="B23" s="581" t="s">
        <v>203</v>
      </c>
      <c r="C23" s="581"/>
      <c r="D23" s="581"/>
      <c r="E23" s="581"/>
      <c r="F23" s="581"/>
      <c r="G23" s="581"/>
      <c r="H23" s="581"/>
      <c r="I23" s="581"/>
      <c r="J23" s="581"/>
      <c r="K23" s="581"/>
      <c r="L23" s="581"/>
      <c r="M23" s="581"/>
      <c r="N23" s="581"/>
      <c r="O23" s="581"/>
      <c r="P23" s="581"/>
      <c r="Q23" s="581"/>
    </row>
    <row r="24" spans="1:17" ht="13.5">
      <c r="A24" s="33" t="s">
        <v>166</v>
      </c>
      <c r="B24" s="29" t="s">
        <v>204</v>
      </c>
      <c r="C24" s="29"/>
      <c r="D24" s="29"/>
      <c r="E24" s="29"/>
      <c r="F24" s="29"/>
      <c r="G24" s="29"/>
      <c r="H24" s="29"/>
      <c r="I24" s="29"/>
      <c r="J24" s="29"/>
      <c r="K24" s="29"/>
      <c r="L24" s="29"/>
      <c r="M24" s="29"/>
      <c r="N24" s="29"/>
      <c r="O24" s="29"/>
      <c r="P24" s="29"/>
      <c r="Q24" s="29"/>
    </row>
    <row r="26" s="176" customFormat="1" ht="15.75" customHeight="1">
      <c r="A26" s="176" t="s">
        <v>699</v>
      </c>
    </row>
    <row r="27" spans="1:17" s="176" customFormat="1" ht="18" customHeight="1">
      <c r="A27" s="591" t="s">
        <v>587</v>
      </c>
      <c r="B27" s="591"/>
      <c r="C27" s="591"/>
      <c r="D27" s="591"/>
      <c r="E27" s="589" t="s">
        <v>514</v>
      </c>
      <c r="F27" s="589"/>
      <c r="G27" s="589"/>
      <c r="H27" s="589" t="s">
        <v>200</v>
      </c>
      <c r="I27" s="589"/>
      <c r="J27" s="589"/>
      <c r="K27" s="589"/>
      <c r="L27" s="589" t="s">
        <v>201</v>
      </c>
      <c r="M27" s="589"/>
      <c r="N27" s="589" t="s">
        <v>202</v>
      </c>
      <c r="O27" s="589"/>
      <c r="P27" s="589"/>
      <c r="Q27" s="589"/>
    </row>
    <row r="28" spans="1:17" s="176" customFormat="1" ht="18" customHeight="1">
      <c r="A28" s="591"/>
      <c r="B28" s="591"/>
      <c r="C28" s="591"/>
      <c r="D28" s="591"/>
      <c r="E28" s="589"/>
      <c r="F28" s="589"/>
      <c r="G28" s="589"/>
      <c r="H28" s="589"/>
      <c r="I28" s="589"/>
      <c r="J28" s="589"/>
      <c r="K28" s="589"/>
      <c r="L28" s="589"/>
      <c r="M28" s="589"/>
      <c r="N28" s="589"/>
      <c r="O28" s="589"/>
      <c r="P28" s="589"/>
      <c r="Q28" s="589"/>
    </row>
    <row r="29" spans="1:17" s="176" customFormat="1" ht="28.5" customHeight="1">
      <c r="A29" s="589" t="s">
        <v>515</v>
      </c>
      <c r="B29" s="589"/>
      <c r="C29" s="589"/>
      <c r="D29" s="589"/>
      <c r="E29" s="589"/>
      <c r="F29" s="589"/>
      <c r="G29" s="589"/>
      <c r="H29" s="589"/>
      <c r="I29" s="589"/>
      <c r="J29" s="589"/>
      <c r="K29" s="589"/>
      <c r="L29" s="589"/>
      <c r="M29" s="589"/>
      <c r="N29" s="589"/>
      <c r="O29" s="589"/>
      <c r="P29" s="589"/>
      <c r="Q29" s="589"/>
    </row>
    <row r="30" spans="1:17" s="176" customFormat="1" ht="13.5">
      <c r="A30" s="589"/>
      <c r="B30" s="589"/>
      <c r="C30" s="589"/>
      <c r="D30" s="589"/>
      <c r="E30" s="589"/>
      <c r="F30" s="589"/>
      <c r="G30" s="589"/>
      <c r="H30" s="589"/>
      <c r="I30" s="589"/>
      <c r="J30" s="589"/>
      <c r="K30" s="589"/>
      <c r="L30" s="589"/>
      <c r="M30" s="589"/>
      <c r="N30" s="589"/>
      <c r="O30" s="589"/>
      <c r="P30" s="589"/>
      <c r="Q30" s="589"/>
    </row>
    <row r="31" spans="1:17" s="176" customFormat="1" ht="13.5">
      <c r="A31" s="177" t="s">
        <v>516</v>
      </c>
      <c r="B31" s="590" t="s">
        <v>517</v>
      </c>
      <c r="C31" s="590"/>
      <c r="D31" s="590"/>
      <c r="E31" s="590"/>
      <c r="F31" s="590"/>
      <c r="G31" s="590"/>
      <c r="H31" s="590"/>
      <c r="I31" s="590"/>
      <c r="J31" s="590"/>
      <c r="K31" s="590"/>
      <c r="L31" s="590"/>
      <c r="M31" s="590"/>
      <c r="N31" s="590"/>
      <c r="O31" s="590"/>
      <c r="P31" s="590"/>
      <c r="Q31" s="590"/>
    </row>
    <row r="32" spans="1:17" s="176" customFormat="1" ht="13.5">
      <c r="A32" s="177"/>
      <c r="B32" s="189"/>
      <c r="C32" s="189"/>
      <c r="D32" s="189"/>
      <c r="E32" s="189"/>
      <c r="F32" s="189"/>
      <c r="G32" s="189"/>
      <c r="H32" s="189"/>
      <c r="I32" s="189"/>
      <c r="J32" s="189"/>
      <c r="K32" s="189"/>
      <c r="L32" s="189"/>
      <c r="M32" s="189"/>
      <c r="N32" s="189"/>
      <c r="O32" s="189"/>
      <c r="P32" s="189"/>
      <c r="Q32" s="189"/>
    </row>
    <row r="33" spans="1:17" s="176" customFormat="1" ht="13.5">
      <c r="A33" s="177"/>
      <c r="B33" s="189"/>
      <c r="C33" s="189"/>
      <c r="D33" s="189"/>
      <c r="E33" s="189"/>
      <c r="F33" s="189"/>
      <c r="G33" s="189"/>
      <c r="H33" s="189"/>
      <c r="I33" s="189"/>
      <c r="J33" s="189"/>
      <c r="K33" s="189"/>
      <c r="L33" s="189"/>
      <c r="M33" s="189"/>
      <c r="N33" s="189"/>
      <c r="O33" s="189"/>
      <c r="P33" s="189"/>
      <c r="Q33" s="189"/>
    </row>
    <row r="34" spans="1:17" s="176" customFormat="1" ht="13.5">
      <c r="A34" s="177"/>
      <c r="B34" s="189"/>
      <c r="C34" s="189"/>
      <c r="D34" s="189"/>
      <c r="E34" s="189"/>
      <c r="F34" s="189"/>
      <c r="G34" s="189"/>
      <c r="H34" s="189"/>
      <c r="I34" s="189"/>
      <c r="J34" s="189"/>
      <c r="K34" s="189"/>
      <c r="L34" s="189"/>
      <c r="M34" s="189"/>
      <c r="N34" s="189"/>
      <c r="O34" s="189"/>
      <c r="P34" s="189"/>
      <c r="Q34" s="189"/>
    </row>
    <row r="35" spans="1:17" s="176" customFormat="1" ht="13.5">
      <c r="A35" s="177"/>
      <c r="B35" s="189"/>
      <c r="C35" s="189"/>
      <c r="D35" s="189"/>
      <c r="E35" s="189"/>
      <c r="F35" s="189"/>
      <c r="G35" s="189"/>
      <c r="H35" s="189"/>
      <c r="I35" s="189"/>
      <c r="J35" s="189"/>
      <c r="K35" s="189"/>
      <c r="L35" s="189"/>
      <c r="M35" s="189"/>
      <c r="N35" s="189"/>
      <c r="O35" s="189"/>
      <c r="P35" s="189"/>
      <c r="Q35" s="189"/>
    </row>
    <row r="36" spans="1:17" s="176" customFormat="1" ht="13.5">
      <c r="A36" s="177"/>
      <c r="B36" s="189"/>
      <c r="C36" s="189"/>
      <c r="D36" s="189"/>
      <c r="E36" s="189"/>
      <c r="F36" s="189"/>
      <c r="G36" s="189"/>
      <c r="H36" s="189"/>
      <c r="I36" s="189"/>
      <c r="J36" s="189"/>
      <c r="K36" s="189"/>
      <c r="L36" s="189"/>
      <c r="M36" s="189"/>
      <c r="N36" s="189"/>
      <c r="O36" s="189"/>
      <c r="P36" s="189"/>
      <c r="Q36" s="189"/>
    </row>
    <row r="37" spans="1:17" s="176" customFormat="1" ht="13.5">
      <c r="A37" s="177"/>
      <c r="B37" s="189"/>
      <c r="C37" s="189"/>
      <c r="D37" s="189"/>
      <c r="E37" s="189"/>
      <c r="F37" s="189"/>
      <c r="G37" s="189"/>
      <c r="H37" s="189"/>
      <c r="I37" s="189"/>
      <c r="J37" s="189"/>
      <c r="K37" s="189"/>
      <c r="L37" s="189"/>
      <c r="M37" s="189"/>
      <c r="N37" s="189"/>
      <c r="O37" s="189"/>
      <c r="P37" s="189"/>
      <c r="Q37" s="189"/>
    </row>
    <row r="38" spans="1:17" s="176" customFormat="1" ht="13.5">
      <c r="A38" s="177"/>
      <c r="B38" s="189"/>
      <c r="C38" s="189"/>
      <c r="D38" s="189"/>
      <c r="E38" s="189"/>
      <c r="F38" s="189"/>
      <c r="G38" s="189"/>
      <c r="H38" s="189"/>
      <c r="I38" s="189"/>
      <c r="J38" s="189"/>
      <c r="K38" s="189"/>
      <c r="L38" s="189"/>
      <c r="M38" s="189"/>
      <c r="N38" s="189"/>
      <c r="O38" s="189"/>
      <c r="P38" s="189"/>
      <c r="Q38" s="189"/>
    </row>
    <row r="39" spans="1:17" s="176" customFormat="1" ht="13.5">
      <c r="A39" s="177"/>
      <c r="B39" s="189"/>
      <c r="C39" s="189"/>
      <c r="D39" s="189"/>
      <c r="E39" s="189"/>
      <c r="F39" s="189"/>
      <c r="G39" s="189"/>
      <c r="H39" s="189"/>
      <c r="I39" s="189"/>
      <c r="J39" s="189"/>
      <c r="K39" s="189"/>
      <c r="L39" s="189"/>
      <c r="M39" s="189"/>
      <c r="N39" s="189"/>
      <c r="O39" s="189"/>
      <c r="P39" s="189"/>
      <c r="Q39" s="189"/>
    </row>
    <row r="40" spans="1:17" s="176" customFormat="1" ht="13.5">
      <c r="A40" s="177"/>
      <c r="B40" s="189"/>
      <c r="C40" s="189"/>
      <c r="D40" s="189"/>
      <c r="E40" s="189"/>
      <c r="F40" s="189"/>
      <c r="G40" s="189"/>
      <c r="H40" s="189"/>
      <c r="I40" s="189"/>
      <c r="J40" s="189"/>
      <c r="K40" s="189"/>
      <c r="L40" s="189"/>
      <c r="M40" s="189"/>
      <c r="N40" s="189"/>
      <c r="O40" s="189"/>
      <c r="P40" s="189"/>
      <c r="Q40" s="189"/>
    </row>
    <row r="41" spans="1:17" s="176" customFormat="1" ht="13.5">
      <c r="A41" s="177"/>
      <c r="B41" s="189"/>
      <c r="C41" s="189"/>
      <c r="D41" s="189"/>
      <c r="E41" s="189"/>
      <c r="F41" s="189"/>
      <c r="G41" s="189"/>
      <c r="H41" s="189"/>
      <c r="I41" s="189"/>
      <c r="J41" s="189"/>
      <c r="K41" s="189"/>
      <c r="L41" s="189"/>
      <c r="M41" s="189"/>
      <c r="N41" s="189"/>
      <c r="O41" s="189"/>
      <c r="P41" s="189"/>
      <c r="Q41" s="189"/>
    </row>
    <row r="42" spans="1:17" s="176" customFormat="1" ht="13.5">
      <c r="A42" s="177"/>
      <c r="B42" s="189"/>
      <c r="C42" s="189"/>
      <c r="D42" s="189"/>
      <c r="E42" s="189"/>
      <c r="F42" s="189"/>
      <c r="G42" s="189"/>
      <c r="H42" s="189"/>
      <c r="I42" s="189"/>
      <c r="J42" s="189"/>
      <c r="K42" s="189"/>
      <c r="L42" s="189"/>
      <c r="M42" s="189"/>
      <c r="N42" s="189"/>
      <c r="O42" s="189"/>
      <c r="P42" s="189"/>
      <c r="Q42" s="189"/>
    </row>
    <row r="44" ht="13.5">
      <c r="A44" s="159" t="s">
        <v>698</v>
      </c>
    </row>
    <row r="45" ht="13.5">
      <c r="A45" s="62" t="s">
        <v>323</v>
      </c>
    </row>
    <row r="46" spans="1:17" ht="13.5">
      <c r="A46" s="277" t="s">
        <v>205</v>
      </c>
      <c r="B46" s="277"/>
      <c r="C46" s="277" t="s">
        <v>206</v>
      </c>
      <c r="D46" s="277"/>
      <c r="E46" s="277"/>
      <c r="F46" s="277"/>
      <c r="G46" s="277" t="s">
        <v>211</v>
      </c>
      <c r="H46" s="277"/>
      <c r="I46" s="277"/>
      <c r="J46" s="277"/>
      <c r="K46" s="277"/>
      <c r="L46" s="277"/>
      <c r="M46" s="324" t="s">
        <v>212</v>
      </c>
      <c r="N46" s="277"/>
      <c r="O46" s="277"/>
      <c r="P46" s="277"/>
      <c r="Q46" s="277"/>
    </row>
    <row r="47" spans="1:17" ht="13.5">
      <c r="A47" s="277"/>
      <c r="B47" s="277"/>
      <c r="C47" s="277"/>
      <c r="D47" s="277"/>
      <c r="E47" s="277"/>
      <c r="F47" s="277"/>
      <c r="G47" s="277" t="s">
        <v>207</v>
      </c>
      <c r="H47" s="277"/>
      <c r="I47" s="277" t="s">
        <v>208</v>
      </c>
      <c r="J47" s="277"/>
      <c r="K47" s="277" t="s">
        <v>210</v>
      </c>
      <c r="L47" s="277"/>
      <c r="M47" s="277"/>
      <c r="N47" s="277"/>
      <c r="O47" s="277"/>
      <c r="P47" s="277"/>
      <c r="Q47" s="277"/>
    </row>
    <row r="48" spans="1:17" ht="13.5">
      <c r="A48" s="277"/>
      <c r="B48" s="277"/>
      <c r="C48" s="277"/>
      <c r="D48" s="277"/>
      <c r="E48" s="277"/>
      <c r="F48" s="277"/>
      <c r="G48" s="277"/>
      <c r="H48" s="277"/>
      <c r="I48" s="277"/>
      <c r="J48" s="277"/>
      <c r="K48" s="277"/>
      <c r="L48" s="277"/>
      <c r="M48" s="277"/>
      <c r="N48" s="277"/>
      <c r="O48" s="277"/>
      <c r="P48" s="277"/>
      <c r="Q48" s="277"/>
    </row>
    <row r="49" spans="1:17" ht="13.5">
      <c r="A49" s="277"/>
      <c r="B49" s="277"/>
      <c r="C49" s="533"/>
      <c r="D49" s="533"/>
      <c r="E49" s="533"/>
      <c r="F49" s="533"/>
      <c r="G49" s="277"/>
      <c r="H49" s="277"/>
      <c r="I49" s="277"/>
      <c r="J49" s="277"/>
      <c r="K49" s="277"/>
      <c r="L49" s="277"/>
      <c r="M49" s="533"/>
      <c r="N49" s="533"/>
      <c r="O49" s="533"/>
      <c r="P49" s="533"/>
      <c r="Q49" s="533"/>
    </row>
    <row r="50" spans="1:17" ht="13.5">
      <c r="A50" s="277"/>
      <c r="B50" s="277"/>
      <c r="C50" s="533"/>
      <c r="D50" s="533"/>
      <c r="E50" s="533"/>
      <c r="F50" s="533"/>
      <c r="G50" s="277"/>
      <c r="H50" s="277"/>
      <c r="I50" s="277"/>
      <c r="J50" s="277"/>
      <c r="K50" s="277"/>
      <c r="L50" s="277"/>
      <c r="M50" s="533"/>
      <c r="N50" s="533"/>
      <c r="O50" s="533"/>
      <c r="P50" s="533"/>
      <c r="Q50" s="533"/>
    </row>
    <row r="51" spans="1:17" ht="13.5">
      <c r="A51" s="277"/>
      <c r="B51" s="277"/>
      <c r="C51" s="533"/>
      <c r="D51" s="533"/>
      <c r="E51" s="533"/>
      <c r="F51" s="533"/>
      <c r="G51" s="277"/>
      <c r="H51" s="277"/>
      <c r="I51" s="277"/>
      <c r="J51" s="277"/>
      <c r="K51" s="277"/>
      <c r="L51" s="277"/>
      <c r="M51" s="533"/>
      <c r="N51" s="533"/>
      <c r="O51" s="533"/>
      <c r="P51" s="533"/>
      <c r="Q51" s="533"/>
    </row>
    <row r="52" spans="1:17" ht="13.5">
      <c r="A52" s="277"/>
      <c r="B52" s="277"/>
      <c r="C52" s="533"/>
      <c r="D52" s="533"/>
      <c r="E52" s="533"/>
      <c r="F52" s="533"/>
      <c r="G52" s="277"/>
      <c r="H52" s="277"/>
      <c r="I52" s="277"/>
      <c r="J52" s="277"/>
      <c r="K52" s="277"/>
      <c r="L52" s="277"/>
      <c r="M52" s="533"/>
      <c r="N52" s="533"/>
      <c r="O52" s="533"/>
      <c r="P52" s="533"/>
      <c r="Q52" s="533"/>
    </row>
    <row r="53" spans="1:17" ht="13.5">
      <c r="A53" s="277"/>
      <c r="B53" s="277"/>
      <c r="C53" s="533"/>
      <c r="D53" s="533"/>
      <c r="E53" s="533"/>
      <c r="F53" s="533"/>
      <c r="G53" s="277"/>
      <c r="H53" s="277"/>
      <c r="I53" s="277"/>
      <c r="J53" s="277"/>
      <c r="K53" s="277"/>
      <c r="L53" s="277"/>
      <c r="M53" s="533"/>
      <c r="N53" s="533"/>
      <c r="O53" s="533"/>
      <c r="P53" s="533"/>
      <c r="Q53" s="533"/>
    </row>
    <row r="54" spans="1:17" ht="13.5">
      <c r="A54" s="277"/>
      <c r="B54" s="277"/>
      <c r="C54" s="533"/>
      <c r="D54" s="533"/>
      <c r="E54" s="533"/>
      <c r="F54" s="533"/>
      <c r="G54" s="277"/>
      <c r="H54" s="277"/>
      <c r="I54" s="277"/>
      <c r="J54" s="277"/>
      <c r="K54" s="277"/>
      <c r="L54" s="277"/>
      <c r="M54" s="533"/>
      <c r="N54" s="533"/>
      <c r="O54" s="533"/>
      <c r="P54" s="533"/>
      <c r="Q54" s="533"/>
    </row>
    <row r="55" spans="1:17" ht="13.5">
      <c r="A55" s="277"/>
      <c r="B55" s="277"/>
      <c r="C55" s="533"/>
      <c r="D55" s="533"/>
      <c r="E55" s="533"/>
      <c r="F55" s="533"/>
      <c r="G55" s="277"/>
      <c r="H55" s="277"/>
      <c r="I55" s="277"/>
      <c r="J55" s="277"/>
      <c r="K55" s="277"/>
      <c r="L55" s="277"/>
      <c r="M55" s="533"/>
      <c r="N55" s="533"/>
      <c r="O55" s="533"/>
      <c r="P55" s="533"/>
      <c r="Q55" s="533"/>
    </row>
    <row r="56" spans="1:17" ht="13.5">
      <c r="A56" s="277"/>
      <c r="B56" s="277"/>
      <c r="C56" s="533"/>
      <c r="D56" s="533"/>
      <c r="E56" s="533"/>
      <c r="F56" s="533"/>
      <c r="G56" s="277"/>
      <c r="H56" s="277"/>
      <c r="I56" s="277"/>
      <c r="J56" s="277"/>
      <c r="K56" s="277"/>
      <c r="L56" s="277"/>
      <c r="M56" s="533"/>
      <c r="N56" s="533"/>
      <c r="O56" s="533"/>
      <c r="P56" s="533"/>
      <c r="Q56" s="533"/>
    </row>
    <row r="57" spans="1:17" ht="13.5">
      <c r="A57" s="277"/>
      <c r="B57" s="277"/>
      <c r="C57" s="533"/>
      <c r="D57" s="533"/>
      <c r="E57" s="533"/>
      <c r="F57" s="533"/>
      <c r="G57" s="277"/>
      <c r="H57" s="277"/>
      <c r="I57" s="277"/>
      <c r="J57" s="277"/>
      <c r="K57" s="277"/>
      <c r="L57" s="277"/>
      <c r="M57" s="533"/>
      <c r="N57" s="533"/>
      <c r="O57" s="533"/>
      <c r="P57" s="533"/>
      <c r="Q57" s="533"/>
    </row>
    <row r="58" spans="1:17" ht="13.5">
      <c r="A58" s="277"/>
      <c r="B58" s="277"/>
      <c r="C58" s="533"/>
      <c r="D58" s="533"/>
      <c r="E58" s="533"/>
      <c r="F58" s="533"/>
      <c r="G58" s="277"/>
      <c r="H58" s="277"/>
      <c r="I58" s="277"/>
      <c r="J58" s="277"/>
      <c r="K58" s="277"/>
      <c r="L58" s="277"/>
      <c r="M58" s="533"/>
      <c r="N58" s="533"/>
      <c r="O58" s="533"/>
      <c r="P58" s="533"/>
      <c r="Q58" s="533"/>
    </row>
    <row r="59" spans="1:17" ht="13.5">
      <c r="A59" s="277"/>
      <c r="B59" s="277"/>
      <c r="C59" s="533"/>
      <c r="D59" s="533"/>
      <c r="E59" s="533"/>
      <c r="F59" s="533"/>
      <c r="G59" s="277"/>
      <c r="H59" s="277"/>
      <c r="I59" s="277"/>
      <c r="J59" s="277"/>
      <c r="K59" s="277"/>
      <c r="L59" s="277"/>
      <c r="M59" s="533"/>
      <c r="N59" s="533"/>
      <c r="O59" s="533"/>
      <c r="P59" s="533"/>
      <c r="Q59" s="533"/>
    </row>
    <row r="60" spans="1:17" ht="13.5">
      <c r="A60" s="277"/>
      <c r="B60" s="277"/>
      <c r="C60" s="533"/>
      <c r="D60" s="533"/>
      <c r="E60" s="533"/>
      <c r="F60" s="533"/>
      <c r="G60" s="277"/>
      <c r="H60" s="277"/>
      <c r="I60" s="277"/>
      <c r="J60" s="277"/>
      <c r="K60" s="277"/>
      <c r="L60" s="277"/>
      <c r="M60" s="533"/>
      <c r="N60" s="533"/>
      <c r="O60" s="533"/>
      <c r="P60" s="533"/>
      <c r="Q60" s="533"/>
    </row>
    <row r="61" spans="1:17" ht="13.5">
      <c r="A61" s="33" t="s">
        <v>167</v>
      </c>
      <c r="B61" s="349" t="s">
        <v>213</v>
      </c>
      <c r="C61" s="349"/>
      <c r="D61" s="349"/>
      <c r="E61" s="349"/>
      <c r="F61" s="349"/>
      <c r="G61" s="349"/>
      <c r="H61" s="349"/>
      <c r="I61" s="349"/>
      <c r="J61" s="349"/>
      <c r="K61" s="349"/>
      <c r="L61" s="349"/>
      <c r="M61" s="349"/>
      <c r="N61" s="349"/>
      <c r="O61" s="349"/>
      <c r="P61" s="349"/>
      <c r="Q61" s="349"/>
    </row>
    <row r="63" s="1" customFormat="1" ht="13.5">
      <c r="A63" s="121" t="s">
        <v>441</v>
      </c>
    </row>
    <row r="64" spans="1:17" s="1" customFormat="1" ht="13.5">
      <c r="A64" s="324" t="s">
        <v>442</v>
      </c>
      <c r="B64" s="324"/>
      <c r="C64" s="324"/>
      <c r="D64" s="277" t="s">
        <v>443</v>
      </c>
      <c r="E64" s="277"/>
      <c r="F64" s="277"/>
      <c r="G64" s="277" t="s">
        <v>444</v>
      </c>
      <c r="H64" s="277"/>
      <c r="I64" s="277"/>
      <c r="J64" s="277"/>
      <c r="K64" s="277"/>
      <c r="L64" s="277"/>
      <c r="M64" s="277"/>
      <c r="N64" s="277"/>
      <c r="O64" s="277"/>
      <c r="P64" s="277"/>
      <c r="Q64" s="277"/>
    </row>
    <row r="65" spans="1:17" s="1" customFormat="1" ht="13.5">
      <c r="A65" s="324"/>
      <c r="B65" s="324"/>
      <c r="C65" s="324"/>
      <c r="D65" s="277"/>
      <c r="E65" s="277"/>
      <c r="F65" s="277"/>
      <c r="G65" s="277"/>
      <c r="H65" s="277"/>
      <c r="I65" s="277"/>
      <c r="J65" s="277"/>
      <c r="K65" s="277"/>
      <c r="L65" s="277"/>
      <c r="M65" s="277"/>
      <c r="N65" s="277"/>
      <c r="O65" s="277"/>
      <c r="P65" s="277"/>
      <c r="Q65" s="277"/>
    </row>
    <row r="66" spans="1:17" s="1" customFormat="1" ht="13.5">
      <c r="A66" s="579" t="s">
        <v>445</v>
      </c>
      <c r="B66" s="442" t="s">
        <v>420</v>
      </c>
      <c r="C66" s="391" t="s">
        <v>446</v>
      </c>
      <c r="D66" s="579" t="s">
        <v>445</v>
      </c>
      <c r="E66" s="442" t="s">
        <v>447</v>
      </c>
      <c r="F66" s="391" t="s">
        <v>446</v>
      </c>
      <c r="G66" s="588"/>
      <c r="H66" s="588"/>
      <c r="I66" s="588"/>
      <c r="J66" s="588"/>
      <c r="K66" s="588"/>
      <c r="L66" s="588"/>
      <c r="M66" s="588"/>
      <c r="N66" s="588"/>
      <c r="O66" s="588"/>
      <c r="P66" s="588"/>
      <c r="Q66" s="588"/>
    </row>
    <row r="67" spans="1:17" s="1" customFormat="1" ht="13.5">
      <c r="A67" s="460"/>
      <c r="B67" s="477"/>
      <c r="C67" s="392"/>
      <c r="D67" s="460"/>
      <c r="E67" s="477"/>
      <c r="F67" s="392"/>
      <c r="G67" s="588"/>
      <c r="H67" s="588"/>
      <c r="I67" s="588"/>
      <c r="J67" s="588"/>
      <c r="K67" s="588"/>
      <c r="L67" s="588"/>
      <c r="M67" s="588"/>
      <c r="N67" s="588"/>
      <c r="O67" s="588"/>
      <c r="P67" s="588"/>
      <c r="Q67" s="588"/>
    </row>
    <row r="68" spans="1:17" s="1" customFormat="1" ht="13.5">
      <c r="A68" s="580"/>
      <c r="B68" s="443"/>
      <c r="C68" s="393"/>
      <c r="D68" s="580"/>
      <c r="E68" s="443"/>
      <c r="F68" s="393"/>
      <c r="G68" s="588"/>
      <c r="H68" s="588"/>
      <c r="I68" s="588"/>
      <c r="J68" s="588"/>
      <c r="K68" s="588"/>
      <c r="L68" s="588"/>
      <c r="M68" s="588"/>
      <c r="N68" s="588"/>
      <c r="O68" s="588"/>
      <c r="P68" s="588"/>
      <c r="Q68" s="588"/>
    </row>
  </sheetData>
  <sheetProtection/>
  <mergeCells count="92">
    <mergeCell ref="A3:C5"/>
    <mergeCell ref="D3:F5"/>
    <mergeCell ref="G3:I5"/>
    <mergeCell ref="J3:L5"/>
    <mergeCell ref="M3:O5"/>
    <mergeCell ref="A7:C7"/>
    <mergeCell ref="A9:C9"/>
    <mergeCell ref="G6:G9"/>
    <mergeCell ref="H6:H9"/>
    <mergeCell ref="I6:I9"/>
    <mergeCell ref="J6:L9"/>
    <mergeCell ref="M6:O9"/>
    <mergeCell ref="D7:F7"/>
    <mergeCell ref="D9:F9"/>
    <mergeCell ref="A12:C13"/>
    <mergeCell ref="A14:C16"/>
    <mergeCell ref="A17:C19"/>
    <mergeCell ref="A20:C22"/>
    <mergeCell ref="D12:E13"/>
    <mergeCell ref="D14:E16"/>
    <mergeCell ref="D17:E19"/>
    <mergeCell ref="D20:E22"/>
    <mergeCell ref="F12:G13"/>
    <mergeCell ref="H12:K13"/>
    <mergeCell ref="F14:G16"/>
    <mergeCell ref="F17:G19"/>
    <mergeCell ref="F20:G22"/>
    <mergeCell ref="H14:K16"/>
    <mergeCell ref="H17:K19"/>
    <mergeCell ref="H20:K22"/>
    <mergeCell ref="L12:M13"/>
    <mergeCell ref="L14:M16"/>
    <mergeCell ref="L17:M19"/>
    <mergeCell ref="L20:M22"/>
    <mergeCell ref="N12:Q13"/>
    <mergeCell ref="N14:Q16"/>
    <mergeCell ref="N17:Q19"/>
    <mergeCell ref="N20:Q22"/>
    <mergeCell ref="B23:Q23"/>
    <mergeCell ref="A46:B48"/>
    <mergeCell ref="C46:F48"/>
    <mergeCell ref="G47:H48"/>
    <mergeCell ref="I47:J48"/>
    <mergeCell ref="K47:L48"/>
    <mergeCell ref="G46:L46"/>
    <mergeCell ref="M46:Q48"/>
    <mergeCell ref="A27:D28"/>
    <mergeCell ref="E27:G28"/>
    <mergeCell ref="A49:B51"/>
    <mergeCell ref="A52:B54"/>
    <mergeCell ref="A55:B57"/>
    <mergeCell ref="A58:B60"/>
    <mergeCell ref="C49:F51"/>
    <mergeCell ref="C52:F54"/>
    <mergeCell ref="C55:F57"/>
    <mergeCell ref="C58:F60"/>
    <mergeCell ref="G49:H51"/>
    <mergeCell ref="G52:H54"/>
    <mergeCell ref="G55:H57"/>
    <mergeCell ref="G58:H60"/>
    <mergeCell ref="I49:J51"/>
    <mergeCell ref="I52:J54"/>
    <mergeCell ref="I55:J57"/>
    <mergeCell ref="I58:J60"/>
    <mergeCell ref="H27:K28"/>
    <mergeCell ref="L27:M28"/>
    <mergeCell ref="N27:Q28"/>
    <mergeCell ref="B61:Q61"/>
    <mergeCell ref="K49:L51"/>
    <mergeCell ref="K52:L54"/>
    <mergeCell ref="K55:L57"/>
    <mergeCell ref="K58:L60"/>
    <mergeCell ref="A29:D30"/>
    <mergeCell ref="E29:G30"/>
    <mergeCell ref="H29:K30"/>
    <mergeCell ref="L29:M30"/>
    <mergeCell ref="N29:Q30"/>
    <mergeCell ref="B31:Q31"/>
    <mergeCell ref="A64:C65"/>
    <mergeCell ref="D64:F65"/>
    <mergeCell ref="M49:Q51"/>
    <mergeCell ref="M52:Q54"/>
    <mergeCell ref="M55:Q57"/>
    <mergeCell ref="M58:Q60"/>
    <mergeCell ref="G64:Q65"/>
    <mergeCell ref="G66:Q68"/>
    <mergeCell ref="A66:A68"/>
    <mergeCell ref="B66:B68"/>
    <mergeCell ref="C66:C68"/>
    <mergeCell ref="D66:D68"/>
    <mergeCell ref="E66:E68"/>
    <mergeCell ref="F66:F68"/>
  </mergeCells>
  <printOptions/>
  <pageMargins left="0.7" right="0.7" top="0.75" bottom="0.75" header="0.3" footer="0.3"/>
  <pageSetup fitToHeight="0"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114" t="s">
        <v>685</v>
      </c>
      <c r="B1" s="71"/>
      <c r="C1" s="71"/>
      <c r="D1" s="71"/>
      <c r="E1" s="71"/>
      <c r="F1" s="71"/>
      <c r="G1" s="71"/>
      <c r="H1" s="71"/>
      <c r="I1" s="71"/>
      <c r="J1" s="71"/>
      <c r="K1" s="71"/>
      <c r="L1" s="71"/>
      <c r="M1" s="71"/>
      <c r="N1" s="71"/>
      <c r="O1" s="71"/>
      <c r="P1" s="71"/>
    </row>
    <row r="2" spans="1:16" ht="13.5">
      <c r="A2" s="114" t="s">
        <v>448</v>
      </c>
      <c r="B2" s="71"/>
      <c r="C2" s="71"/>
      <c r="D2" s="71"/>
      <c r="E2" s="71"/>
      <c r="F2" s="71"/>
      <c r="G2" s="71"/>
      <c r="H2" s="71"/>
      <c r="I2" s="71"/>
      <c r="J2" s="71"/>
      <c r="K2" s="71"/>
      <c r="L2" s="71"/>
      <c r="M2" s="71"/>
      <c r="N2" s="71"/>
      <c r="O2" s="71"/>
      <c r="P2" s="71"/>
    </row>
    <row r="3" spans="1:17" ht="13.5">
      <c r="A3" s="149" t="s">
        <v>449</v>
      </c>
      <c r="B3" s="150"/>
      <c r="C3" s="151"/>
      <c r="D3" s="150"/>
      <c r="E3" s="150" t="s">
        <v>450</v>
      </c>
      <c r="F3" s="150" t="s">
        <v>445</v>
      </c>
      <c r="G3" s="150" t="s">
        <v>451</v>
      </c>
      <c r="H3" s="150" t="s">
        <v>446</v>
      </c>
      <c r="I3" s="150" t="s">
        <v>452</v>
      </c>
      <c r="J3" s="573"/>
      <c r="K3" s="573"/>
      <c r="L3" s="573"/>
      <c r="M3" s="150" t="s">
        <v>15</v>
      </c>
      <c r="N3" s="573"/>
      <c r="O3" s="573"/>
      <c r="P3" s="152" t="s">
        <v>453</v>
      </c>
      <c r="Q3" s="121"/>
    </row>
    <row r="4" spans="1:16" ht="13.5">
      <c r="A4" s="154" t="s">
        <v>454</v>
      </c>
      <c r="B4" s="155"/>
      <c r="C4" s="155"/>
      <c r="D4" s="155"/>
      <c r="E4" s="155"/>
      <c r="F4" s="155"/>
      <c r="G4" s="155"/>
      <c r="H4" s="155"/>
      <c r="I4" s="155"/>
      <c r="J4" s="155"/>
      <c r="K4" s="155"/>
      <c r="L4" s="155"/>
      <c r="M4" s="155"/>
      <c r="N4" s="155"/>
      <c r="O4" s="155"/>
      <c r="P4" s="156"/>
    </row>
    <row r="5" spans="1:16" ht="13.5">
      <c r="A5" s="141"/>
      <c r="B5" s="592" t="s">
        <v>455</v>
      </c>
      <c r="C5" s="593"/>
      <c r="D5" s="593"/>
      <c r="E5" s="593"/>
      <c r="F5" s="593"/>
      <c r="G5" s="593"/>
      <c r="H5" s="593"/>
      <c r="I5" s="593"/>
      <c r="J5" s="593"/>
      <c r="K5" s="593"/>
      <c r="L5" s="593"/>
      <c r="M5" s="593"/>
      <c r="N5" s="593"/>
      <c r="O5" s="593"/>
      <c r="P5" s="594"/>
    </row>
    <row r="6" spans="1:16" ht="13.5">
      <c r="A6" s="141"/>
      <c r="B6" s="592" t="s">
        <v>456</v>
      </c>
      <c r="C6" s="593"/>
      <c r="D6" s="593"/>
      <c r="E6" s="593"/>
      <c r="F6" s="593"/>
      <c r="G6" s="593"/>
      <c r="H6" s="593"/>
      <c r="I6" s="593"/>
      <c r="J6" s="593"/>
      <c r="K6" s="593"/>
      <c r="L6" s="593"/>
      <c r="M6" s="593"/>
      <c r="N6" s="593"/>
      <c r="O6" s="593"/>
      <c r="P6" s="594"/>
    </row>
    <row r="7" spans="1:16" ht="13.5">
      <c r="A7" s="141"/>
      <c r="B7" s="592" t="s">
        <v>457</v>
      </c>
      <c r="C7" s="593"/>
      <c r="D7" s="593"/>
      <c r="E7" s="593"/>
      <c r="F7" s="593"/>
      <c r="G7" s="593"/>
      <c r="H7" s="593"/>
      <c r="I7" s="593"/>
      <c r="J7" s="593"/>
      <c r="K7" s="593"/>
      <c r="L7" s="593"/>
      <c r="M7" s="593"/>
      <c r="N7" s="593"/>
      <c r="O7" s="593"/>
      <c r="P7" s="594"/>
    </row>
    <row r="8" spans="1:16" ht="13.5">
      <c r="A8" s="141"/>
      <c r="B8" s="592" t="s">
        <v>458</v>
      </c>
      <c r="C8" s="593"/>
      <c r="D8" s="593"/>
      <c r="E8" s="593"/>
      <c r="F8" s="593"/>
      <c r="G8" s="593"/>
      <c r="H8" s="593"/>
      <c r="I8" s="593"/>
      <c r="J8" s="593"/>
      <c r="K8" s="593"/>
      <c r="L8" s="593"/>
      <c r="M8" s="593"/>
      <c r="N8" s="593"/>
      <c r="O8" s="593"/>
      <c r="P8" s="594"/>
    </row>
    <row r="9" spans="1:16" ht="13.5">
      <c r="A9" s="141"/>
      <c r="B9" s="592" t="s">
        <v>459</v>
      </c>
      <c r="C9" s="593"/>
      <c r="D9" s="593"/>
      <c r="E9" s="593"/>
      <c r="F9" s="593"/>
      <c r="G9" s="593"/>
      <c r="H9" s="593"/>
      <c r="I9" s="593"/>
      <c r="J9" s="593"/>
      <c r="K9" s="593"/>
      <c r="L9" s="593"/>
      <c r="M9" s="593"/>
      <c r="N9" s="593"/>
      <c r="O9" s="593"/>
      <c r="P9" s="594"/>
    </row>
    <row r="10" spans="1:16" ht="13.5">
      <c r="A10" s="71" t="s">
        <v>460</v>
      </c>
      <c r="B10" s="71"/>
      <c r="C10" s="71"/>
      <c r="D10" s="71"/>
      <c r="E10" s="71"/>
      <c r="F10" s="71"/>
      <c r="G10" s="71"/>
      <c r="H10" s="71"/>
      <c r="I10" s="71"/>
      <c r="J10" s="153"/>
      <c r="K10" s="153"/>
      <c r="L10" s="153"/>
      <c r="M10" s="153"/>
      <c r="N10" s="153"/>
      <c r="O10" s="153"/>
      <c r="P10" s="153"/>
    </row>
    <row r="12" ht="13.5">
      <c r="A12" s="41" t="s">
        <v>461</v>
      </c>
    </row>
    <row r="13" spans="1:16" ht="13.5">
      <c r="A13" s="519"/>
      <c r="B13" s="520"/>
      <c r="C13" s="520"/>
      <c r="D13" s="520"/>
      <c r="E13" s="520"/>
      <c r="F13" s="520"/>
      <c r="G13" s="520"/>
      <c r="H13" s="520"/>
      <c r="I13" s="520"/>
      <c r="J13" s="520"/>
      <c r="K13" s="520"/>
      <c r="L13" s="520"/>
      <c r="M13" s="520"/>
      <c r="N13" s="520"/>
      <c r="O13" s="520"/>
      <c r="P13" s="521"/>
    </row>
    <row r="14" spans="1:16" ht="13.5">
      <c r="A14" s="342"/>
      <c r="B14" s="343"/>
      <c r="C14" s="343"/>
      <c r="D14" s="343"/>
      <c r="E14" s="343"/>
      <c r="F14" s="343"/>
      <c r="G14" s="343"/>
      <c r="H14" s="343"/>
      <c r="I14" s="343"/>
      <c r="J14" s="343"/>
      <c r="K14" s="343"/>
      <c r="L14" s="343"/>
      <c r="M14" s="343"/>
      <c r="N14" s="343"/>
      <c r="O14" s="343"/>
      <c r="P14" s="344"/>
    </row>
    <row r="15" spans="1:16" ht="13.5">
      <c r="A15" s="342"/>
      <c r="B15" s="343"/>
      <c r="C15" s="343"/>
      <c r="D15" s="343"/>
      <c r="E15" s="343"/>
      <c r="F15" s="343"/>
      <c r="G15" s="343"/>
      <c r="H15" s="343"/>
      <c r="I15" s="343"/>
      <c r="J15" s="343"/>
      <c r="K15" s="343"/>
      <c r="L15" s="343"/>
      <c r="M15" s="343"/>
      <c r="N15" s="343"/>
      <c r="O15" s="343"/>
      <c r="P15" s="344"/>
    </row>
    <row r="16" spans="1:16" ht="13.5">
      <c r="A16" s="342"/>
      <c r="B16" s="343"/>
      <c r="C16" s="343"/>
      <c r="D16" s="343"/>
      <c r="E16" s="343"/>
      <c r="F16" s="343"/>
      <c r="G16" s="343"/>
      <c r="H16" s="343"/>
      <c r="I16" s="343"/>
      <c r="J16" s="343"/>
      <c r="K16" s="343"/>
      <c r="L16" s="343"/>
      <c r="M16" s="343"/>
      <c r="N16" s="343"/>
      <c r="O16" s="343"/>
      <c r="P16" s="344"/>
    </row>
    <row r="17" spans="1:16" ht="13.5">
      <c r="A17" s="342"/>
      <c r="B17" s="343"/>
      <c r="C17" s="343"/>
      <c r="D17" s="343"/>
      <c r="E17" s="343"/>
      <c r="F17" s="343"/>
      <c r="G17" s="343"/>
      <c r="H17" s="343"/>
      <c r="I17" s="343"/>
      <c r="J17" s="343"/>
      <c r="K17" s="343"/>
      <c r="L17" s="343"/>
      <c r="M17" s="343"/>
      <c r="N17" s="343"/>
      <c r="O17" s="343"/>
      <c r="P17" s="344"/>
    </row>
    <row r="18" spans="1:16" ht="13.5">
      <c r="A18" s="345"/>
      <c r="B18" s="346"/>
      <c r="C18" s="346"/>
      <c r="D18" s="346"/>
      <c r="E18" s="346"/>
      <c r="F18" s="346"/>
      <c r="G18" s="346"/>
      <c r="H18" s="346"/>
      <c r="I18" s="346"/>
      <c r="J18" s="346"/>
      <c r="K18" s="346"/>
      <c r="L18" s="346"/>
      <c r="M18" s="346"/>
      <c r="N18" s="346"/>
      <c r="O18" s="346"/>
      <c r="P18" s="347"/>
    </row>
    <row r="20" ht="13.5">
      <c r="A20" s="121" t="s">
        <v>462</v>
      </c>
    </row>
    <row r="21" spans="1:16" ht="13.5">
      <c r="A21" s="424" t="s">
        <v>463</v>
      </c>
      <c r="B21" s="425"/>
      <c r="C21" s="277" t="s">
        <v>464</v>
      </c>
      <c r="D21" s="277"/>
      <c r="E21" s="277" t="s">
        <v>604</v>
      </c>
      <c r="F21" s="277"/>
      <c r="G21" s="277"/>
      <c r="H21" s="277"/>
      <c r="I21" s="277"/>
      <c r="J21" s="324" t="s">
        <v>605</v>
      </c>
      <c r="K21" s="324"/>
      <c r="L21" s="324" t="s">
        <v>465</v>
      </c>
      <c r="M21" s="277" t="s">
        <v>466</v>
      </c>
      <c r="N21" s="277"/>
      <c r="O21" s="277"/>
      <c r="P21" s="277"/>
    </row>
    <row r="22" spans="1:16" ht="13.5">
      <c r="A22" s="426"/>
      <c r="B22" s="427"/>
      <c r="C22" s="277"/>
      <c r="D22" s="277"/>
      <c r="E22" s="277"/>
      <c r="F22" s="277"/>
      <c r="G22" s="277"/>
      <c r="H22" s="277"/>
      <c r="I22" s="277"/>
      <c r="J22" s="324"/>
      <c r="K22" s="324"/>
      <c r="L22" s="324"/>
      <c r="M22" s="277"/>
      <c r="N22" s="277"/>
      <c r="O22" s="277"/>
      <c r="P22" s="277"/>
    </row>
    <row r="23" spans="1:16" ht="13.5">
      <c r="A23" s="428"/>
      <c r="B23" s="429"/>
      <c r="C23" s="277"/>
      <c r="D23" s="277"/>
      <c r="E23" s="277"/>
      <c r="F23" s="277"/>
      <c r="G23" s="277"/>
      <c r="H23" s="277"/>
      <c r="I23" s="277"/>
      <c r="J23" s="324"/>
      <c r="K23" s="324"/>
      <c r="L23" s="324"/>
      <c r="M23" s="277"/>
      <c r="N23" s="277"/>
      <c r="O23" s="277"/>
      <c r="P23" s="277"/>
    </row>
    <row r="24" spans="1:16" ht="13.5">
      <c r="A24" s="388"/>
      <c r="B24" s="425" t="s">
        <v>467</v>
      </c>
      <c r="C24" s="277"/>
      <c r="D24" s="277"/>
      <c r="E24" s="533"/>
      <c r="F24" s="533"/>
      <c r="G24" s="533"/>
      <c r="H24" s="533"/>
      <c r="I24" s="533"/>
      <c r="J24" s="277"/>
      <c r="K24" s="277"/>
      <c r="L24" s="277" t="s">
        <v>84</v>
      </c>
      <c r="M24" s="587"/>
      <c r="N24" s="587"/>
      <c r="O24" s="587"/>
      <c r="P24" s="587"/>
    </row>
    <row r="25" spans="1:16" ht="13.5">
      <c r="A25" s="389"/>
      <c r="B25" s="427"/>
      <c r="C25" s="277"/>
      <c r="D25" s="277"/>
      <c r="E25" s="533"/>
      <c r="F25" s="533"/>
      <c r="G25" s="533"/>
      <c r="H25" s="533"/>
      <c r="I25" s="533"/>
      <c r="J25" s="277"/>
      <c r="K25" s="277"/>
      <c r="L25" s="277"/>
      <c r="M25" s="587"/>
      <c r="N25" s="587"/>
      <c r="O25" s="587"/>
      <c r="P25" s="587"/>
    </row>
    <row r="26" spans="1:16" ht="13.5">
      <c r="A26" s="390"/>
      <c r="B26" s="429"/>
      <c r="C26" s="277"/>
      <c r="D26" s="277"/>
      <c r="E26" s="533"/>
      <c r="F26" s="533"/>
      <c r="G26" s="533"/>
      <c r="H26" s="533"/>
      <c r="I26" s="533"/>
      <c r="J26" s="277"/>
      <c r="K26" s="277"/>
      <c r="L26" s="277"/>
      <c r="M26" s="587"/>
      <c r="N26" s="587"/>
      <c r="O26" s="587"/>
      <c r="P26" s="587"/>
    </row>
    <row r="27" spans="1:16" ht="13.5">
      <c r="A27" s="388"/>
      <c r="B27" s="425" t="s">
        <v>467</v>
      </c>
      <c r="C27" s="277"/>
      <c r="D27" s="277"/>
      <c r="E27" s="587"/>
      <c r="F27" s="587"/>
      <c r="G27" s="587"/>
      <c r="H27" s="587"/>
      <c r="I27" s="587"/>
      <c r="J27" s="277"/>
      <c r="K27" s="277"/>
      <c r="L27" s="277"/>
      <c r="M27" s="587"/>
      <c r="N27" s="587"/>
      <c r="O27" s="587"/>
      <c r="P27" s="587"/>
    </row>
    <row r="28" spans="1:16" ht="13.5">
      <c r="A28" s="389"/>
      <c r="B28" s="427"/>
      <c r="C28" s="277"/>
      <c r="D28" s="277"/>
      <c r="E28" s="587"/>
      <c r="F28" s="587"/>
      <c r="G28" s="587"/>
      <c r="H28" s="587"/>
      <c r="I28" s="587"/>
      <c r="J28" s="277"/>
      <c r="K28" s="277"/>
      <c r="L28" s="277"/>
      <c r="M28" s="587"/>
      <c r="N28" s="587"/>
      <c r="O28" s="587"/>
      <c r="P28" s="587"/>
    </row>
    <row r="29" spans="1:16" ht="13.5">
      <c r="A29" s="390"/>
      <c r="B29" s="429"/>
      <c r="C29" s="277"/>
      <c r="D29" s="277"/>
      <c r="E29" s="587"/>
      <c r="F29" s="587"/>
      <c r="G29" s="587"/>
      <c r="H29" s="587"/>
      <c r="I29" s="587"/>
      <c r="J29" s="277"/>
      <c r="K29" s="277"/>
      <c r="L29" s="277"/>
      <c r="M29" s="587"/>
      <c r="N29" s="587"/>
      <c r="O29" s="587"/>
      <c r="P29" s="587"/>
    </row>
    <row r="30" spans="1:16" ht="13.5">
      <c r="A30" s="388"/>
      <c r="B30" s="425" t="s">
        <v>467</v>
      </c>
      <c r="C30" s="277"/>
      <c r="D30" s="277"/>
      <c r="E30" s="587"/>
      <c r="F30" s="587"/>
      <c r="G30" s="587"/>
      <c r="H30" s="587"/>
      <c r="I30" s="587"/>
      <c r="J30" s="277"/>
      <c r="K30" s="277"/>
      <c r="L30" s="277"/>
      <c r="M30" s="587"/>
      <c r="N30" s="587"/>
      <c r="O30" s="587"/>
      <c r="P30" s="587"/>
    </row>
    <row r="31" spans="1:16" ht="13.5">
      <c r="A31" s="389"/>
      <c r="B31" s="427"/>
      <c r="C31" s="277"/>
      <c r="D31" s="277"/>
      <c r="E31" s="587"/>
      <c r="F31" s="587"/>
      <c r="G31" s="587"/>
      <c r="H31" s="587"/>
      <c r="I31" s="587"/>
      <c r="J31" s="277"/>
      <c r="K31" s="277"/>
      <c r="L31" s="277"/>
      <c r="M31" s="587"/>
      <c r="N31" s="587"/>
      <c r="O31" s="587"/>
      <c r="P31" s="587"/>
    </row>
    <row r="32" spans="1:16" ht="13.5">
      <c r="A32" s="390"/>
      <c r="B32" s="429"/>
      <c r="C32" s="277"/>
      <c r="D32" s="277"/>
      <c r="E32" s="587"/>
      <c r="F32" s="587"/>
      <c r="G32" s="587"/>
      <c r="H32" s="587"/>
      <c r="I32" s="587"/>
      <c r="J32" s="277"/>
      <c r="K32" s="277"/>
      <c r="L32" s="277"/>
      <c r="M32" s="587"/>
      <c r="N32" s="587"/>
      <c r="O32" s="587"/>
      <c r="P32" s="587"/>
    </row>
    <row r="33" spans="1:16" ht="13.5">
      <c r="A33" s="33" t="s">
        <v>468</v>
      </c>
      <c r="B33" s="349" t="s">
        <v>606</v>
      </c>
      <c r="C33" s="349"/>
      <c r="D33" s="349"/>
      <c r="E33" s="349"/>
      <c r="F33" s="349"/>
      <c r="G33" s="349"/>
      <c r="H33" s="349"/>
      <c r="I33" s="349"/>
      <c r="J33" s="349"/>
      <c r="K33" s="349"/>
      <c r="L33" s="349"/>
      <c r="M33" s="349"/>
      <c r="N33" s="349"/>
      <c r="O33" s="349"/>
      <c r="P33" s="349"/>
    </row>
  </sheetData>
  <sheetProtection/>
  <mergeCells count="36">
    <mergeCell ref="L21:L23"/>
    <mergeCell ref="M21:P23"/>
    <mergeCell ref="J3:L3"/>
    <mergeCell ref="N3:O3"/>
    <mergeCell ref="B5:P5"/>
    <mergeCell ref="B6:P6"/>
    <mergeCell ref="B7:P7"/>
    <mergeCell ref="B8:P8"/>
    <mergeCell ref="C24:D26"/>
    <mergeCell ref="E24:I26"/>
    <mergeCell ref="J24:K26"/>
    <mergeCell ref="L24:L26"/>
    <mergeCell ref="B9:P9"/>
    <mergeCell ref="A13:P18"/>
    <mergeCell ref="A21:B23"/>
    <mergeCell ref="C21:D23"/>
    <mergeCell ref="E21:I23"/>
    <mergeCell ref="J21:K23"/>
    <mergeCell ref="M24:P26"/>
    <mergeCell ref="A27:A29"/>
    <mergeCell ref="B27:B29"/>
    <mergeCell ref="C27:D29"/>
    <mergeCell ref="E27:I29"/>
    <mergeCell ref="J27:K29"/>
    <mergeCell ref="L27:L29"/>
    <mergeCell ref="M27:P29"/>
    <mergeCell ref="A24:A26"/>
    <mergeCell ref="B24:B26"/>
    <mergeCell ref="M30:P32"/>
    <mergeCell ref="B33:P33"/>
    <mergeCell ref="A30:A32"/>
    <mergeCell ref="B30:B32"/>
    <mergeCell ref="C30:D32"/>
    <mergeCell ref="E30:I32"/>
    <mergeCell ref="J30:K32"/>
    <mergeCell ref="L30:L32"/>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S38"/>
  <sheetViews>
    <sheetView workbookViewId="0" topLeftCell="A1">
      <selection activeCell="A1" sqref="A1"/>
    </sheetView>
  </sheetViews>
  <sheetFormatPr defaultColWidth="9.140625" defaultRowHeight="15"/>
  <sheetData>
    <row r="1" ht="13.5">
      <c r="A1" s="114" t="s">
        <v>686</v>
      </c>
    </row>
    <row r="2" s="1" customFormat="1" ht="13.5">
      <c r="A2" s="29" t="s">
        <v>224</v>
      </c>
    </row>
    <row r="3" spans="1:15" ht="13.5">
      <c r="A3" s="277"/>
      <c r="B3" s="277"/>
      <c r="C3" s="277"/>
      <c r="D3" s="277" t="s">
        <v>216</v>
      </c>
      <c r="E3" s="277"/>
      <c r="F3" s="277"/>
      <c r="G3" s="277" t="s">
        <v>217</v>
      </c>
      <c r="H3" s="277"/>
      <c r="I3" s="277"/>
      <c r="J3" s="277" t="s">
        <v>218</v>
      </c>
      <c r="K3" s="277"/>
      <c r="L3" s="277"/>
      <c r="M3" s="277" t="s">
        <v>219</v>
      </c>
      <c r="N3" s="277"/>
      <c r="O3" s="277"/>
    </row>
    <row r="4" spans="1:15" ht="13.5">
      <c r="A4" s="277"/>
      <c r="B4" s="277"/>
      <c r="C4" s="277"/>
      <c r="D4" s="277" t="s">
        <v>434</v>
      </c>
      <c r="E4" s="277"/>
      <c r="F4" s="277"/>
      <c r="G4" s="277" t="s">
        <v>434</v>
      </c>
      <c r="H4" s="277"/>
      <c r="I4" s="277"/>
      <c r="J4" s="277" t="s">
        <v>434</v>
      </c>
      <c r="K4" s="277"/>
      <c r="L4" s="277"/>
      <c r="M4" s="277"/>
      <c r="N4" s="277"/>
      <c r="O4" s="277"/>
    </row>
    <row r="5" spans="1:15" ht="13.5">
      <c r="A5" s="424" t="s">
        <v>220</v>
      </c>
      <c r="B5" s="442"/>
      <c r="C5" s="425"/>
      <c r="D5" s="32" t="s">
        <v>192</v>
      </c>
      <c r="E5" s="31"/>
      <c r="F5" s="26" t="s">
        <v>223</v>
      </c>
      <c r="G5" s="32" t="s">
        <v>192</v>
      </c>
      <c r="H5" s="31"/>
      <c r="I5" s="26" t="s">
        <v>223</v>
      </c>
      <c r="J5" s="32" t="s">
        <v>192</v>
      </c>
      <c r="K5" s="31"/>
      <c r="L5" s="26" t="s">
        <v>223</v>
      </c>
      <c r="M5" s="519"/>
      <c r="N5" s="520"/>
      <c r="O5" s="521"/>
    </row>
    <row r="6" spans="1:15" s="1" customFormat="1" ht="13.5">
      <c r="A6" s="426"/>
      <c r="B6" s="477"/>
      <c r="C6" s="427"/>
      <c r="D6" s="460"/>
      <c r="E6" s="461"/>
      <c r="F6" s="392" t="s">
        <v>209</v>
      </c>
      <c r="G6" s="460"/>
      <c r="H6" s="461"/>
      <c r="I6" s="392" t="s">
        <v>209</v>
      </c>
      <c r="J6" s="460"/>
      <c r="K6" s="461"/>
      <c r="L6" s="392" t="s">
        <v>209</v>
      </c>
      <c r="M6" s="342"/>
      <c r="N6" s="343"/>
      <c r="O6" s="344"/>
    </row>
    <row r="7" spans="1:15" ht="13.5">
      <c r="A7" s="428"/>
      <c r="B7" s="443"/>
      <c r="C7" s="429"/>
      <c r="D7" s="580"/>
      <c r="E7" s="595"/>
      <c r="F7" s="393"/>
      <c r="G7" s="580"/>
      <c r="H7" s="595"/>
      <c r="I7" s="393"/>
      <c r="J7" s="580"/>
      <c r="K7" s="595"/>
      <c r="L7" s="393"/>
      <c r="M7" s="345"/>
      <c r="N7" s="346"/>
      <c r="O7" s="347"/>
    </row>
    <row r="8" spans="1:15" ht="13.5">
      <c r="A8" s="424" t="s">
        <v>221</v>
      </c>
      <c r="B8" s="442"/>
      <c r="C8" s="425"/>
      <c r="D8" s="460"/>
      <c r="E8" s="461"/>
      <c r="F8" s="392" t="s">
        <v>209</v>
      </c>
      <c r="G8" s="460"/>
      <c r="H8" s="461"/>
      <c r="I8" s="392" t="s">
        <v>209</v>
      </c>
      <c r="J8" s="460"/>
      <c r="K8" s="461"/>
      <c r="L8" s="392" t="s">
        <v>209</v>
      </c>
      <c r="M8" s="519"/>
      <c r="N8" s="520"/>
      <c r="O8" s="521"/>
    </row>
    <row r="9" spans="1:15" ht="13.5">
      <c r="A9" s="428"/>
      <c r="B9" s="443"/>
      <c r="C9" s="429"/>
      <c r="D9" s="580"/>
      <c r="E9" s="595"/>
      <c r="F9" s="393"/>
      <c r="G9" s="580"/>
      <c r="H9" s="595"/>
      <c r="I9" s="393"/>
      <c r="J9" s="580"/>
      <c r="K9" s="595"/>
      <c r="L9" s="393"/>
      <c r="M9" s="345"/>
      <c r="N9" s="346"/>
      <c r="O9" s="347"/>
    </row>
    <row r="10" spans="1:15" ht="13.5">
      <c r="A10" s="424" t="s">
        <v>222</v>
      </c>
      <c r="B10" s="442"/>
      <c r="C10" s="425"/>
      <c r="D10" s="460"/>
      <c r="E10" s="461"/>
      <c r="F10" s="392" t="s">
        <v>209</v>
      </c>
      <c r="G10" s="460"/>
      <c r="H10" s="461"/>
      <c r="I10" s="392" t="s">
        <v>209</v>
      </c>
      <c r="J10" s="460"/>
      <c r="K10" s="461"/>
      <c r="L10" s="392" t="s">
        <v>209</v>
      </c>
      <c r="M10" s="519"/>
      <c r="N10" s="520"/>
      <c r="O10" s="521"/>
    </row>
    <row r="11" spans="1:15" ht="13.5">
      <c r="A11" s="428"/>
      <c r="B11" s="443"/>
      <c r="C11" s="429"/>
      <c r="D11" s="580"/>
      <c r="E11" s="595"/>
      <c r="F11" s="393"/>
      <c r="G11" s="580"/>
      <c r="H11" s="595"/>
      <c r="I11" s="393"/>
      <c r="J11" s="580"/>
      <c r="K11" s="595"/>
      <c r="L11" s="393"/>
      <c r="M11" s="345"/>
      <c r="N11" s="346"/>
      <c r="O11" s="347"/>
    </row>
    <row r="13" ht="13.5">
      <c r="A13" s="1" t="s">
        <v>225</v>
      </c>
    </row>
    <row r="14" spans="1:15" ht="12" customHeight="1">
      <c r="A14" s="331"/>
      <c r="B14" s="332"/>
      <c r="C14" s="332"/>
      <c r="D14" s="332"/>
      <c r="E14" s="55"/>
      <c r="F14" s="51"/>
      <c r="G14" s="51"/>
      <c r="H14" s="51"/>
      <c r="I14" s="54"/>
      <c r="J14" s="54"/>
      <c r="K14" s="54"/>
      <c r="L14" s="54"/>
      <c r="M14" s="54"/>
      <c r="N14" s="54"/>
      <c r="O14" s="47"/>
    </row>
    <row r="15" spans="1:15" s="1" customFormat="1" ht="17.25" customHeight="1">
      <c r="A15" s="598" t="s">
        <v>324</v>
      </c>
      <c r="B15" s="599"/>
      <c r="C15" s="599"/>
      <c r="D15" s="599"/>
      <c r="E15" s="53" t="s">
        <v>192</v>
      </c>
      <c r="F15" s="57" t="s">
        <v>214</v>
      </c>
      <c r="G15" s="57" t="s">
        <v>171</v>
      </c>
      <c r="H15" s="57" t="s">
        <v>172</v>
      </c>
      <c r="I15" s="52" t="s">
        <v>215</v>
      </c>
      <c r="J15" s="52"/>
      <c r="K15" s="52"/>
      <c r="L15" s="52"/>
      <c r="M15" s="52"/>
      <c r="N15" s="52"/>
      <c r="O15" s="48"/>
    </row>
    <row r="16" spans="1:15" ht="17.25" customHeight="1">
      <c r="A16" s="598" t="s">
        <v>226</v>
      </c>
      <c r="B16" s="599"/>
      <c r="C16" s="599"/>
      <c r="D16" s="599"/>
      <c r="E16" s="53" t="s">
        <v>192</v>
      </c>
      <c r="F16" s="57" t="s">
        <v>214</v>
      </c>
      <c r="G16" s="57" t="s">
        <v>171</v>
      </c>
      <c r="H16" s="57" t="s">
        <v>172</v>
      </c>
      <c r="I16" s="52" t="s">
        <v>215</v>
      </c>
      <c r="J16" s="52"/>
      <c r="K16" s="52"/>
      <c r="L16" s="52"/>
      <c r="M16" s="52"/>
      <c r="N16" s="52"/>
      <c r="O16" s="48"/>
    </row>
    <row r="17" spans="1:15" ht="17.25" customHeight="1">
      <c r="A17" s="598" t="s">
        <v>227</v>
      </c>
      <c r="B17" s="599"/>
      <c r="C17" s="599"/>
      <c r="D17" s="599"/>
      <c r="E17" s="53" t="s">
        <v>192</v>
      </c>
      <c r="F17" s="57" t="s">
        <v>214</v>
      </c>
      <c r="G17" s="57" t="s">
        <v>171</v>
      </c>
      <c r="H17" s="57" t="s">
        <v>172</v>
      </c>
      <c r="I17" s="52" t="s">
        <v>215</v>
      </c>
      <c r="J17" s="52"/>
      <c r="K17" s="52"/>
      <c r="L17" s="52"/>
      <c r="M17" s="52"/>
      <c r="N17" s="52"/>
      <c r="O17" s="48"/>
    </row>
    <row r="18" spans="1:15" ht="17.25" customHeight="1">
      <c r="A18" s="598" t="s">
        <v>325</v>
      </c>
      <c r="B18" s="599"/>
      <c r="C18" s="599"/>
      <c r="D18" s="599"/>
      <c r="E18" s="53" t="s">
        <v>192</v>
      </c>
      <c r="F18" s="57" t="s">
        <v>214</v>
      </c>
      <c r="G18" s="57" t="s">
        <v>171</v>
      </c>
      <c r="H18" s="57" t="s">
        <v>172</v>
      </c>
      <c r="I18" s="52" t="s">
        <v>215</v>
      </c>
      <c r="J18" s="52"/>
      <c r="K18" s="52"/>
      <c r="L18" s="52"/>
      <c r="M18" s="52"/>
      <c r="N18" s="52"/>
      <c r="O18" s="48"/>
    </row>
    <row r="19" spans="1:15" ht="17.25" customHeight="1">
      <c r="A19" s="596" t="s">
        <v>343</v>
      </c>
      <c r="B19" s="597"/>
      <c r="C19" s="597"/>
      <c r="D19" s="597"/>
      <c r="E19" s="104" t="s">
        <v>192</v>
      </c>
      <c r="F19" s="105" t="s">
        <v>214</v>
      </c>
      <c r="G19" s="105" t="s">
        <v>171</v>
      </c>
      <c r="H19" s="105" t="s">
        <v>172</v>
      </c>
      <c r="I19" s="106" t="s">
        <v>215</v>
      </c>
      <c r="J19" s="106"/>
      <c r="K19" s="106"/>
      <c r="L19" s="106"/>
      <c r="M19" s="106"/>
      <c r="N19" s="52"/>
      <c r="O19" s="48"/>
    </row>
    <row r="20" spans="1:15" s="1" customFormat="1" ht="17.25" customHeight="1">
      <c r="A20" s="107" t="s">
        <v>423</v>
      </c>
      <c r="B20" s="108"/>
      <c r="C20" s="108"/>
      <c r="D20" s="108"/>
      <c r="E20" s="104" t="s">
        <v>192</v>
      </c>
      <c r="F20" s="105" t="s">
        <v>214</v>
      </c>
      <c r="G20" s="105" t="s">
        <v>171</v>
      </c>
      <c r="H20" s="105" t="s">
        <v>172</v>
      </c>
      <c r="I20" s="106" t="s">
        <v>215</v>
      </c>
      <c r="J20" s="106"/>
      <c r="K20" s="106"/>
      <c r="L20" s="106"/>
      <c r="M20" s="106"/>
      <c r="N20" s="94"/>
      <c r="O20" s="92"/>
    </row>
    <row r="21" spans="1:15" ht="17.25" customHeight="1">
      <c r="A21" s="596" t="s">
        <v>230</v>
      </c>
      <c r="B21" s="597"/>
      <c r="C21" s="597"/>
      <c r="D21" s="597"/>
      <c r="E21" s="104" t="s">
        <v>192</v>
      </c>
      <c r="F21" s="105" t="s">
        <v>233</v>
      </c>
      <c r="G21" s="105" t="s">
        <v>171</v>
      </c>
      <c r="H21" s="105" t="s">
        <v>234</v>
      </c>
      <c r="I21" s="105" t="s">
        <v>171</v>
      </c>
      <c r="J21" s="105" t="s">
        <v>235</v>
      </c>
      <c r="K21" s="105" t="s">
        <v>171</v>
      </c>
      <c r="L21" s="109" t="s">
        <v>345</v>
      </c>
      <c r="M21" s="110" t="s">
        <v>215</v>
      </c>
      <c r="N21" s="52"/>
      <c r="O21" s="48"/>
    </row>
    <row r="22" spans="1:15" ht="17.25" customHeight="1">
      <c r="A22" s="596" t="s">
        <v>326</v>
      </c>
      <c r="B22" s="597"/>
      <c r="C22" s="597"/>
      <c r="D22" s="597"/>
      <c r="E22" s="104" t="s">
        <v>192</v>
      </c>
      <c r="F22" s="105" t="s">
        <v>214</v>
      </c>
      <c r="G22" s="105" t="s">
        <v>171</v>
      </c>
      <c r="H22" s="105" t="s">
        <v>172</v>
      </c>
      <c r="I22" s="106" t="s">
        <v>215</v>
      </c>
      <c r="J22" s="106"/>
      <c r="K22" s="106"/>
      <c r="L22" s="106"/>
      <c r="M22" s="106"/>
      <c r="N22" s="52"/>
      <c r="O22" s="48"/>
    </row>
    <row r="23" spans="1:15" s="1" customFormat="1" ht="17.25" customHeight="1">
      <c r="A23" s="596" t="s">
        <v>344</v>
      </c>
      <c r="B23" s="597"/>
      <c r="C23" s="597"/>
      <c r="D23" s="597"/>
      <c r="E23" s="104" t="s">
        <v>192</v>
      </c>
      <c r="F23" s="105" t="s">
        <v>233</v>
      </c>
      <c r="G23" s="105" t="s">
        <v>171</v>
      </c>
      <c r="H23" s="105" t="s">
        <v>234</v>
      </c>
      <c r="I23" s="105" t="s">
        <v>171</v>
      </c>
      <c r="J23" s="109" t="s">
        <v>345</v>
      </c>
      <c r="K23" s="110" t="s">
        <v>215</v>
      </c>
      <c r="L23" s="109"/>
      <c r="M23" s="110"/>
      <c r="N23" s="66"/>
      <c r="O23" s="64"/>
    </row>
    <row r="24" spans="1:15" ht="17.25" customHeight="1">
      <c r="A24" s="596" t="s">
        <v>327</v>
      </c>
      <c r="B24" s="597"/>
      <c r="C24" s="597"/>
      <c r="D24" s="597"/>
      <c r="E24" s="104" t="s">
        <v>192</v>
      </c>
      <c r="F24" s="105" t="s">
        <v>214</v>
      </c>
      <c r="G24" s="105" t="s">
        <v>171</v>
      </c>
      <c r="H24" s="105" t="s">
        <v>172</v>
      </c>
      <c r="I24" s="111" t="s">
        <v>215</v>
      </c>
      <c r="J24" s="105"/>
      <c r="K24" s="108"/>
      <c r="L24" s="106"/>
      <c r="M24" s="106"/>
      <c r="N24" s="52"/>
      <c r="O24" s="48"/>
    </row>
    <row r="25" spans="1:15" ht="17.25" customHeight="1">
      <c r="A25" s="596" t="s">
        <v>228</v>
      </c>
      <c r="B25" s="597"/>
      <c r="C25" s="597"/>
      <c r="D25" s="597"/>
      <c r="E25" s="104" t="s">
        <v>192</v>
      </c>
      <c r="F25" s="105" t="s">
        <v>214</v>
      </c>
      <c r="G25" s="105" t="s">
        <v>171</v>
      </c>
      <c r="H25" s="105" t="s">
        <v>172</v>
      </c>
      <c r="I25" s="106" t="s">
        <v>215</v>
      </c>
      <c r="J25" s="106"/>
      <c r="K25" s="106"/>
      <c r="L25" s="106"/>
      <c r="M25" s="106"/>
      <c r="N25" s="52"/>
      <c r="O25" s="48"/>
    </row>
    <row r="26" spans="1:15" ht="17.25" customHeight="1">
      <c r="A26" s="596" t="s">
        <v>231</v>
      </c>
      <c r="B26" s="597"/>
      <c r="C26" s="597"/>
      <c r="D26" s="597"/>
      <c r="E26" s="104" t="s">
        <v>192</v>
      </c>
      <c r="F26" s="105" t="s">
        <v>214</v>
      </c>
      <c r="G26" s="105" t="s">
        <v>171</v>
      </c>
      <c r="H26" s="105" t="s">
        <v>172</v>
      </c>
      <c r="I26" s="106" t="s">
        <v>215</v>
      </c>
      <c r="J26" s="106"/>
      <c r="K26" s="106"/>
      <c r="L26" s="106"/>
      <c r="M26" s="106"/>
      <c r="N26" s="52"/>
      <c r="O26" s="48"/>
    </row>
    <row r="27" spans="1:15" s="1" customFormat="1" ht="17.25" customHeight="1">
      <c r="A27" s="596" t="s">
        <v>336</v>
      </c>
      <c r="B27" s="597"/>
      <c r="C27" s="597"/>
      <c r="D27" s="597"/>
      <c r="E27" s="104" t="s">
        <v>192</v>
      </c>
      <c r="F27" s="105" t="s">
        <v>233</v>
      </c>
      <c r="G27" s="105" t="s">
        <v>171</v>
      </c>
      <c r="H27" s="105" t="s">
        <v>234</v>
      </c>
      <c r="I27" s="105" t="s">
        <v>171</v>
      </c>
      <c r="J27" s="109" t="s">
        <v>345</v>
      </c>
      <c r="K27" s="110" t="s">
        <v>215</v>
      </c>
      <c r="L27" s="105"/>
      <c r="M27" s="105"/>
      <c r="N27" s="193"/>
      <c r="O27" s="195"/>
    </row>
    <row r="28" spans="1:15" ht="17.25" customHeight="1">
      <c r="A28" s="596" t="s">
        <v>907</v>
      </c>
      <c r="B28" s="597"/>
      <c r="C28" s="597"/>
      <c r="D28" s="597"/>
      <c r="E28" s="104" t="s">
        <v>192</v>
      </c>
      <c r="F28" s="105" t="s">
        <v>214</v>
      </c>
      <c r="G28" s="105" t="s">
        <v>171</v>
      </c>
      <c r="H28" s="105" t="s">
        <v>172</v>
      </c>
      <c r="I28" s="111" t="s">
        <v>215</v>
      </c>
      <c r="J28" s="105"/>
      <c r="K28" s="105"/>
      <c r="L28" s="105"/>
      <c r="M28" s="105"/>
      <c r="N28" s="57"/>
      <c r="O28" s="58"/>
    </row>
    <row r="29" spans="1:15" s="1" customFormat="1" ht="17.25" customHeight="1">
      <c r="A29" s="107" t="s">
        <v>424</v>
      </c>
      <c r="B29" s="108"/>
      <c r="C29" s="108"/>
      <c r="D29" s="108"/>
      <c r="E29" s="104" t="s">
        <v>192</v>
      </c>
      <c r="F29" s="105" t="s">
        <v>214</v>
      </c>
      <c r="G29" s="105" t="s">
        <v>171</v>
      </c>
      <c r="H29" s="105" t="s">
        <v>172</v>
      </c>
      <c r="I29" s="106" t="s">
        <v>215</v>
      </c>
      <c r="J29" s="105"/>
      <c r="K29" s="105"/>
      <c r="L29" s="105"/>
      <c r="M29" s="105"/>
      <c r="N29" s="93"/>
      <c r="O29" s="95"/>
    </row>
    <row r="30" spans="1:15" s="1" customFormat="1" ht="17.25" customHeight="1">
      <c r="A30" s="596" t="s">
        <v>337</v>
      </c>
      <c r="B30" s="597"/>
      <c r="C30" s="597"/>
      <c r="D30" s="597"/>
      <c r="E30" s="104" t="s">
        <v>192</v>
      </c>
      <c r="F30" s="602" t="s">
        <v>908</v>
      </c>
      <c r="G30" s="602"/>
      <c r="H30" s="602"/>
      <c r="I30" s="602"/>
      <c r="J30" s="602"/>
      <c r="K30" s="602"/>
      <c r="L30" s="602"/>
      <c r="M30" s="602"/>
      <c r="N30" s="602"/>
      <c r="O30" s="63" t="s">
        <v>215</v>
      </c>
    </row>
    <row r="31" spans="1:15" ht="17.25" customHeight="1">
      <c r="A31" s="596" t="s">
        <v>229</v>
      </c>
      <c r="B31" s="597"/>
      <c r="C31" s="597"/>
      <c r="D31" s="597"/>
      <c r="E31" s="104" t="s">
        <v>192</v>
      </c>
      <c r="F31" s="105" t="s">
        <v>214</v>
      </c>
      <c r="G31" s="105" t="s">
        <v>171</v>
      </c>
      <c r="H31" s="105" t="s">
        <v>172</v>
      </c>
      <c r="I31" s="106" t="s">
        <v>215</v>
      </c>
      <c r="J31" s="106"/>
      <c r="K31" s="106"/>
      <c r="L31" s="106"/>
      <c r="M31" s="106"/>
      <c r="N31" s="52"/>
      <c r="O31" s="48"/>
    </row>
    <row r="32" spans="1:15" ht="17.25" customHeight="1">
      <c r="A32" s="596" t="s">
        <v>328</v>
      </c>
      <c r="B32" s="597"/>
      <c r="C32" s="597"/>
      <c r="D32" s="597"/>
      <c r="E32" s="104" t="s">
        <v>192</v>
      </c>
      <c r="F32" s="105" t="s">
        <v>214</v>
      </c>
      <c r="G32" s="105" t="s">
        <v>171</v>
      </c>
      <c r="H32" s="105" t="s">
        <v>172</v>
      </c>
      <c r="I32" s="110" t="s">
        <v>215</v>
      </c>
      <c r="J32" s="106"/>
      <c r="K32" s="106"/>
      <c r="L32" s="106"/>
      <c r="M32" s="106"/>
      <c r="N32" s="52"/>
      <c r="O32" s="48"/>
    </row>
    <row r="33" spans="1:19" ht="17.25" customHeight="1">
      <c r="A33" s="596" t="s">
        <v>232</v>
      </c>
      <c r="B33" s="597"/>
      <c r="C33" s="597"/>
      <c r="D33" s="597"/>
      <c r="E33" s="104" t="s">
        <v>192</v>
      </c>
      <c r="F33" s="105" t="s">
        <v>233</v>
      </c>
      <c r="G33" s="105" t="s">
        <v>171</v>
      </c>
      <c r="H33" s="105" t="s">
        <v>234</v>
      </c>
      <c r="I33" s="105" t="s">
        <v>171</v>
      </c>
      <c r="J33" s="109" t="s">
        <v>345</v>
      </c>
      <c r="K33" s="110" t="s">
        <v>215</v>
      </c>
      <c r="L33" s="106"/>
      <c r="M33" s="106"/>
      <c r="N33" s="52"/>
      <c r="O33" s="48"/>
      <c r="P33" s="52"/>
      <c r="Q33" s="52"/>
      <c r="R33" s="52"/>
      <c r="S33" s="52"/>
    </row>
    <row r="34" spans="1:19" s="1" customFormat="1" ht="17.25" customHeight="1">
      <c r="A34" s="596" t="s">
        <v>425</v>
      </c>
      <c r="B34" s="597"/>
      <c r="C34" s="597"/>
      <c r="D34" s="597"/>
      <c r="E34" s="104" t="s">
        <v>192</v>
      </c>
      <c r="F34" s="105" t="s">
        <v>701</v>
      </c>
      <c r="G34" s="105" t="s">
        <v>171</v>
      </c>
      <c r="H34" s="105" t="s">
        <v>234</v>
      </c>
      <c r="I34" s="105" t="s">
        <v>171</v>
      </c>
      <c r="J34" s="109" t="s">
        <v>345</v>
      </c>
      <c r="K34" s="110" t="s">
        <v>215</v>
      </c>
      <c r="L34" s="106"/>
      <c r="M34" s="106"/>
      <c r="N34" s="94"/>
      <c r="O34" s="92"/>
      <c r="P34" s="94"/>
      <c r="Q34" s="94"/>
      <c r="R34" s="94"/>
      <c r="S34" s="94"/>
    </row>
    <row r="35" spans="1:19" s="1" customFormat="1" ht="17.25" customHeight="1">
      <c r="A35" s="107" t="s">
        <v>426</v>
      </c>
      <c r="B35" s="108"/>
      <c r="C35" s="108"/>
      <c r="D35" s="108"/>
      <c r="E35" s="104" t="s">
        <v>192</v>
      </c>
      <c r="F35" s="105" t="s">
        <v>214</v>
      </c>
      <c r="G35" s="105" t="s">
        <v>171</v>
      </c>
      <c r="H35" s="105" t="s">
        <v>172</v>
      </c>
      <c r="I35" s="106" t="s">
        <v>215</v>
      </c>
      <c r="J35" s="109"/>
      <c r="K35" s="110"/>
      <c r="L35" s="106"/>
      <c r="M35" s="106"/>
      <c r="N35" s="94"/>
      <c r="O35" s="92"/>
      <c r="P35" s="94"/>
      <c r="Q35" s="94"/>
      <c r="R35" s="94"/>
      <c r="S35" s="94"/>
    </row>
    <row r="36" spans="1:19" s="1" customFormat="1" ht="17.25" customHeight="1">
      <c r="A36" s="107" t="s">
        <v>427</v>
      </c>
      <c r="B36" s="108"/>
      <c r="C36" s="108"/>
      <c r="D36" s="108"/>
      <c r="E36" s="104" t="s">
        <v>192</v>
      </c>
      <c r="F36" s="105" t="s">
        <v>214</v>
      </c>
      <c r="G36" s="105" t="s">
        <v>171</v>
      </c>
      <c r="H36" s="105" t="s">
        <v>172</v>
      </c>
      <c r="I36" s="106" t="s">
        <v>215</v>
      </c>
      <c r="J36" s="109"/>
      <c r="K36" s="110"/>
      <c r="L36" s="106"/>
      <c r="M36" s="106"/>
      <c r="N36" s="94"/>
      <c r="O36" s="92"/>
      <c r="P36" s="94"/>
      <c r="Q36" s="94"/>
      <c r="R36" s="94"/>
      <c r="S36" s="94"/>
    </row>
    <row r="37" spans="1:15" s="1" customFormat="1" ht="17.25" customHeight="1">
      <c r="A37" s="596" t="s">
        <v>416</v>
      </c>
      <c r="B37" s="597"/>
      <c r="C37" s="597"/>
      <c r="D37" s="597"/>
      <c r="E37" s="104" t="s">
        <v>417</v>
      </c>
      <c r="F37" s="105" t="s">
        <v>418</v>
      </c>
      <c r="G37" s="105" t="s">
        <v>419</v>
      </c>
      <c r="H37" s="105" t="s">
        <v>420</v>
      </c>
      <c r="I37" s="105" t="s">
        <v>421</v>
      </c>
      <c r="J37" s="110" t="s">
        <v>422</v>
      </c>
      <c r="K37" s="105"/>
      <c r="L37" s="105"/>
      <c r="M37" s="105"/>
      <c r="N37" s="67"/>
      <c r="O37" s="68"/>
    </row>
    <row r="38" spans="1:15" s="1" customFormat="1" ht="17.25" customHeight="1">
      <c r="A38" s="600" t="s">
        <v>700</v>
      </c>
      <c r="B38" s="601"/>
      <c r="C38" s="601"/>
      <c r="D38" s="601"/>
      <c r="E38" s="112" t="s">
        <v>417</v>
      </c>
      <c r="F38" s="178" t="s">
        <v>418</v>
      </c>
      <c r="G38" s="190" t="s">
        <v>702</v>
      </c>
      <c r="H38" s="178" t="s">
        <v>420</v>
      </c>
      <c r="I38" s="178" t="s">
        <v>909</v>
      </c>
      <c r="J38" s="192" t="s">
        <v>420</v>
      </c>
      <c r="K38" s="192" t="s">
        <v>421</v>
      </c>
      <c r="L38" s="194" t="s">
        <v>215</v>
      </c>
      <c r="M38" s="178"/>
      <c r="N38" s="179"/>
      <c r="O38" s="65"/>
    </row>
  </sheetData>
  <sheetProtection/>
  <mergeCells count="54">
    <mergeCell ref="A27:D27"/>
    <mergeCell ref="F30:N30"/>
    <mergeCell ref="M3:O4"/>
    <mergeCell ref="A3:C4"/>
    <mergeCell ref="M5:O7"/>
    <mergeCell ref="M8:O9"/>
    <mergeCell ref="A5:C7"/>
    <mergeCell ref="L6:L7"/>
    <mergeCell ref="J6:K7"/>
    <mergeCell ref="G3:I3"/>
    <mergeCell ref="A38:D38"/>
    <mergeCell ref="J4:L4"/>
    <mergeCell ref="G10:H11"/>
    <mergeCell ref="I6:I7"/>
    <mergeCell ref="A19:D19"/>
    <mergeCell ref="A37:D37"/>
    <mergeCell ref="D6:E7"/>
    <mergeCell ref="A34:D34"/>
    <mergeCell ref="A21:D21"/>
    <mergeCell ref="A23:D23"/>
    <mergeCell ref="M10:O11"/>
    <mergeCell ref="A15:D15"/>
    <mergeCell ref="A14:D14"/>
    <mergeCell ref="L10:L11"/>
    <mergeCell ref="A17:D17"/>
    <mergeCell ref="A10:C11"/>
    <mergeCell ref="J10:K11"/>
    <mergeCell ref="A31:D31"/>
    <mergeCell ref="A28:D28"/>
    <mergeCell ref="J3:L3"/>
    <mergeCell ref="G6:H7"/>
    <mergeCell ref="D4:F4"/>
    <mergeCell ref="G4:I4"/>
    <mergeCell ref="F6:F7"/>
    <mergeCell ref="D3:F3"/>
    <mergeCell ref="A18:D18"/>
    <mergeCell ref="J8:K9"/>
    <mergeCell ref="A33:D33"/>
    <mergeCell ref="A22:D22"/>
    <mergeCell ref="A24:D24"/>
    <mergeCell ref="A30:D30"/>
    <mergeCell ref="A32:D32"/>
    <mergeCell ref="F8:F9"/>
    <mergeCell ref="F10:F11"/>
    <mergeCell ref="A16:D16"/>
    <mergeCell ref="A25:D25"/>
    <mergeCell ref="A26:D26"/>
    <mergeCell ref="L8:L9"/>
    <mergeCell ref="I10:I11"/>
    <mergeCell ref="A8:C9"/>
    <mergeCell ref="I8:I9"/>
    <mergeCell ref="D10:E11"/>
    <mergeCell ref="G8:H9"/>
    <mergeCell ref="D8:E9"/>
  </mergeCells>
  <printOptions/>
  <pageMargins left="0.7" right="0.7" top="0.75" bottom="0.75" header="0.3" footer="0.3"/>
  <pageSetup fitToHeight="0" fitToWidth="1" horizontalDpi="600" verticalDpi="600" orientation="landscape" paperSize="9" scale="99" r:id="rId1"/>
</worksheet>
</file>

<file path=xl/worksheets/sheet24.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cols>
    <col min="1" max="16384" width="9.00390625" style="1" customWidth="1"/>
  </cols>
  <sheetData>
    <row r="1" spans="1:15" ht="13.5">
      <c r="A1" s="114" t="s">
        <v>687</v>
      </c>
      <c r="B1" s="71"/>
      <c r="C1" s="71"/>
      <c r="D1" s="71"/>
      <c r="E1" s="71"/>
      <c r="F1" s="71"/>
      <c r="G1" s="71"/>
      <c r="H1" s="71"/>
      <c r="I1" s="71"/>
      <c r="J1" s="71"/>
      <c r="K1" s="71"/>
      <c r="L1" s="71"/>
      <c r="M1" s="71"/>
      <c r="N1" s="71"/>
      <c r="O1" s="71"/>
    </row>
    <row r="2" spans="1:15" ht="13.5">
      <c r="A2" s="323" t="s">
        <v>484</v>
      </c>
      <c r="B2" s="323"/>
      <c r="C2" s="323"/>
      <c r="D2" s="323"/>
      <c r="E2" s="323"/>
      <c r="F2" s="323" t="s">
        <v>469</v>
      </c>
      <c r="G2" s="323"/>
      <c r="H2" s="323"/>
      <c r="I2" s="323"/>
      <c r="J2" s="323"/>
      <c r="K2" s="323" t="s">
        <v>470</v>
      </c>
      <c r="L2" s="323"/>
      <c r="M2" s="323"/>
      <c r="N2" s="323"/>
      <c r="O2" s="323"/>
    </row>
    <row r="3" spans="1:15" ht="13.5">
      <c r="A3" s="323"/>
      <c r="B3" s="323"/>
      <c r="C3" s="323"/>
      <c r="D3" s="323"/>
      <c r="E3" s="323"/>
      <c r="F3" s="323"/>
      <c r="G3" s="323"/>
      <c r="H3" s="323"/>
      <c r="I3" s="323"/>
      <c r="J3" s="323"/>
      <c r="K3" s="323"/>
      <c r="L3" s="323"/>
      <c r="M3" s="323"/>
      <c r="N3" s="323"/>
      <c r="O3" s="323"/>
    </row>
    <row r="4" spans="1:15" ht="13.5">
      <c r="A4" s="608"/>
      <c r="B4" s="609"/>
      <c r="C4" s="609"/>
      <c r="D4" s="609"/>
      <c r="E4" s="610"/>
      <c r="F4" s="617" t="s">
        <v>471</v>
      </c>
      <c r="G4" s="573"/>
      <c r="H4" s="573"/>
      <c r="I4" s="573"/>
      <c r="J4" s="618"/>
      <c r="K4" s="617" t="s">
        <v>472</v>
      </c>
      <c r="L4" s="573"/>
      <c r="M4" s="573"/>
      <c r="N4" s="573"/>
      <c r="O4" s="618"/>
    </row>
    <row r="5" spans="1:15" ht="13.5">
      <c r="A5" s="611"/>
      <c r="B5" s="612"/>
      <c r="C5" s="612"/>
      <c r="D5" s="612"/>
      <c r="E5" s="613"/>
      <c r="F5" s="611"/>
      <c r="G5" s="612"/>
      <c r="H5" s="612"/>
      <c r="I5" s="612"/>
      <c r="J5" s="613"/>
      <c r="K5" s="611"/>
      <c r="L5" s="612"/>
      <c r="M5" s="612"/>
      <c r="N5" s="612"/>
      <c r="O5" s="613"/>
    </row>
    <row r="6" spans="1:15" ht="13.5">
      <c r="A6" s="611"/>
      <c r="B6" s="612"/>
      <c r="C6" s="612"/>
      <c r="D6" s="612"/>
      <c r="E6" s="613"/>
      <c r="F6" s="611"/>
      <c r="G6" s="612"/>
      <c r="H6" s="612"/>
      <c r="I6" s="612"/>
      <c r="J6" s="613"/>
      <c r="K6" s="611"/>
      <c r="L6" s="612"/>
      <c r="M6" s="612"/>
      <c r="N6" s="612"/>
      <c r="O6" s="613"/>
    </row>
    <row r="7" spans="1:15" ht="13.5">
      <c r="A7" s="611"/>
      <c r="B7" s="612"/>
      <c r="C7" s="612"/>
      <c r="D7" s="612"/>
      <c r="E7" s="613"/>
      <c r="F7" s="154" t="s">
        <v>473</v>
      </c>
      <c r="G7" s="155"/>
      <c r="H7" s="155"/>
      <c r="I7" s="155"/>
      <c r="J7" s="156"/>
      <c r="K7" s="603" t="s">
        <v>474</v>
      </c>
      <c r="L7" s="622"/>
      <c r="M7" s="622"/>
      <c r="N7" s="622"/>
      <c r="O7" s="605"/>
    </row>
    <row r="8" spans="1:15" ht="13.5">
      <c r="A8" s="611"/>
      <c r="B8" s="612"/>
      <c r="C8" s="612"/>
      <c r="D8" s="612"/>
      <c r="E8" s="613"/>
      <c r="F8" s="157" t="s">
        <v>417</v>
      </c>
      <c r="G8" s="105" t="s">
        <v>445</v>
      </c>
      <c r="H8" s="105" t="s">
        <v>420</v>
      </c>
      <c r="I8" s="105" t="s">
        <v>446</v>
      </c>
      <c r="J8" s="158" t="s">
        <v>475</v>
      </c>
      <c r="K8" s="154" t="s">
        <v>476</v>
      </c>
      <c r="L8" s="155"/>
      <c r="M8" s="155"/>
      <c r="N8" s="155"/>
      <c r="O8" s="160"/>
    </row>
    <row r="9" spans="1:15" ht="13.5">
      <c r="A9" s="611"/>
      <c r="B9" s="612"/>
      <c r="C9" s="612"/>
      <c r="D9" s="612"/>
      <c r="E9" s="613"/>
      <c r="F9" s="611"/>
      <c r="G9" s="612"/>
      <c r="H9" s="612"/>
      <c r="I9" s="612"/>
      <c r="J9" s="613"/>
      <c r="K9" s="157" t="s">
        <v>477</v>
      </c>
      <c r="L9" s="105" t="s">
        <v>445</v>
      </c>
      <c r="M9" s="105" t="s">
        <v>451</v>
      </c>
      <c r="N9" s="105" t="s">
        <v>446</v>
      </c>
      <c r="O9" s="158" t="s">
        <v>478</v>
      </c>
    </row>
    <row r="10" spans="1:15" ht="13.5">
      <c r="A10" s="611"/>
      <c r="B10" s="612"/>
      <c r="C10" s="612"/>
      <c r="D10" s="612"/>
      <c r="E10" s="613"/>
      <c r="F10" s="154" t="s">
        <v>691</v>
      </c>
      <c r="G10" s="155"/>
      <c r="H10" s="155"/>
      <c r="I10" s="155"/>
      <c r="J10" s="156"/>
      <c r="K10" s="161"/>
      <c r="L10" s="162"/>
      <c r="M10" s="162"/>
      <c r="N10" s="162"/>
      <c r="O10" s="163"/>
    </row>
    <row r="11" spans="1:15" ht="13.5">
      <c r="A11" s="611"/>
      <c r="B11" s="612"/>
      <c r="C11" s="612"/>
      <c r="D11" s="612"/>
      <c r="E11" s="613"/>
      <c r="F11" s="157" t="s">
        <v>450</v>
      </c>
      <c r="G11" s="105" t="s">
        <v>445</v>
      </c>
      <c r="H11" s="105" t="s">
        <v>451</v>
      </c>
      <c r="I11" s="105" t="s">
        <v>446</v>
      </c>
      <c r="J11" s="158" t="s">
        <v>478</v>
      </c>
      <c r="K11" s="154" t="s">
        <v>479</v>
      </c>
      <c r="L11" s="155"/>
      <c r="M11" s="155"/>
      <c r="N11" s="155"/>
      <c r="O11" s="160"/>
    </row>
    <row r="12" spans="1:15" ht="13.5">
      <c r="A12" s="611"/>
      <c r="B12" s="612"/>
      <c r="C12" s="612"/>
      <c r="D12" s="612"/>
      <c r="E12" s="613"/>
      <c r="F12" s="154"/>
      <c r="G12" s="114"/>
      <c r="H12" s="114"/>
      <c r="I12" s="114"/>
      <c r="J12" s="156"/>
      <c r="K12" s="157" t="s">
        <v>450</v>
      </c>
      <c r="L12" s="105" t="s">
        <v>445</v>
      </c>
      <c r="M12" s="105" t="s">
        <v>451</v>
      </c>
      <c r="N12" s="105" t="s">
        <v>446</v>
      </c>
      <c r="O12" s="158" t="s">
        <v>475</v>
      </c>
    </row>
    <row r="13" spans="1:15" ht="13.5">
      <c r="A13" s="611"/>
      <c r="B13" s="612"/>
      <c r="C13" s="612"/>
      <c r="D13" s="612"/>
      <c r="E13" s="613"/>
      <c r="F13" s="154" t="s">
        <v>692</v>
      </c>
      <c r="G13" s="155"/>
      <c r="H13" s="155"/>
      <c r="I13" s="155"/>
      <c r="J13" s="156"/>
      <c r="K13" s="611"/>
      <c r="L13" s="612"/>
      <c r="M13" s="612"/>
      <c r="N13" s="612"/>
      <c r="O13" s="613"/>
    </row>
    <row r="14" spans="1:15" ht="13.5">
      <c r="A14" s="611"/>
      <c r="B14" s="612"/>
      <c r="C14" s="612"/>
      <c r="D14" s="612"/>
      <c r="E14" s="613"/>
      <c r="F14" s="157" t="s">
        <v>417</v>
      </c>
      <c r="G14" s="105" t="s">
        <v>445</v>
      </c>
      <c r="H14" s="105" t="s">
        <v>420</v>
      </c>
      <c r="I14" s="105" t="s">
        <v>446</v>
      </c>
      <c r="J14" s="158" t="s">
        <v>251</v>
      </c>
      <c r="K14" s="611"/>
      <c r="L14" s="612"/>
      <c r="M14" s="612"/>
      <c r="N14" s="612"/>
      <c r="O14" s="613"/>
    </row>
    <row r="15" spans="1:15" ht="13.5">
      <c r="A15" s="611"/>
      <c r="B15" s="612"/>
      <c r="C15" s="612"/>
      <c r="D15" s="612"/>
      <c r="E15" s="613"/>
      <c r="F15" s="154"/>
      <c r="G15" s="114"/>
      <c r="H15" s="114"/>
      <c r="I15" s="114"/>
      <c r="J15" s="156"/>
      <c r="K15" s="611"/>
      <c r="L15" s="612"/>
      <c r="M15" s="612"/>
      <c r="N15" s="612"/>
      <c r="O15" s="613"/>
    </row>
    <row r="16" spans="1:15" ht="13.5">
      <c r="A16" s="611"/>
      <c r="B16" s="612"/>
      <c r="C16" s="612"/>
      <c r="D16" s="612"/>
      <c r="E16" s="613"/>
      <c r="F16" s="154" t="s">
        <v>693</v>
      </c>
      <c r="G16" s="155"/>
      <c r="H16" s="155"/>
      <c r="I16" s="155"/>
      <c r="J16" s="156"/>
      <c r="K16" s="611"/>
      <c r="L16" s="612"/>
      <c r="M16" s="612"/>
      <c r="N16" s="612"/>
      <c r="O16" s="613"/>
    </row>
    <row r="17" spans="1:15" ht="13.5">
      <c r="A17" s="611"/>
      <c r="B17" s="612"/>
      <c r="C17" s="612"/>
      <c r="D17" s="612"/>
      <c r="E17" s="613"/>
      <c r="F17" s="157" t="s">
        <v>450</v>
      </c>
      <c r="G17" s="105" t="s">
        <v>445</v>
      </c>
      <c r="H17" s="105" t="s">
        <v>451</v>
      </c>
      <c r="I17" s="105" t="s">
        <v>446</v>
      </c>
      <c r="J17" s="158" t="s">
        <v>478</v>
      </c>
      <c r="K17" s="154" t="s">
        <v>480</v>
      </c>
      <c r="L17" s="155"/>
      <c r="M17" s="155"/>
      <c r="N17" s="155"/>
      <c r="O17" s="160"/>
    </row>
    <row r="18" spans="1:15" ht="13.5">
      <c r="A18" s="611"/>
      <c r="B18" s="612"/>
      <c r="C18" s="612"/>
      <c r="D18" s="612"/>
      <c r="E18" s="613"/>
      <c r="F18" s="154"/>
      <c r="G18" s="114"/>
      <c r="H18" s="114"/>
      <c r="I18" s="114"/>
      <c r="J18" s="156"/>
      <c r="K18" s="157" t="s">
        <v>477</v>
      </c>
      <c r="L18" s="105" t="s">
        <v>445</v>
      </c>
      <c r="M18" s="105" t="s">
        <v>451</v>
      </c>
      <c r="N18" s="105" t="s">
        <v>446</v>
      </c>
      <c r="O18" s="158" t="s">
        <v>478</v>
      </c>
    </row>
    <row r="19" spans="1:15" ht="13.5">
      <c r="A19" s="611"/>
      <c r="B19" s="612"/>
      <c r="C19" s="612"/>
      <c r="D19" s="612"/>
      <c r="E19" s="613"/>
      <c r="F19" s="154" t="s">
        <v>688</v>
      </c>
      <c r="G19" s="155"/>
      <c r="H19" s="155"/>
      <c r="I19" s="155"/>
      <c r="J19" s="156"/>
      <c r="K19" s="611"/>
      <c r="L19" s="612"/>
      <c r="M19" s="612"/>
      <c r="N19" s="612"/>
      <c r="O19" s="613"/>
    </row>
    <row r="20" spans="1:15" ht="13.5" customHeight="1">
      <c r="A20" s="611"/>
      <c r="B20" s="612"/>
      <c r="C20" s="612"/>
      <c r="D20" s="612"/>
      <c r="E20" s="613"/>
      <c r="F20" s="154" t="s">
        <v>481</v>
      </c>
      <c r="G20" s="155"/>
      <c r="H20" s="155"/>
      <c r="I20" s="155"/>
      <c r="J20" s="156"/>
      <c r="K20" s="603" t="s">
        <v>482</v>
      </c>
      <c r="L20" s="622"/>
      <c r="M20" s="622"/>
      <c r="N20" s="622"/>
      <c r="O20" s="605"/>
    </row>
    <row r="21" spans="1:15" ht="13.5">
      <c r="A21" s="611"/>
      <c r="B21" s="612"/>
      <c r="C21" s="612"/>
      <c r="D21" s="612"/>
      <c r="E21" s="613"/>
      <c r="F21" s="611"/>
      <c r="G21" s="612"/>
      <c r="H21" s="612"/>
      <c r="I21" s="612"/>
      <c r="J21" s="613"/>
      <c r="K21" s="611"/>
      <c r="L21" s="612"/>
      <c r="M21" s="612"/>
      <c r="N21" s="612"/>
      <c r="O21" s="613"/>
    </row>
    <row r="22" spans="1:15" ht="13.5">
      <c r="A22" s="611"/>
      <c r="B22" s="612"/>
      <c r="C22" s="612"/>
      <c r="D22" s="612"/>
      <c r="E22" s="613"/>
      <c r="F22" s="611"/>
      <c r="G22" s="612"/>
      <c r="H22" s="612"/>
      <c r="I22" s="612"/>
      <c r="J22" s="613"/>
      <c r="K22" s="611"/>
      <c r="L22" s="612"/>
      <c r="M22" s="612"/>
      <c r="N22" s="612"/>
      <c r="O22" s="613"/>
    </row>
    <row r="23" spans="1:15" ht="13.5">
      <c r="A23" s="611"/>
      <c r="B23" s="612"/>
      <c r="C23" s="612"/>
      <c r="D23" s="612"/>
      <c r="E23" s="613"/>
      <c r="F23" s="611"/>
      <c r="G23" s="612"/>
      <c r="H23" s="612"/>
      <c r="I23" s="612"/>
      <c r="J23" s="613"/>
      <c r="K23" s="611"/>
      <c r="L23" s="612"/>
      <c r="M23" s="612"/>
      <c r="N23" s="612"/>
      <c r="O23" s="613"/>
    </row>
    <row r="24" spans="1:15" ht="13.5">
      <c r="A24" s="611"/>
      <c r="B24" s="612"/>
      <c r="C24" s="612"/>
      <c r="D24" s="612"/>
      <c r="E24" s="613"/>
      <c r="F24" s="154" t="s">
        <v>483</v>
      </c>
      <c r="G24" s="155"/>
      <c r="H24" s="155"/>
      <c r="I24" s="155"/>
      <c r="J24" s="156"/>
      <c r="K24" s="611"/>
      <c r="L24" s="612"/>
      <c r="M24" s="612"/>
      <c r="N24" s="612"/>
      <c r="O24" s="613"/>
    </row>
    <row r="25" spans="1:15" ht="13.5">
      <c r="A25" s="611"/>
      <c r="B25" s="612"/>
      <c r="C25" s="612"/>
      <c r="D25" s="612"/>
      <c r="E25" s="613"/>
      <c r="F25" s="611"/>
      <c r="G25" s="612"/>
      <c r="H25" s="612"/>
      <c r="I25" s="612"/>
      <c r="J25" s="613"/>
      <c r="K25" s="611"/>
      <c r="L25" s="612"/>
      <c r="M25" s="612"/>
      <c r="N25" s="612"/>
      <c r="O25" s="613"/>
    </row>
    <row r="26" spans="1:15" ht="13.5">
      <c r="A26" s="611"/>
      <c r="B26" s="612"/>
      <c r="C26" s="612"/>
      <c r="D26" s="612"/>
      <c r="E26" s="613"/>
      <c r="F26" s="611"/>
      <c r="G26" s="612"/>
      <c r="H26" s="612"/>
      <c r="I26" s="612"/>
      <c r="J26" s="613"/>
      <c r="K26" s="611"/>
      <c r="L26" s="612"/>
      <c r="M26" s="612"/>
      <c r="N26" s="612"/>
      <c r="O26" s="613"/>
    </row>
    <row r="27" spans="1:15" ht="13.5">
      <c r="A27" s="611"/>
      <c r="B27" s="612"/>
      <c r="C27" s="612"/>
      <c r="D27" s="612"/>
      <c r="E27" s="613"/>
      <c r="F27" s="611"/>
      <c r="G27" s="612"/>
      <c r="H27" s="612"/>
      <c r="I27" s="612"/>
      <c r="J27" s="613"/>
      <c r="K27" s="611"/>
      <c r="L27" s="612"/>
      <c r="M27" s="612"/>
      <c r="N27" s="612"/>
      <c r="O27" s="613"/>
    </row>
    <row r="28" spans="1:15" ht="13.5" customHeight="1">
      <c r="A28" s="611"/>
      <c r="B28" s="612"/>
      <c r="C28" s="612"/>
      <c r="D28" s="612"/>
      <c r="E28" s="613"/>
      <c r="F28" s="619" t="s">
        <v>689</v>
      </c>
      <c r="G28" s="620"/>
      <c r="H28" s="620"/>
      <c r="I28" s="620"/>
      <c r="J28" s="621"/>
      <c r="K28" s="611"/>
      <c r="L28" s="612"/>
      <c r="M28" s="612"/>
      <c r="N28" s="612"/>
      <c r="O28" s="613"/>
    </row>
    <row r="29" spans="1:15" ht="20.25" customHeight="1">
      <c r="A29" s="611"/>
      <c r="B29" s="612"/>
      <c r="C29" s="612"/>
      <c r="D29" s="612"/>
      <c r="E29" s="613"/>
      <c r="F29" s="619"/>
      <c r="G29" s="620"/>
      <c r="H29" s="620"/>
      <c r="I29" s="620"/>
      <c r="J29" s="621"/>
      <c r="K29" s="611"/>
      <c r="L29" s="612"/>
      <c r="M29" s="612"/>
      <c r="N29" s="612"/>
      <c r="O29" s="613"/>
    </row>
    <row r="30" spans="1:15" ht="13.5">
      <c r="A30" s="611"/>
      <c r="B30" s="612"/>
      <c r="C30" s="612"/>
      <c r="D30" s="612"/>
      <c r="E30" s="613"/>
      <c r="F30" s="611"/>
      <c r="G30" s="612"/>
      <c r="H30" s="612"/>
      <c r="I30" s="612"/>
      <c r="J30" s="613"/>
      <c r="K30" s="611"/>
      <c r="L30" s="612"/>
      <c r="M30" s="612"/>
      <c r="N30" s="612"/>
      <c r="O30" s="613"/>
    </row>
    <row r="31" spans="1:15" ht="13.5">
      <c r="A31" s="611"/>
      <c r="B31" s="612"/>
      <c r="C31" s="612"/>
      <c r="D31" s="612"/>
      <c r="E31" s="613"/>
      <c r="F31" s="611"/>
      <c r="G31" s="612"/>
      <c r="H31" s="612"/>
      <c r="I31" s="612"/>
      <c r="J31" s="613"/>
      <c r="K31" s="611"/>
      <c r="L31" s="612"/>
      <c r="M31" s="612"/>
      <c r="N31" s="612"/>
      <c r="O31" s="613"/>
    </row>
    <row r="32" spans="1:15" ht="13.5">
      <c r="A32" s="611"/>
      <c r="B32" s="612"/>
      <c r="C32" s="612"/>
      <c r="D32" s="612"/>
      <c r="E32" s="613"/>
      <c r="F32" s="154" t="s">
        <v>690</v>
      </c>
      <c r="G32" s="155"/>
      <c r="H32" s="155"/>
      <c r="I32" s="155"/>
      <c r="J32" s="156"/>
      <c r="K32" s="611"/>
      <c r="L32" s="612"/>
      <c r="M32" s="612"/>
      <c r="N32" s="612"/>
      <c r="O32" s="613"/>
    </row>
    <row r="33" spans="1:15" ht="13.5">
      <c r="A33" s="611"/>
      <c r="B33" s="612"/>
      <c r="C33" s="612"/>
      <c r="D33" s="612"/>
      <c r="E33" s="613"/>
      <c r="F33" s="157" t="s">
        <v>450</v>
      </c>
      <c r="G33" s="105" t="s">
        <v>445</v>
      </c>
      <c r="H33" s="105" t="s">
        <v>451</v>
      </c>
      <c r="I33" s="105" t="s">
        <v>446</v>
      </c>
      <c r="J33" s="158" t="s">
        <v>478</v>
      </c>
      <c r="K33" s="611"/>
      <c r="L33" s="612"/>
      <c r="M33" s="612"/>
      <c r="N33" s="612"/>
      <c r="O33" s="613"/>
    </row>
    <row r="34" spans="1:15" ht="13.5">
      <c r="A34" s="611"/>
      <c r="B34" s="612"/>
      <c r="C34" s="612"/>
      <c r="D34" s="612"/>
      <c r="E34" s="613"/>
      <c r="F34" s="603"/>
      <c r="G34" s="604"/>
      <c r="H34" s="604"/>
      <c r="I34" s="604"/>
      <c r="J34" s="605"/>
      <c r="K34" s="611"/>
      <c r="L34" s="612"/>
      <c r="M34" s="612"/>
      <c r="N34" s="612"/>
      <c r="O34" s="613"/>
    </row>
    <row r="35" spans="1:15" ht="13.5">
      <c r="A35" s="611"/>
      <c r="B35" s="612"/>
      <c r="C35" s="612"/>
      <c r="D35" s="612"/>
      <c r="E35" s="613"/>
      <c r="F35" s="603"/>
      <c r="G35" s="604"/>
      <c r="H35" s="604"/>
      <c r="I35" s="604"/>
      <c r="J35" s="605"/>
      <c r="K35" s="611"/>
      <c r="L35" s="612"/>
      <c r="M35" s="612"/>
      <c r="N35" s="612"/>
      <c r="O35" s="613"/>
    </row>
    <row r="36" spans="1:15" ht="13.5">
      <c r="A36" s="611"/>
      <c r="B36" s="612"/>
      <c r="C36" s="612"/>
      <c r="D36" s="612"/>
      <c r="E36" s="613"/>
      <c r="F36" s="603"/>
      <c r="G36" s="604"/>
      <c r="H36" s="604"/>
      <c r="I36" s="604"/>
      <c r="J36" s="605"/>
      <c r="K36" s="611"/>
      <c r="L36" s="612"/>
      <c r="M36" s="612"/>
      <c r="N36" s="612"/>
      <c r="O36" s="613"/>
    </row>
    <row r="37" spans="1:15" ht="13.5">
      <c r="A37" s="611"/>
      <c r="B37" s="612"/>
      <c r="C37" s="612"/>
      <c r="D37" s="612"/>
      <c r="E37" s="613"/>
      <c r="F37" s="603"/>
      <c r="G37" s="604"/>
      <c r="H37" s="604"/>
      <c r="I37" s="604"/>
      <c r="J37" s="605"/>
      <c r="K37" s="611"/>
      <c r="L37" s="612"/>
      <c r="M37" s="612"/>
      <c r="N37" s="612"/>
      <c r="O37" s="613"/>
    </row>
    <row r="38" spans="1:15" ht="13.5">
      <c r="A38" s="611"/>
      <c r="B38" s="612"/>
      <c r="C38" s="612"/>
      <c r="D38" s="612"/>
      <c r="E38" s="613"/>
      <c r="F38" s="603"/>
      <c r="G38" s="604"/>
      <c r="H38" s="604"/>
      <c r="I38" s="604"/>
      <c r="J38" s="605"/>
      <c r="K38" s="611"/>
      <c r="L38" s="612"/>
      <c r="M38" s="612"/>
      <c r="N38" s="612"/>
      <c r="O38" s="613"/>
    </row>
    <row r="39" spans="1:15" ht="13.5">
      <c r="A39" s="614"/>
      <c r="B39" s="615"/>
      <c r="C39" s="615"/>
      <c r="D39" s="615"/>
      <c r="E39" s="616"/>
      <c r="F39" s="606"/>
      <c r="G39" s="566"/>
      <c r="H39" s="566"/>
      <c r="I39" s="566"/>
      <c r="J39" s="607"/>
      <c r="K39" s="614"/>
      <c r="L39" s="615"/>
      <c r="M39" s="615"/>
      <c r="N39" s="615"/>
      <c r="O39" s="616"/>
    </row>
  </sheetData>
  <sheetProtection/>
  <mergeCells count="19">
    <mergeCell ref="F28:J29"/>
    <mergeCell ref="F30:J31"/>
    <mergeCell ref="F25:J27"/>
    <mergeCell ref="K5:O6"/>
    <mergeCell ref="K7:O7"/>
    <mergeCell ref="F9:J9"/>
    <mergeCell ref="K13:O16"/>
    <mergeCell ref="K19:O19"/>
    <mergeCell ref="K20:O20"/>
    <mergeCell ref="F34:J39"/>
    <mergeCell ref="A2:E3"/>
    <mergeCell ref="F2:J3"/>
    <mergeCell ref="K2:O3"/>
    <mergeCell ref="A4:E39"/>
    <mergeCell ref="F4:J4"/>
    <mergeCell ref="K4:O4"/>
    <mergeCell ref="F5:J6"/>
    <mergeCell ref="F21:J23"/>
    <mergeCell ref="K21:O39"/>
  </mergeCells>
  <printOptions/>
  <pageMargins left="0.7" right="0.7" top="0.75" bottom="0.75" header="0.3" footer="0.3"/>
  <pageSetup fitToHeight="0" fitToWidth="1" horizontalDpi="600" verticalDpi="600" orientation="landscape" paperSize="9" scale="99" r:id="rId1"/>
</worksheet>
</file>

<file path=xl/worksheets/sheet25.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
    </sheetView>
  </sheetViews>
  <sheetFormatPr defaultColWidth="9.140625" defaultRowHeight="15"/>
  <cols>
    <col min="7" max="10" width="10.57421875" style="0" customWidth="1"/>
  </cols>
  <sheetData>
    <row r="1" ht="13.5">
      <c r="A1" s="114" t="s">
        <v>694</v>
      </c>
    </row>
    <row r="2" ht="13.5">
      <c r="A2" s="1" t="s">
        <v>236</v>
      </c>
    </row>
    <row r="3" spans="1:14" ht="13.5">
      <c r="A3" s="519"/>
      <c r="B3" s="520"/>
      <c r="C3" s="520"/>
      <c r="D3" s="520"/>
      <c r="E3" s="520"/>
      <c r="F3" s="520"/>
      <c r="G3" s="520"/>
      <c r="H3" s="520"/>
      <c r="I3" s="520"/>
      <c r="J3" s="520"/>
      <c r="K3" s="520"/>
      <c r="L3" s="520"/>
      <c r="M3" s="520"/>
      <c r="N3" s="521"/>
    </row>
    <row r="4" spans="1:14" s="1" customFormat="1" ht="13.5">
      <c r="A4" s="342"/>
      <c r="B4" s="343"/>
      <c r="C4" s="343"/>
      <c r="D4" s="343"/>
      <c r="E4" s="343"/>
      <c r="F4" s="343"/>
      <c r="G4" s="343"/>
      <c r="H4" s="343"/>
      <c r="I4" s="343"/>
      <c r="J4" s="343"/>
      <c r="K4" s="343"/>
      <c r="L4" s="343"/>
      <c r="M4" s="343"/>
      <c r="N4" s="344"/>
    </row>
    <row r="5" spans="1:14" ht="13.5">
      <c r="A5" s="342"/>
      <c r="B5" s="343"/>
      <c r="C5" s="343"/>
      <c r="D5" s="343"/>
      <c r="E5" s="343"/>
      <c r="F5" s="343"/>
      <c r="G5" s="343"/>
      <c r="H5" s="343"/>
      <c r="I5" s="343"/>
      <c r="J5" s="343"/>
      <c r="K5" s="343"/>
      <c r="L5" s="343"/>
      <c r="M5" s="343"/>
      <c r="N5" s="344"/>
    </row>
    <row r="6" spans="1:14" ht="13.5">
      <c r="A6" s="342"/>
      <c r="B6" s="343"/>
      <c r="C6" s="343"/>
      <c r="D6" s="343"/>
      <c r="E6" s="343"/>
      <c r="F6" s="343"/>
      <c r="G6" s="343"/>
      <c r="H6" s="343"/>
      <c r="I6" s="343"/>
      <c r="J6" s="343"/>
      <c r="K6" s="343"/>
      <c r="L6" s="343"/>
      <c r="M6" s="343"/>
      <c r="N6" s="344"/>
    </row>
    <row r="7" spans="1:14" ht="13.5">
      <c r="A7" s="342"/>
      <c r="B7" s="343"/>
      <c r="C7" s="343"/>
      <c r="D7" s="343"/>
      <c r="E7" s="343"/>
      <c r="F7" s="343"/>
      <c r="G7" s="343"/>
      <c r="H7" s="343"/>
      <c r="I7" s="343"/>
      <c r="J7" s="343"/>
      <c r="K7" s="343"/>
      <c r="L7" s="343"/>
      <c r="M7" s="343"/>
      <c r="N7" s="344"/>
    </row>
    <row r="8" spans="1:14" ht="13.5">
      <c r="A8" s="342"/>
      <c r="B8" s="343"/>
      <c r="C8" s="343"/>
      <c r="D8" s="343"/>
      <c r="E8" s="343"/>
      <c r="F8" s="343"/>
      <c r="G8" s="343"/>
      <c r="H8" s="343"/>
      <c r="I8" s="343"/>
      <c r="J8" s="343"/>
      <c r="K8" s="343"/>
      <c r="L8" s="343"/>
      <c r="M8" s="343"/>
      <c r="N8" s="344"/>
    </row>
    <row r="9" spans="1:14" ht="13.5">
      <c r="A9" s="345"/>
      <c r="B9" s="346"/>
      <c r="C9" s="346"/>
      <c r="D9" s="346"/>
      <c r="E9" s="346"/>
      <c r="F9" s="346"/>
      <c r="G9" s="346"/>
      <c r="H9" s="346"/>
      <c r="I9" s="346"/>
      <c r="J9" s="346"/>
      <c r="K9" s="346"/>
      <c r="L9" s="346"/>
      <c r="M9" s="346"/>
      <c r="N9" s="347"/>
    </row>
    <row r="11" ht="13.5">
      <c r="A11" s="1" t="s">
        <v>237</v>
      </c>
    </row>
    <row r="12" spans="1:14" ht="13.5">
      <c r="A12" s="277" t="s">
        <v>238</v>
      </c>
      <c r="B12" s="277"/>
      <c r="C12" s="277" t="s">
        <v>239</v>
      </c>
      <c r="D12" s="277"/>
      <c r="E12" s="277" t="s">
        <v>240</v>
      </c>
      <c r="F12" s="277"/>
      <c r="G12" s="277" t="s">
        <v>246</v>
      </c>
      <c r="H12" s="277"/>
      <c r="I12" s="277"/>
      <c r="J12" s="277"/>
      <c r="K12" s="277"/>
      <c r="L12" s="277" t="s">
        <v>164</v>
      </c>
      <c r="M12" s="277"/>
      <c r="N12" s="277"/>
    </row>
    <row r="13" spans="1:14" ht="13.5">
      <c r="A13" s="277"/>
      <c r="B13" s="277"/>
      <c r="C13" s="277"/>
      <c r="D13" s="277"/>
      <c r="E13" s="277"/>
      <c r="F13" s="277"/>
      <c r="G13" s="21" t="s">
        <v>241</v>
      </c>
      <c r="H13" s="21" t="s">
        <v>242</v>
      </c>
      <c r="I13" s="21" t="s">
        <v>243</v>
      </c>
      <c r="J13" s="21" t="s">
        <v>244</v>
      </c>
      <c r="K13" s="21" t="s">
        <v>245</v>
      </c>
      <c r="L13" s="277"/>
      <c r="M13" s="277"/>
      <c r="N13" s="277"/>
    </row>
    <row r="14" spans="1:14" ht="13.5">
      <c r="A14" s="623"/>
      <c r="B14" s="277"/>
      <c r="C14" s="277"/>
      <c r="D14" s="277"/>
      <c r="E14" s="277"/>
      <c r="F14" s="277"/>
      <c r="G14" s="358"/>
      <c r="H14" s="358"/>
      <c r="I14" s="358"/>
      <c r="J14" s="358"/>
      <c r="K14" s="358">
        <f>SUM(G14:J15)</f>
        <v>0</v>
      </c>
      <c r="L14" s="533"/>
      <c r="M14" s="533"/>
      <c r="N14" s="533"/>
    </row>
    <row r="15" spans="1:14" ht="13.5">
      <c r="A15" s="277"/>
      <c r="B15" s="277"/>
      <c r="C15" s="277"/>
      <c r="D15" s="277"/>
      <c r="E15" s="277"/>
      <c r="F15" s="277"/>
      <c r="G15" s="358"/>
      <c r="H15" s="358"/>
      <c r="I15" s="358"/>
      <c r="J15" s="358"/>
      <c r="K15" s="358"/>
      <c r="L15" s="533"/>
      <c r="M15" s="533"/>
      <c r="N15" s="533"/>
    </row>
    <row r="16" spans="1:14" ht="13.5">
      <c r="A16" s="277"/>
      <c r="B16" s="277"/>
      <c r="C16" s="277"/>
      <c r="D16" s="277"/>
      <c r="E16" s="277"/>
      <c r="F16" s="277"/>
      <c r="G16" s="358"/>
      <c r="H16" s="358"/>
      <c r="I16" s="358"/>
      <c r="J16" s="358"/>
      <c r="K16" s="358">
        <f>SUM(G16:J17)</f>
        <v>0</v>
      </c>
      <c r="L16" s="533"/>
      <c r="M16" s="533"/>
      <c r="N16" s="533"/>
    </row>
    <row r="17" spans="1:14" ht="13.5">
      <c r="A17" s="277"/>
      <c r="B17" s="277"/>
      <c r="C17" s="277"/>
      <c r="D17" s="277"/>
      <c r="E17" s="277"/>
      <c r="F17" s="277"/>
      <c r="G17" s="358"/>
      <c r="H17" s="358"/>
      <c r="I17" s="358"/>
      <c r="J17" s="358"/>
      <c r="K17" s="358"/>
      <c r="L17" s="533"/>
      <c r="M17" s="533"/>
      <c r="N17" s="533"/>
    </row>
    <row r="18" spans="1:14" ht="13.5">
      <c r="A18" s="277"/>
      <c r="B18" s="277"/>
      <c r="C18" s="277"/>
      <c r="D18" s="277"/>
      <c r="E18" s="277"/>
      <c r="F18" s="277"/>
      <c r="G18" s="358"/>
      <c r="H18" s="358"/>
      <c r="I18" s="358"/>
      <c r="J18" s="358"/>
      <c r="K18" s="358">
        <f>SUM(G18:J19)</f>
        <v>0</v>
      </c>
      <c r="L18" s="533"/>
      <c r="M18" s="533"/>
      <c r="N18" s="533"/>
    </row>
    <row r="19" spans="1:14" ht="13.5">
      <c r="A19" s="277"/>
      <c r="B19" s="277"/>
      <c r="C19" s="277"/>
      <c r="D19" s="277"/>
      <c r="E19" s="277"/>
      <c r="F19" s="277"/>
      <c r="G19" s="358"/>
      <c r="H19" s="358"/>
      <c r="I19" s="358"/>
      <c r="J19" s="358"/>
      <c r="K19" s="358"/>
      <c r="L19" s="533"/>
      <c r="M19" s="533"/>
      <c r="N19" s="533"/>
    </row>
    <row r="20" spans="1:14" ht="13.5">
      <c r="A20" s="277"/>
      <c r="B20" s="277"/>
      <c r="C20" s="277"/>
      <c r="D20" s="277"/>
      <c r="E20" s="277"/>
      <c r="F20" s="277"/>
      <c r="G20" s="358"/>
      <c r="H20" s="358"/>
      <c r="I20" s="358"/>
      <c r="J20" s="358"/>
      <c r="K20" s="358">
        <f>SUM(G20:J21)</f>
        <v>0</v>
      </c>
      <c r="L20" s="533"/>
      <c r="M20" s="533"/>
      <c r="N20" s="533"/>
    </row>
    <row r="21" spans="1:14" ht="13.5">
      <c r="A21" s="277"/>
      <c r="B21" s="277"/>
      <c r="C21" s="277"/>
      <c r="D21" s="277"/>
      <c r="E21" s="277"/>
      <c r="F21" s="277"/>
      <c r="G21" s="358"/>
      <c r="H21" s="358"/>
      <c r="I21" s="358"/>
      <c r="J21" s="358"/>
      <c r="K21" s="358"/>
      <c r="L21" s="533"/>
      <c r="M21" s="533"/>
      <c r="N21" s="533"/>
    </row>
    <row r="22" spans="1:14" ht="13.5">
      <c r="A22" s="277"/>
      <c r="B22" s="277"/>
      <c r="C22" s="277"/>
      <c r="D22" s="277"/>
      <c r="E22" s="277"/>
      <c r="F22" s="277"/>
      <c r="G22" s="358"/>
      <c r="H22" s="358"/>
      <c r="I22" s="358"/>
      <c r="J22" s="358"/>
      <c r="K22" s="358">
        <f>SUM(G22:J23)</f>
        <v>0</v>
      </c>
      <c r="L22" s="533"/>
      <c r="M22" s="533"/>
      <c r="N22" s="533"/>
    </row>
    <row r="23" spans="1:14" ht="13.5">
      <c r="A23" s="277"/>
      <c r="B23" s="277"/>
      <c r="C23" s="277"/>
      <c r="D23" s="277"/>
      <c r="E23" s="277"/>
      <c r="F23" s="277"/>
      <c r="G23" s="358"/>
      <c r="H23" s="358"/>
      <c r="I23" s="358"/>
      <c r="J23" s="358"/>
      <c r="K23" s="358"/>
      <c r="L23" s="533"/>
      <c r="M23" s="533"/>
      <c r="N23" s="533"/>
    </row>
    <row r="24" spans="1:14" ht="13.5">
      <c r="A24" s="277"/>
      <c r="B24" s="277"/>
      <c r="C24" s="277"/>
      <c r="D24" s="277"/>
      <c r="E24" s="277"/>
      <c r="F24" s="277"/>
      <c r="G24" s="358"/>
      <c r="H24" s="358"/>
      <c r="I24" s="358"/>
      <c r="J24" s="358"/>
      <c r="K24" s="358">
        <f>SUM(G24:J25)</f>
        <v>0</v>
      </c>
      <c r="L24" s="533"/>
      <c r="M24" s="533"/>
      <c r="N24" s="533"/>
    </row>
    <row r="25" spans="1:14" ht="13.5">
      <c r="A25" s="277"/>
      <c r="B25" s="277"/>
      <c r="C25" s="277"/>
      <c r="D25" s="277"/>
      <c r="E25" s="277"/>
      <c r="F25" s="277"/>
      <c r="G25" s="358"/>
      <c r="H25" s="358"/>
      <c r="I25" s="358"/>
      <c r="J25" s="358"/>
      <c r="K25" s="358"/>
      <c r="L25" s="533"/>
      <c r="M25" s="533"/>
      <c r="N25" s="533"/>
    </row>
    <row r="26" spans="1:14" ht="13.5">
      <c r="A26" s="277"/>
      <c r="B26" s="277"/>
      <c r="C26" s="277"/>
      <c r="D26" s="277"/>
      <c r="E26" s="277"/>
      <c r="F26" s="277"/>
      <c r="G26" s="358"/>
      <c r="H26" s="358"/>
      <c r="I26" s="358"/>
      <c r="J26" s="358"/>
      <c r="K26" s="358">
        <f>SUM(G26:J27)</f>
        <v>0</v>
      </c>
      <c r="L26" s="533"/>
      <c r="M26" s="533"/>
      <c r="N26" s="533"/>
    </row>
    <row r="27" spans="1:14" ht="13.5">
      <c r="A27" s="277"/>
      <c r="B27" s="277"/>
      <c r="C27" s="277"/>
      <c r="D27" s="277"/>
      <c r="E27" s="277"/>
      <c r="F27" s="277"/>
      <c r="G27" s="358"/>
      <c r="H27" s="358"/>
      <c r="I27" s="358"/>
      <c r="J27" s="358"/>
      <c r="K27" s="358"/>
      <c r="L27" s="533"/>
      <c r="M27" s="533"/>
      <c r="N27" s="533"/>
    </row>
    <row r="28" spans="1:14" ht="13.5">
      <c r="A28" s="277"/>
      <c r="B28" s="277"/>
      <c r="C28" s="277"/>
      <c r="D28" s="277"/>
      <c r="E28" s="277"/>
      <c r="F28" s="277"/>
      <c r="G28" s="358"/>
      <c r="H28" s="358"/>
      <c r="I28" s="358"/>
      <c r="J28" s="358"/>
      <c r="K28" s="358">
        <f>SUM(G28:J29)</f>
        <v>0</v>
      </c>
      <c r="L28" s="533"/>
      <c r="M28" s="533"/>
      <c r="N28" s="533"/>
    </row>
    <row r="29" spans="1:14" ht="13.5">
      <c r="A29" s="277"/>
      <c r="B29" s="277"/>
      <c r="C29" s="277"/>
      <c r="D29" s="277"/>
      <c r="E29" s="277"/>
      <c r="F29" s="277"/>
      <c r="G29" s="358"/>
      <c r="H29" s="358"/>
      <c r="I29" s="358"/>
      <c r="J29" s="358"/>
      <c r="K29" s="358"/>
      <c r="L29" s="533"/>
      <c r="M29" s="533"/>
      <c r="N29" s="533"/>
    </row>
    <row r="30" spans="1:14" ht="13.5">
      <c r="A30" s="277"/>
      <c r="B30" s="277"/>
      <c r="C30" s="277"/>
      <c r="D30" s="277"/>
      <c r="E30" s="277"/>
      <c r="F30" s="277"/>
      <c r="G30" s="358"/>
      <c r="H30" s="358"/>
      <c r="I30" s="358"/>
      <c r="J30" s="358"/>
      <c r="K30" s="358">
        <f>SUM(G30:J31)</f>
        <v>0</v>
      </c>
      <c r="L30" s="533"/>
      <c r="M30" s="533"/>
      <c r="N30" s="533"/>
    </row>
    <row r="31" spans="1:14" ht="13.5">
      <c r="A31" s="277"/>
      <c r="B31" s="277"/>
      <c r="C31" s="277"/>
      <c r="D31" s="277"/>
      <c r="E31" s="277"/>
      <c r="F31" s="277"/>
      <c r="G31" s="358"/>
      <c r="H31" s="358"/>
      <c r="I31" s="358"/>
      <c r="J31" s="358"/>
      <c r="K31" s="358"/>
      <c r="L31" s="533"/>
      <c r="M31" s="533"/>
      <c r="N31" s="533"/>
    </row>
    <row r="32" spans="1:14" ht="13.5">
      <c r="A32" s="277"/>
      <c r="B32" s="277"/>
      <c r="C32" s="277"/>
      <c r="D32" s="277"/>
      <c r="E32" s="277"/>
      <c r="F32" s="277"/>
      <c r="G32" s="358"/>
      <c r="H32" s="358"/>
      <c r="I32" s="358"/>
      <c r="J32" s="358"/>
      <c r="K32" s="358">
        <f>SUM(G32:J33)</f>
        <v>0</v>
      </c>
      <c r="L32" s="533"/>
      <c r="M32" s="533"/>
      <c r="N32" s="533"/>
    </row>
    <row r="33" spans="1:14" ht="13.5">
      <c r="A33" s="277"/>
      <c r="B33" s="277"/>
      <c r="C33" s="277"/>
      <c r="D33" s="277"/>
      <c r="E33" s="277"/>
      <c r="F33" s="277"/>
      <c r="G33" s="358"/>
      <c r="H33" s="358"/>
      <c r="I33" s="358"/>
      <c r="J33" s="358"/>
      <c r="K33" s="358"/>
      <c r="L33" s="533"/>
      <c r="M33" s="533"/>
      <c r="N33" s="533"/>
    </row>
    <row r="34" spans="1:14" ht="13.5">
      <c r="A34" s="277"/>
      <c r="B34" s="277"/>
      <c r="C34" s="277"/>
      <c r="D34" s="277"/>
      <c r="E34" s="277"/>
      <c r="F34" s="277"/>
      <c r="G34" s="358"/>
      <c r="H34" s="358"/>
      <c r="I34" s="358"/>
      <c r="J34" s="358"/>
      <c r="K34" s="358">
        <f>SUM(G34:J35)</f>
        <v>0</v>
      </c>
      <c r="L34" s="533"/>
      <c r="M34" s="533"/>
      <c r="N34" s="533"/>
    </row>
    <row r="35" spans="1:14" ht="13.5">
      <c r="A35" s="277"/>
      <c r="B35" s="277"/>
      <c r="C35" s="277"/>
      <c r="D35" s="277"/>
      <c r="E35" s="277"/>
      <c r="F35" s="277"/>
      <c r="G35" s="358"/>
      <c r="H35" s="358"/>
      <c r="I35" s="358"/>
      <c r="J35" s="358"/>
      <c r="K35" s="358"/>
      <c r="L35" s="533"/>
      <c r="M35" s="533"/>
      <c r="N35" s="533"/>
    </row>
    <row r="36" spans="1:14" ht="13.5">
      <c r="A36" s="33" t="s">
        <v>248</v>
      </c>
      <c r="B36" s="349" t="s">
        <v>247</v>
      </c>
      <c r="C36" s="349"/>
      <c r="D36" s="349"/>
      <c r="E36" s="349"/>
      <c r="F36" s="349"/>
      <c r="G36" s="349"/>
      <c r="H36" s="349"/>
      <c r="I36" s="349"/>
      <c r="J36" s="349"/>
      <c r="K36" s="349"/>
      <c r="L36" s="349"/>
      <c r="M36" s="349"/>
      <c r="N36" s="349"/>
    </row>
  </sheetData>
  <sheetProtection/>
  <mergeCells count="106">
    <mergeCell ref="A3:N9"/>
    <mergeCell ref="A12:B13"/>
    <mergeCell ref="C12:D13"/>
    <mergeCell ref="E12:F13"/>
    <mergeCell ref="L12:N13"/>
    <mergeCell ref="C22:D23"/>
    <mergeCell ref="G12:K12"/>
    <mergeCell ref="A14:B15"/>
    <mergeCell ref="C14:D15"/>
    <mergeCell ref="E14:F15"/>
    <mergeCell ref="G14:G15"/>
    <mergeCell ref="H14:H15"/>
    <mergeCell ref="I14:I15"/>
    <mergeCell ref="J14:J15"/>
    <mergeCell ref="K14:K15"/>
    <mergeCell ref="A34:B35"/>
    <mergeCell ref="C26:D27"/>
    <mergeCell ref="C28:D29"/>
    <mergeCell ref="C30:D31"/>
    <mergeCell ref="C32:D33"/>
    <mergeCell ref="L14:N15"/>
    <mergeCell ref="A16:B17"/>
    <mergeCell ref="A18:B19"/>
    <mergeCell ref="A20:B21"/>
    <mergeCell ref="A22:B23"/>
    <mergeCell ref="A24:B25"/>
    <mergeCell ref="C16:D17"/>
    <mergeCell ref="C18:D19"/>
    <mergeCell ref="C20:D21"/>
    <mergeCell ref="C24:D25"/>
    <mergeCell ref="A26:B27"/>
    <mergeCell ref="A28:B29"/>
    <mergeCell ref="A30:B31"/>
    <mergeCell ref="A32:B33"/>
    <mergeCell ref="C34:D35"/>
    <mergeCell ref="E16:F17"/>
    <mergeCell ref="E18:F19"/>
    <mergeCell ref="E20:F21"/>
    <mergeCell ref="E22:F23"/>
    <mergeCell ref="E24:F25"/>
    <mergeCell ref="E26:F27"/>
    <mergeCell ref="E28:F29"/>
    <mergeCell ref="E30:F31"/>
    <mergeCell ref="E32:F33"/>
    <mergeCell ref="E34:F35"/>
    <mergeCell ref="G16:G17"/>
    <mergeCell ref="G18:G19"/>
    <mergeCell ref="G20:G21"/>
    <mergeCell ref="G22:G23"/>
    <mergeCell ref="G24:G25"/>
    <mergeCell ref="G26:G27"/>
    <mergeCell ref="G28:G29"/>
    <mergeCell ref="G30:G31"/>
    <mergeCell ref="G32:G33"/>
    <mergeCell ref="G34:G35"/>
    <mergeCell ref="H16:H17"/>
    <mergeCell ref="H18:H19"/>
    <mergeCell ref="H20:H21"/>
    <mergeCell ref="H22:H23"/>
    <mergeCell ref="H24:H25"/>
    <mergeCell ref="H26:H27"/>
    <mergeCell ref="H28:H29"/>
    <mergeCell ref="H30:H31"/>
    <mergeCell ref="H32:H33"/>
    <mergeCell ref="H34:H35"/>
    <mergeCell ref="I16:I17"/>
    <mergeCell ref="I18:I19"/>
    <mergeCell ref="I20:I21"/>
    <mergeCell ref="I22:I23"/>
    <mergeCell ref="I24:I25"/>
    <mergeCell ref="I26:I27"/>
    <mergeCell ref="I28:I29"/>
    <mergeCell ref="I30:I31"/>
    <mergeCell ref="I32:I33"/>
    <mergeCell ref="I34:I35"/>
    <mergeCell ref="J16:J17"/>
    <mergeCell ref="J18:J19"/>
    <mergeCell ref="J20:J21"/>
    <mergeCell ref="J22:J23"/>
    <mergeCell ref="J24:J25"/>
    <mergeCell ref="J32:J33"/>
    <mergeCell ref="K16:K17"/>
    <mergeCell ref="K18:K19"/>
    <mergeCell ref="K20:K21"/>
    <mergeCell ref="K22:K23"/>
    <mergeCell ref="K24:K25"/>
    <mergeCell ref="L26:N27"/>
    <mergeCell ref="K26:K27"/>
    <mergeCell ref="K28:K29"/>
    <mergeCell ref="K30:K31"/>
    <mergeCell ref="K32:K33"/>
    <mergeCell ref="J34:J35"/>
    <mergeCell ref="K34:K35"/>
    <mergeCell ref="J26:J27"/>
    <mergeCell ref="J28:J29"/>
    <mergeCell ref="J30:J31"/>
    <mergeCell ref="L28:N29"/>
    <mergeCell ref="L30:N31"/>
    <mergeCell ref="L32:N33"/>
    <mergeCell ref="L34:N35"/>
    <mergeCell ref="B36:N36"/>
    <mergeCell ref="L16:N17"/>
    <mergeCell ref="L18:N19"/>
    <mergeCell ref="L20:N21"/>
    <mergeCell ref="L22:N23"/>
    <mergeCell ref="L24:N25"/>
  </mergeCells>
  <printOptions/>
  <pageMargins left="0.7" right="0.7" top="0.75" bottom="0.75" header="0.3" footer="0.3"/>
  <pageSetup fitToHeight="0"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71" t="s">
        <v>695</v>
      </c>
    </row>
    <row r="2" spans="1:15" ht="13.5">
      <c r="A2" s="277" t="s">
        <v>252</v>
      </c>
      <c r="B2" s="277"/>
      <c r="C2" s="277"/>
      <c r="D2" s="277" t="s">
        <v>253</v>
      </c>
      <c r="E2" s="277"/>
      <c r="F2" s="277" t="s">
        <v>255</v>
      </c>
      <c r="G2" s="277"/>
      <c r="H2" s="277" t="s">
        <v>256</v>
      </c>
      <c r="I2" s="277"/>
      <c r="J2" s="277" t="s">
        <v>254</v>
      </c>
      <c r="K2" s="277"/>
      <c r="L2" s="324" t="s">
        <v>257</v>
      </c>
      <c r="M2" s="277"/>
      <c r="N2" s="277" t="s">
        <v>258</v>
      </c>
      <c r="O2" s="277"/>
    </row>
    <row r="3" spans="1:15" s="1" customFormat="1" ht="13.5">
      <c r="A3" s="277"/>
      <c r="B3" s="277"/>
      <c r="C3" s="277"/>
      <c r="D3" s="277"/>
      <c r="E3" s="277"/>
      <c r="F3" s="277"/>
      <c r="G3" s="277"/>
      <c r="H3" s="277"/>
      <c r="I3" s="277"/>
      <c r="J3" s="277"/>
      <c r="K3" s="277"/>
      <c r="L3" s="324"/>
      <c r="M3" s="277"/>
      <c r="N3" s="277"/>
      <c r="O3" s="277"/>
    </row>
    <row r="4" spans="1:15" ht="13.5">
      <c r="A4" s="277"/>
      <c r="B4" s="277"/>
      <c r="C4" s="277"/>
      <c r="D4" s="277"/>
      <c r="E4" s="277"/>
      <c r="F4" s="277"/>
      <c r="G4" s="277"/>
      <c r="H4" s="277"/>
      <c r="I4" s="277"/>
      <c r="J4" s="277"/>
      <c r="K4" s="277"/>
      <c r="L4" s="277"/>
      <c r="M4" s="277"/>
      <c r="N4" s="277"/>
      <c r="O4" s="277"/>
    </row>
    <row r="5" spans="1:15" ht="13.5">
      <c r="A5" s="338"/>
      <c r="B5" s="338"/>
      <c r="C5" s="338"/>
      <c r="D5" s="324"/>
      <c r="E5" s="324"/>
      <c r="F5" s="338"/>
      <c r="G5" s="338"/>
      <c r="H5" s="358"/>
      <c r="I5" s="358"/>
      <c r="J5" s="277"/>
      <c r="K5" s="277"/>
      <c r="L5" s="277"/>
      <c r="M5" s="277"/>
      <c r="N5" s="338"/>
      <c r="O5" s="338"/>
    </row>
    <row r="6" spans="1:15" ht="13.5">
      <c r="A6" s="338"/>
      <c r="B6" s="338"/>
      <c r="C6" s="338"/>
      <c r="D6" s="324"/>
      <c r="E6" s="324"/>
      <c r="F6" s="338"/>
      <c r="G6" s="338"/>
      <c r="H6" s="358"/>
      <c r="I6" s="358"/>
      <c r="J6" s="277"/>
      <c r="K6" s="277"/>
      <c r="L6" s="277"/>
      <c r="M6" s="277"/>
      <c r="N6" s="338"/>
      <c r="O6" s="338"/>
    </row>
    <row r="7" spans="1:15" ht="13.5">
      <c r="A7" s="338"/>
      <c r="B7" s="338"/>
      <c r="C7" s="338"/>
      <c r="D7" s="324"/>
      <c r="E7" s="324"/>
      <c r="F7" s="338"/>
      <c r="G7" s="338"/>
      <c r="H7" s="358"/>
      <c r="I7" s="358"/>
      <c r="J7" s="277"/>
      <c r="K7" s="277"/>
      <c r="L7" s="277"/>
      <c r="M7" s="277"/>
      <c r="N7" s="338"/>
      <c r="O7" s="338"/>
    </row>
    <row r="8" spans="1:15" ht="13.5">
      <c r="A8" s="338"/>
      <c r="B8" s="338"/>
      <c r="C8" s="338"/>
      <c r="D8" s="324"/>
      <c r="E8" s="324"/>
      <c r="F8" s="338"/>
      <c r="G8" s="338"/>
      <c r="H8" s="358"/>
      <c r="I8" s="358"/>
      <c r="J8" s="277"/>
      <c r="K8" s="277"/>
      <c r="L8" s="277"/>
      <c r="M8" s="277"/>
      <c r="N8" s="338"/>
      <c r="O8" s="338"/>
    </row>
    <row r="9" spans="1:15" ht="13.5">
      <c r="A9" s="338"/>
      <c r="B9" s="338"/>
      <c r="C9" s="338"/>
      <c r="D9" s="324"/>
      <c r="E9" s="324"/>
      <c r="F9" s="338"/>
      <c r="G9" s="338"/>
      <c r="H9" s="358"/>
      <c r="I9" s="358"/>
      <c r="J9" s="277"/>
      <c r="K9" s="277"/>
      <c r="L9" s="277"/>
      <c r="M9" s="277"/>
      <c r="N9" s="338"/>
      <c r="O9" s="338"/>
    </row>
    <row r="10" spans="1:15" ht="13.5">
      <c r="A10" s="338"/>
      <c r="B10" s="338"/>
      <c r="C10" s="338"/>
      <c r="D10" s="324"/>
      <c r="E10" s="324"/>
      <c r="F10" s="338"/>
      <c r="G10" s="338"/>
      <c r="H10" s="358"/>
      <c r="I10" s="358"/>
      <c r="J10" s="277"/>
      <c r="K10" s="277"/>
      <c r="L10" s="277"/>
      <c r="M10" s="277"/>
      <c r="N10" s="338"/>
      <c r="O10" s="338"/>
    </row>
    <row r="11" spans="1:15" ht="13.5">
      <c r="A11" s="338"/>
      <c r="B11" s="338"/>
      <c r="C11" s="338"/>
      <c r="D11" s="324"/>
      <c r="E11" s="324"/>
      <c r="F11" s="338"/>
      <c r="G11" s="338"/>
      <c r="H11" s="358"/>
      <c r="I11" s="358"/>
      <c r="J11" s="277"/>
      <c r="K11" s="277"/>
      <c r="L11" s="277"/>
      <c r="M11" s="277"/>
      <c r="N11" s="338"/>
      <c r="O11" s="338"/>
    </row>
    <row r="12" spans="1:15" ht="13.5">
      <c r="A12" s="338"/>
      <c r="B12" s="338"/>
      <c r="C12" s="338"/>
      <c r="D12" s="324"/>
      <c r="E12" s="324"/>
      <c r="F12" s="338"/>
      <c r="G12" s="338"/>
      <c r="H12" s="358"/>
      <c r="I12" s="358"/>
      <c r="J12" s="277"/>
      <c r="K12" s="277"/>
      <c r="L12" s="277"/>
      <c r="M12" s="277"/>
      <c r="N12" s="338"/>
      <c r="O12" s="338"/>
    </row>
    <row r="13" spans="1:15" ht="13.5">
      <c r="A13" s="338"/>
      <c r="B13" s="338"/>
      <c r="C13" s="338"/>
      <c r="D13" s="324"/>
      <c r="E13" s="324"/>
      <c r="F13" s="338"/>
      <c r="G13" s="338"/>
      <c r="H13" s="358"/>
      <c r="I13" s="358"/>
      <c r="J13" s="277"/>
      <c r="K13" s="277"/>
      <c r="L13" s="277"/>
      <c r="M13" s="277"/>
      <c r="N13" s="338"/>
      <c r="O13" s="338"/>
    </row>
    <row r="14" spans="1:15" ht="13.5">
      <c r="A14" s="338"/>
      <c r="B14" s="338"/>
      <c r="C14" s="338"/>
      <c r="D14" s="324"/>
      <c r="E14" s="324"/>
      <c r="F14" s="338"/>
      <c r="G14" s="338"/>
      <c r="H14" s="358"/>
      <c r="I14" s="358"/>
      <c r="J14" s="277"/>
      <c r="K14" s="277"/>
      <c r="L14" s="277"/>
      <c r="M14" s="277"/>
      <c r="N14" s="338"/>
      <c r="O14" s="338"/>
    </row>
    <row r="15" spans="1:15" ht="13.5">
      <c r="A15" s="338"/>
      <c r="B15" s="338"/>
      <c r="C15" s="338"/>
      <c r="D15" s="324"/>
      <c r="E15" s="324"/>
      <c r="F15" s="338"/>
      <c r="G15" s="338"/>
      <c r="H15" s="358"/>
      <c r="I15" s="358"/>
      <c r="J15" s="277"/>
      <c r="K15" s="277"/>
      <c r="L15" s="277"/>
      <c r="M15" s="277"/>
      <c r="N15" s="338"/>
      <c r="O15" s="338"/>
    </row>
    <row r="16" spans="1:15" ht="13.5">
      <c r="A16" s="338"/>
      <c r="B16" s="338"/>
      <c r="C16" s="338"/>
      <c r="D16" s="324"/>
      <c r="E16" s="324"/>
      <c r="F16" s="338"/>
      <c r="G16" s="338"/>
      <c r="H16" s="358"/>
      <c r="I16" s="358"/>
      <c r="J16" s="277"/>
      <c r="K16" s="277"/>
      <c r="L16" s="277"/>
      <c r="M16" s="277"/>
      <c r="N16" s="338"/>
      <c r="O16" s="338"/>
    </row>
    <row r="17" spans="1:15" ht="13.5">
      <c r="A17" s="338"/>
      <c r="B17" s="338"/>
      <c r="C17" s="338"/>
      <c r="D17" s="324"/>
      <c r="E17" s="324"/>
      <c r="F17" s="338"/>
      <c r="G17" s="338"/>
      <c r="H17" s="358"/>
      <c r="I17" s="358"/>
      <c r="J17" s="277"/>
      <c r="K17" s="277"/>
      <c r="L17" s="277"/>
      <c r="M17" s="277"/>
      <c r="N17" s="338"/>
      <c r="O17" s="338"/>
    </row>
    <row r="18" spans="1:15" ht="13.5">
      <c r="A18" s="338"/>
      <c r="B18" s="338"/>
      <c r="C18" s="338"/>
      <c r="D18" s="324"/>
      <c r="E18" s="324"/>
      <c r="F18" s="338"/>
      <c r="G18" s="338"/>
      <c r="H18" s="358"/>
      <c r="I18" s="358"/>
      <c r="J18" s="277"/>
      <c r="K18" s="277"/>
      <c r="L18" s="277"/>
      <c r="M18" s="277"/>
      <c r="N18" s="338"/>
      <c r="O18" s="338"/>
    </row>
    <row r="19" spans="1:15" ht="13.5">
      <c r="A19" s="338"/>
      <c r="B19" s="338"/>
      <c r="C19" s="338"/>
      <c r="D19" s="324"/>
      <c r="E19" s="324"/>
      <c r="F19" s="338"/>
      <c r="G19" s="338"/>
      <c r="H19" s="358"/>
      <c r="I19" s="358"/>
      <c r="J19" s="277"/>
      <c r="K19" s="277"/>
      <c r="L19" s="277"/>
      <c r="M19" s="277"/>
      <c r="N19" s="338"/>
      <c r="O19" s="338"/>
    </row>
    <row r="20" spans="1:15" ht="13.5">
      <c r="A20" s="338"/>
      <c r="B20" s="338"/>
      <c r="C20" s="338"/>
      <c r="D20" s="324"/>
      <c r="E20" s="324"/>
      <c r="F20" s="338"/>
      <c r="G20" s="338"/>
      <c r="H20" s="358"/>
      <c r="I20" s="358"/>
      <c r="J20" s="277"/>
      <c r="K20" s="277"/>
      <c r="L20" s="277"/>
      <c r="M20" s="277"/>
      <c r="N20" s="338"/>
      <c r="O20" s="338"/>
    </row>
    <row r="21" spans="1:15" ht="13.5">
      <c r="A21" s="338"/>
      <c r="B21" s="338"/>
      <c r="C21" s="338"/>
      <c r="D21" s="324"/>
      <c r="E21" s="324"/>
      <c r="F21" s="338"/>
      <c r="G21" s="338"/>
      <c r="H21" s="358"/>
      <c r="I21" s="358"/>
      <c r="J21" s="277"/>
      <c r="K21" s="277"/>
      <c r="L21" s="277"/>
      <c r="M21" s="277"/>
      <c r="N21" s="338"/>
      <c r="O21" s="338"/>
    </row>
    <row r="22" spans="1:15" ht="13.5">
      <c r="A22" s="338"/>
      <c r="B22" s="338"/>
      <c r="C22" s="338"/>
      <c r="D22" s="324"/>
      <c r="E22" s="324"/>
      <c r="F22" s="338"/>
      <c r="G22" s="338"/>
      <c r="H22" s="358"/>
      <c r="I22" s="358"/>
      <c r="J22" s="277"/>
      <c r="K22" s="277"/>
      <c r="L22" s="277"/>
      <c r="M22" s="277"/>
      <c r="N22" s="338"/>
      <c r="O22" s="338"/>
    </row>
    <row r="23" spans="1:15" ht="13.5">
      <c r="A23" s="338"/>
      <c r="B23" s="338"/>
      <c r="C23" s="338"/>
      <c r="D23" s="324"/>
      <c r="E23" s="324"/>
      <c r="F23" s="338"/>
      <c r="G23" s="338"/>
      <c r="H23" s="358"/>
      <c r="I23" s="358"/>
      <c r="J23" s="277"/>
      <c r="K23" s="277"/>
      <c r="L23" s="277"/>
      <c r="M23" s="277"/>
      <c r="N23" s="338"/>
      <c r="O23" s="338"/>
    </row>
    <row r="24" spans="1:15" ht="13.5">
      <c r="A24" s="338"/>
      <c r="B24" s="338"/>
      <c r="C24" s="338"/>
      <c r="D24" s="324"/>
      <c r="E24" s="324"/>
      <c r="F24" s="338"/>
      <c r="G24" s="338"/>
      <c r="H24" s="358"/>
      <c r="I24" s="358"/>
      <c r="J24" s="277"/>
      <c r="K24" s="277"/>
      <c r="L24" s="277"/>
      <c r="M24" s="277"/>
      <c r="N24" s="338"/>
      <c r="O24" s="338"/>
    </row>
    <row r="25" spans="1:15" ht="13.5">
      <c r="A25" s="338"/>
      <c r="B25" s="338"/>
      <c r="C25" s="338"/>
      <c r="D25" s="324"/>
      <c r="E25" s="324"/>
      <c r="F25" s="338"/>
      <c r="G25" s="338"/>
      <c r="H25" s="358"/>
      <c r="I25" s="358"/>
      <c r="J25" s="277"/>
      <c r="K25" s="277"/>
      <c r="L25" s="277"/>
      <c r="M25" s="277"/>
      <c r="N25" s="338"/>
      <c r="O25" s="338"/>
    </row>
    <row r="26" spans="1:15" ht="13.5">
      <c r="A26" s="338"/>
      <c r="B26" s="338"/>
      <c r="C26" s="338"/>
      <c r="D26" s="324"/>
      <c r="E26" s="324"/>
      <c r="F26" s="338"/>
      <c r="G26" s="338"/>
      <c r="H26" s="358"/>
      <c r="I26" s="358"/>
      <c r="J26" s="277"/>
      <c r="K26" s="277"/>
      <c r="L26" s="277"/>
      <c r="M26" s="277"/>
      <c r="N26" s="338"/>
      <c r="O26" s="338"/>
    </row>
    <row r="27" spans="1:15" ht="13.5">
      <c r="A27" s="338"/>
      <c r="B27" s="338"/>
      <c r="C27" s="338"/>
      <c r="D27" s="324"/>
      <c r="E27" s="324"/>
      <c r="F27" s="338"/>
      <c r="G27" s="338"/>
      <c r="H27" s="358"/>
      <c r="I27" s="358"/>
      <c r="J27" s="277"/>
      <c r="K27" s="277"/>
      <c r="L27" s="277"/>
      <c r="M27" s="277"/>
      <c r="N27" s="338"/>
      <c r="O27" s="338"/>
    </row>
    <row r="28" spans="1:15" ht="13.5">
      <c r="A28" s="338"/>
      <c r="B28" s="338"/>
      <c r="C28" s="338"/>
      <c r="D28" s="324"/>
      <c r="E28" s="324"/>
      <c r="F28" s="338"/>
      <c r="G28" s="338"/>
      <c r="H28" s="358"/>
      <c r="I28" s="358"/>
      <c r="J28" s="277"/>
      <c r="K28" s="277"/>
      <c r="L28" s="277"/>
      <c r="M28" s="277"/>
      <c r="N28" s="338"/>
      <c r="O28" s="338"/>
    </row>
    <row r="29" spans="1:15" ht="13.5">
      <c r="A29" s="338"/>
      <c r="B29" s="338"/>
      <c r="C29" s="338"/>
      <c r="D29" s="324"/>
      <c r="E29" s="324"/>
      <c r="F29" s="338"/>
      <c r="G29" s="338"/>
      <c r="H29" s="358"/>
      <c r="I29" s="358"/>
      <c r="J29" s="277"/>
      <c r="K29" s="277"/>
      <c r="L29" s="277"/>
      <c r="M29" s="277"/>
      <c r="N29" s="338"/>
      <c r="O29" s="338"/>
    </row>
    <row r="30" spans="1:15" ht="13.5">
      <c r="A30" s="338"/>
      <c r="B30" s="338"/>
      <c r="C30" s="338"/>
      <c r="D30" s="324"/>
      <c r="E30" s="324"/>
      <c r="F30" s="338"/>
      <c r="G30" s="338"/>
      <c r="H30" s="358"/>
      <c r="I30" s="358"/>
      <c r="J30" s="277"/>
      <c r="K30" s="277"/>
      <c r="L30" s="277"/>
      <c r="M30" s="277"/>
      <c r="N30" s="338"/>
      <c r="O30" s="338"/>
    </row>
    <row r="31" spans="1:15" ht="13.5">
      <c r="A31" s="338"/>
      <c r="B31" s="338"/>
      <c r="C31" s="338"/>
      <c r="D31" s="324"/>
      <c r="E31" s="324"/>
      <c r="F31" s="338"/>
      <c r="G31" s="338"/>
      <c r="H31" s="358"/>
      <c r="I31" s="358"/>
      <c r="J31" s="277"/>
      <c r="K31" s="277"/>
      <c r="L31" s="277"/>
      <c r="M31" s="277"/>
      <c r="N31" s="338"/>
      <c r="O31" s="338"/>
    </row>
    <row r="32" spans="1:2" ht="13.5">
      <c r="A32" s="14" t="s">
        <v>259</v>
      </c>
      <c r="B32" s="1" t="s">
        <v>260</v>
      </c>
    </row>
    <row r="33" spans="1:2" ht="13.5">
      <c r="A33" s="14" t="s">
        <v>261</v>
      </c>
      <c r="B33" s="1" t="s">
        <v>263</v>
      </c>
    </row>
    <row r="34" spans="1:2" ht="13.5">
      <c r="A34" s="14" t="s">
        <v>262</v>
      </c>
      <c r="B34" s="1" t="s">
        <v>264</v>
      </c>
    </row>
    <row r="35" ht="13.5">
      <c r="B35" s="1" t="s">
        <v>265</v>
      </c>
    </row>
    <row r="36" ht="13.5">
      <c r="A36" s="14"/>
    </row>
  </sheetData>
  <sheetProtection/>
  <mergeCells count="70">
    <mergeCell ref="N26:O28"/>
    <mergeCell ref="N29:O31"/>
    <mergeCell ref="L23:M25"/>
    <mergeCell ref="L26:M28"/>
    <mergeCell ref="L29:M31"/>
    <mergeCell ref="N5:O7"/>
    <mergeCell ref="N8:O10"/>
    <mergeCell ref="N11:O13"/>
    <mergeCell ref="N14:O16"/>
    <mergeCell ref="N17:O19"/>
    <mergeCell ref="J26:K28"/>
    <mergeCell ref="J29:K31"/>
    <mergeCell ref="N20:O22"/>
    <mergeCell ref="N23:O25"/>
    <mergeCell ref="L5:M7"/>
    <mergeCell ref="L8:M10"/>
    <mergeCell ref="L11:M13"/>
    <mergeCell ref="L14:M16"/>
    <mergeCell ref="L17:M19"/>
    <mergeCell ref="L20:M22"/>
    <mergeCell ref="H23:I25"/>
    <mergeCell ref="H26:I28"/>
    <mergeCell ref="H29:I31"/>
    <mergeCell ref="J5:K7"/>
    <mergeCell ref="J8:K10"/>
    <mergeCell ref="J11:K13"/>
    <mergeCell ref="J14:K16"/>
    <mergeCell ref="J17:K19"/>
    <mergeCell ref="J20:K22"/>
    <mergeCell ref="J23:K25"/>
    <mergeCell ref="H5:I7"/>
    <mergeCell ref="H8:I10"/>
    <mergeCell ref="H11:I13"/>
    <mergeCell ref="H14:I16"/>
    <mergeCell ref="H17:I19"/>
    <mergeCell ref="H20:I22"/>
    <mergeCell ref="F14:G16"/>
    <mergeCell ref="F17:G19"/>
    <mergeCell ref="F20:G22"/>
    <mergeCell ref="F23:G25"/>
    <mergeCell ref="F26:G28"/>
    <mergeCell ref="F29:G31"/>
    <mergeCell ref="D14:E16"/>
    <mergeCell ref="D17:E19"/>
    <mergeCell ref="D20:E22"/>
    <mergeCell ref="D23:E25"/>
    <mergeCell ref="D26:E28"/>
    <mergeCell ref="D29:E31"/>
    <mergeCell ref="A14:C16"/>
    <mergeCell ref="A17:C19"/>
    <mergeCell ref="A20:C22"/>
    <mergeCell ref="A23:C25"/>
    <mergeCell ref="A26:C28"/>
    <mergeCell ref="A29:C31"/>
    <mergeCell ref="N2:O4"/>
    <mergeCell ref="A5:C7"/>
    <mergeCell ref="A8:C10"/>
    <mergeCell ref="A11:C13"/>
    <mergeCell ref="D5:E7"/>
    <mergeCell ref="D8:E10"/>
    <mergeCell ref="D11:E13"/>
    <mergeCell ref="F5:G7"/>
    <mergeCell ref="F8:G10"/>
    <mergeCell ref="F11:G13"/>
    <mergeCell ref="A2:C4"/>
    <mergeCell ref="H2:I4"/>
    <mergeCell ref="D2:E4"/>
    <mergeCell ref="J2:K4"/>
    <mergeCell ref="L2:M4"/>
    <mergeCell ref="F2:G4"/>
  </mergeCells>
  <printOptions/>
  <pageMargins left="0.7" right="0.7" top="0.75" bottom="0.75" header="0.3" footer="0.3"/>
  <pageSetup fitToHeight="0" fitToWidth="1"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dimension ref="B1:U58"/>
  <sheetViews>
    <sheetView view="pageBreakPreview" zoomScale="60" zoomScaleNormal="50" zoomScalePageLayoutView="0" workbookViewId="0" topLeftCell="A1">
      <selection activeCell="A1" sqref="A1"/>
    </sheetView>
  </sheetViews>
  <sheetFormatPr defaultColWidth="9.140625" defaultRowHeight="15"/>
  <cols>
    <col min="1" max="1" width="3.421875" style="196" customWidth="1"/>
    <col min="2" max="3" width="11.28125" style="196" customWidth="1"/>
    <col min="4" max="7" width="15.421875" style="196" customWidth="1"/>
    <col min="8" max="9" width="11.28125" style="196" customWidth="1"/>
    <col min="10" max="10" width="4.7109375" style="196" customWidth="1"/>
    <col min="11" max="12" width="11.28125" style="196" customWidth="1"/>
    <col min="13" max="19" width="9.8515625" style="196" customWidth="1"/>
    <col min="20" max="20" width="11.421875" style="196" customWidth="1"/>
    <col min="21" max="21" width="10.7109375" style="196" customWidth="1"/>
    <col min="22" max="22" width="2.00390625" style="196" customWidth="1"/>
    <col min="23" max="16384" width="9.00390625" style="196" customWidth="1"/>
  </cols>
  <sheetData>
    <row r="1" spans="20:21" ht="21">
      <c r="T1" s="624" t="s">
        <v>703</v>
      </c>
      <c r="U1" s="625"/>
    </row>
    <row r="2" spans="20:21" ht="6.75" customHeight="1">
      <c r="T2" s="197"/>
      <c r="U2" s="197"/>
    </row>
    <row r="3" spans="15:21" ht="20.25" customHeight="1">
      <c r="O3" s="626"/>
      <c r="P3" s="626"/>
      <c r="Q3" s="198" t="s">
        <v>704</v>
      </c>
      <c r="R3" s="198"/>
      <c r="S3" s="198" t="s">
        <v>705</v>
      </c>
      <c r="T3" s="198"/>
      <c r="U3" s="198" t="s">
        <v>706</v>
      </c>
    </row>
    <row r="4" ht="7.5" customHeight="1"/>
    <row r="5" spans="2:21" ht="46.5" customHeight="1">
      <c r="B5" s="627" t="s">
        <v>707</v>
      </c>
      <c r="C5" s="627"/>
      <c r="D5" s="627"/>
      <c r="E5" s="627"/>
      <c r="F5" s="627"/>
      <c r="G5" s="627"/>
      <c r="H5" s="627"/>
      <c r="I5" s="627"/>
      <c r="J5" s="627"/>
      <c r="K5" s="627"/>
      <c r="L5" s="627"/>
      <c r="M5" s="627"/>
      <c r="N5" s="627"/>
      <c r="O5" s="627"/>
      <c r="P5" s="627"/>
      <c r="Q5" s="627"/>
      <c r="R5" s="627"/>
      <c r="S5" s="627"/>
      <c r="T5" s="627"/>
      <c r="U5" s="627"/>
    </row>
    <row r="6" ht="19.5" customHeight="1"/>
    <row r="7" spans="2:21" ht="54" customHeight="1">
      <c r="B7" s="628" t="s">
        <v>708</v>
      </c>
      <c r="C7" s="628"/>
      <c r="D7" s="629" t="s">
        <v>709</v>
      </c>
      <c r="E7" s="629"/>
      <c r="F7" s="629"/>
      <c r="G7" s="629"/>
      <c r="H7" s="629"/>
      <c r="I7" s="629"/>
      <c r="K7" s="628" t="s">
        <v>710</v>
      </c>
      <c r="L7" s="628"/>
      <c r="M7" s="629" t="s">
        <v>711</v>
      </c>
      <c r="N7" s="629"/>
      <c r="O7" s="629"/>
      <c r="P7" s="629"/>
      <c r="Q7" s="629"/>
      <c r="R7" s="629"/>
      <c r="S7" s="629"/>
      <c r="T7" s="629"/>
      <c r="U7" s="629"/>
    </row>
    <row r="8" spans="2:21" ht="54" customHeight="1">
      <c r="B8" s="628" t="s">
        <v>712</v>
      </c>
      <c r="C8" s="628"/>
      <c r="D8" s="629" t="s">
        <v>709</v>
      </c>
      <c r="E8" s="629"/>
      <c r="F8" s="629"/>
      <c r="G8" s="629"/>
      <c r="H8" s="629"/>
      <c r="I8" s="629"/>
      <c r="K8" s="628" t="s">
        <v>713</v>
      </c>
      <c r="L8" s="628"/>
      <c r="M8" s="629" t="s">
        <v>714</v>
      </c>
      <c r="N8" s="629"/>
      <c r="O8" s="629"/>
      <c r="P8" s="629"/>
      <c r="Q8" s="629"/>
      <c r="R8" s="629"/>
      <c r="S8" s="629"/>
      <c r="T8" s="629"/>
      <c r="U8" s="629"/>
    </row>
    <row r="9" spans="2:21" ht="54" customHeight="1">
      <c r="B9" s="628" t="s">
        <v>715</v>
      </c>
      <c r="C9" s="628"/>
      <c r="D9" s="629" t="s">
        <v>716</v>
      </c>
      <c r="E9" s="629"/>
      <c r="F9" s="629"/>
      <c r="G9" s="629"/>
      <c r="H9" s="629"/>
      <c r="I9" s="629"/>
      <c r="K9" s="628" t="s">
        <v>717</v>
      </c>
      <c r="L9" s="628"/>
      <c r="M9" s="629" t="s">
        <v>718</v>
      </c>
      <c r="N9" s="629"/>
      <c r="O9" s="629"/>
      <c r="P9" s="629"/>
      <c r="Q9" s="629"/>
      <c r="R9" s="629"/>
      <c r="S9" s="629"/>
      <c r="T9" s="629"/>
      <c r="U9" s="629"/>
    </row>
    <row r="10" ht="19.5" customHeight="1"/>
    <row r="11" spans="2:21" ht="35.25" customHeight="1" thickBot="1">
      <c r="B11" s="630" t="s">
        <v>719</v>
      </c>
      <c r="C11" s="631"/>
      <c r="D11" s="631"/>
      <c r="E11" s="631"/>
      <c r="F11" s="631"/>
      <c r="G11" s="631"/>
      <c r="H11" s="631"/>
      <c r="I11" s="632"/>
      <c r="K11" s="630" t="s">
        <v>720</v>
      </c>
      <c r="L11" s="631"/>
      <c r="M11" s="631"/>
      <c r="N11" s="631"/>
      <c r="O11" s="631"/>
      <c r="P11" s="631"/>
      <c r="Q11" s="631"/>
      <c r="R11" s="631"/>
      <c r="S11" s="631"/>
      <c r="T11" s="631"/>
      <c r="U11" s="632"/>
    </row>
    <row r="12" spans="2:21" ht="35.25" customHeight="1" thickBot="1">
      <c r="B12" s="633" t="s">
        <v>721</v>
      </c>
      <c r="C12" s="633"/>
      <c r="D12" s="633"/>
      <c r="E12" s="633"/>
      <c r="F12" s="633"/>
      <c r="G12" s="633"/>
      <c r="H12" s="199" t="s">
        <v>84</v>
      </c>
      <c r="I12" s="634">
        <f>IF(H12="○",80,IF(H13="○",70,IF(H14="○",55,IF(H15="○",45,IF(H16="○",40,IF(H17="○",30,IF(H18="○",20,IF(H19="○",5,0))))))))</f>
        <v>0</v>
      </c>
      <c r="K12" s="200" t="s">
        <v>84</v>
      </c>
      <c r="L12" s="636" t="s">
        <v>722</v>
      </c>
      <c r="M12" s="637"/>
      <c r="N12" s="637"/>
      <c r="O12" s="637"/>
      <c r="P12" s="637"/>
      <c r="Q12" s="637"/>
      <c r="R12" s="637"/>
      <c r="S12" s="637"/>
      <c r="T12" s="638"/>
      <c r="U12" s="639">
        <f>IF(T36&gt;=8,35,IF(AND(T36&gt;=6,T36&lt;=7),25,IF(AND(T36&gt;=1,T36&lt;=5),15,0)))</f>
        <v>0</v>
      </c>
    </row>
    <row r="13" spans="2:21" ht="35.25" customHeight="1">
      <c r="B13" s="633" t="s">
        <v>723</v>
      </c>
      <c r="C13" s="633"/>
      <c r="D13" s="633"/>
      <c r="E13" s="633"/>
      <c r="F13" s="633"/>
      <c r="G13" s="633"/>
      <c r="H13" s="199" t="s">
        <v>84</v>
      </c>
      <c r="I13" s="635"/>
      <c r="K13" s="640" t="s">
        <v>724</v>
      </c>
      <c r="L13" s="641"/>
      <c r="M13" s="641"/>
      <c r="N13" s="641"/>
      <c r="O13" s="641"/>
      <c r="P13" s="641"/>
      <c r="Q13" s="641"/>
      <c r="R13" s="641"/>
      <c r="S13" s="642"/>
      <c r="T13" s="201" t="s">
        <v>84</v>
      </c>
      <c r="U13" s="639"/>
    </row>
    <row r="14" spans="2:21" ht="35.25" customHeight="1" thickBot="1">
      <c r="B14" s="633" t="s">
        <v>725</v>
      </c>
      <c r="C14" s="633"/>
      <c r="D14" s="633"/>
      <c r="E14" s="633"/>
      <c r="F14" s="633"/>
      <c r="G14" s="633"/>
      <c r="H14" s="199" t="s">
        <v>84</v>
      </c>
      <c r="I14" s="635"/>
      <c r="K14" s="643" t="s">
        <v>726</v>
      </c>
      <c r="L14" s="644"/>
      <c r="M14" s="644"/>
      <c r="N14" s="644"/>
      <c r="O14" s="644"/>
      <c r="P14" s="644"/>
      <c r="Q14" s="644"/>
      <c r="R14" s="644"/>
      <c r="S14" s="645"/>
      <c r="T14" s="202" t="s">
        <v>84</v>
      </c>
      <c r="U14" s="639"/>
    </row>
    <row r="15" spans="2:21" ht="35.25" customHeight="1" thickBot="1">
      <c r="B15" s="633" t="s">
        <v>727</v>
      </c>
      <c r="C15" s="633"/>
      <c r="D15" s="633"/>
      <c r="E15" s="633"/>
      <c r="F15" s="633"/>
      <c r="G15" s="633"/>
      <c r="H15" s="199" t="s">
        <v>84</v>
      </c>
      <c r="I15" s="635"/>
      <c r="K15" s="200" t="s">
        <v>84</v>
      </c>
      <c r="L15" s="636" t="s">
        <v>728</v>
      </c>
      <c r="M15" s="637"/>
      <c r="N15" s="637"/>
      <c r="O15" s="637"/>
      <c r="P15" s="637"/>
      <c r="Q15" s="637"/>
      <c r="R15" s="637"/>
      <c r="S15" s="637"/>
      <c r="T15" s="638"/>
      <c r="U15" s="639"/>
    </row>
    <row r="16" spans="2:21" ht="35.25" customHeight="1">
      <c r="B16" s="633" t="s">
        <v>729</v>
      </c>
      <c r="C16" s="633"/>
      <c r="D16" s="633"/>
      <c r="E16" s="633"/>
      <c r="F16" s="633"/>
      <c r="G16" s="633"/>
      <c r="H16" s="199" t="s">
        <v>84</v>
      </c>
      <c r="I16" s="635"/>
      <c r="K16" s="640" t="s">
        <v>730</v>
      </c>
      <c r="L16" s="641"/>
      <c r="M16" s="641"/>
      <c r="N16" s="641"/>
      <c r="O16" s="641"/>
      <c r="P16" s="641"/>
      <c r="Q16" s="641"/>
      <c r="R16" s="641"/>
      <c r="S16" s="642"/>
      <c r="T16" s="201" t="s">
        <v>84</v>
      </c>
      <c r="U16" s="639"/>
    </row>
    <row r="17" spans="2:21" ht="35.25" customHeight="1" thickBot="1">
      <c r="B17" s="633" t="s">
        <v>731</v>
      </c>
      <c r="C17" s="633"/>
      <c r="D17" s="633"/>
      <c r="E17" s="633"/>
      <c r="F17" s="633"/>
      <c r="G17" s="633"/>
      <c r="H17" s="199" t="s">
        <v>84</v>
      </c>
      <c r="I17" s="635"/>
      <c r="K17" s="643" t="s">
        <v>732</v>
      </c>
      <c r="L17" s="644"/>
      <c r="M17" s="644"/>
      <c r="N17" s="644"/>
      <c r="O17" s="644"/>
      <c r="P17" s="644"/>
      <c r="Q17" s="644"/>
      <c r="R17" s="644"/>
      <c r="S17" s="645"/>
      <c r="T17" s="202" t="s">
        <v>84</v>
      </c>
      <c r="U17" s="639"/>
    </row>
    <row r="18" spans="2:21" ht="35.25" customHeight="1" thickBot="1">
      <c r="B18" s="633" t="s">
        <v>733</v>
      </c>
      <c r="C18" s="633"/>
      <c r="D18" s="633"/>
      <c r="E18" s="633"/>
      <c r="F18" s="633"/>
      <c r="G18" s="633"/>
      <c r="H18" s="199" t="s">
        <v>84</v>
      </c>
      <c r="I18" s="635"/>
      <c r="K18" s="200" t="s">
        <v>84</v>
      </c>
      <c r="L18" s="636" t="s">
        <v>734</v>
      </c>
      <c r="M18" s="637"/>
      <c r="N18" s="637"/>
      <c r="O18" s="637"/>
      <c r="P18" s="637"/>
      <c r="Q18" s="637"/>
      <c r="R18" s="637"/>
      <c r="S18" s="637"/>
      <c r="T18" s="638"/>
      <c r="U18" s="639"/>
    </row>
    <row r="19" spans="2:21" ht="35.25" customHeight="1">
      <c r="B19" s="633" t="s">
        <v>735</v>
      </c>
      <c r="C19" s="633"/>
      <c r="D19" s="633"/>
      <c r="E19" s="633"/>
      <c r="F19" s="633"/>
      <c r="G19" s="633"/>
      <c r="H19" s="199" t="s">
        <v>84</v>
      </c>
      <c r="I19" s="203" t="s">
        <v>736</v>
      </c>
      <c r="K19" s="640" t="s">
        <v>737</v>
      </c>
      <c r="L19" s="641"/>
      <c r="M19" s="641"/>
      <c r="N19" s="641"/>
      <c r="O19" s="641"/>
      <c r="P19" s="641"/>
      <c r="Q19" s="641"/>
      <c r="R19" s="641"/>
      <c r="S19" s="642"/>
      <c r="T19" s="201" t="s">
        <v>84</v>
      </c>
      <c r="U19" s="639"/>
    </row>
    <row r="20" spans="2:21" ht="35.25" customHeight="1" thickBot="1">
      <c r="B20" s="646" t="s">
        <v>738</v>
      </c>
      <c r="C20" s="646"/>
      <c r="D20" s="646"/>
      <c r="E20" s="646"/>
      <c r="F20" s="646"/>
      <c r="G20" s="646"/>
      <c r="H20" s="646"/>
      <c r="I20" s="646"/>
      <c r="K20" s="643" t="s">
        <v>739</v>
      </c>
      <c r="L20" s="644"/>
      <c r="M20" s="644"/>
      <c r="N20" s="644"/>
      <c r="O20" s="644"/>
      <c r="P20" s="644"/>
      <c r="Q20" s="644"/>
      <c r="R20" s="644"/>
      <c r="S20" s="645"/>
      <c r="T20" s="202" t="s">
        <v>84</v>
      </c>
      <c r="U20" s="639"/>
    </row>
    <row r="21" spans="2:21" ht="35.25" customHeight="1" thickBot="1">
      <c r="B21" s="630" t="s">
        <v>740</v>
      </c>
      <c r="C21" s="631"/>
      <c r="D21" s="631"/>
      <c r="E21" s="631"/>
      <c r="F21" s="631"/>
      <c r="G21" s="631"/>
      <c r="H21" s="631"/>
      <c r="I21" s="632"/>
      <c r="K21" s="200" t="s">
        <v>84</v>
      </c>
      <c r="L21" s="636" t="s">
        <v>741</v>
      </c>
      <c r="M21" s="637"/>
      <c r="N21" s="637"/>
      <c r="O21" s="637"/>
      <c r="P21" s="637"/>
      <c r="Q21" s="637"/>
      <c r="R21" s="637"/>
      <c r="S21" s="637"/>
      <c r="T21" s="638"/>
      <c r="U21" s="639"/>
    </row>
    <row r="22" spans="2:21" ht="35.25" customHeight="1">
      <c r="B22" s="647" t="s">
        <v>742</v>
      </c>
      <c r="C22" s="647"/>
      <c r="D22" s="647"/>
      <c r="E22" s="647"/>
      <c r="F22" s="647"/>
      <c r="G22" s="647"/>
      <c r="H22" s="624" t="s">
        <v>84</v>
      </c>
      <c r="I22" s="634">
        <f>IF(H22="○",40,IF(H24="○",25,IF(H26="○",20,IF(H28="○",5,0))))</f>
        <v>0</v>
      </c>
      <c r="K22" s="648" t="s">
        <v>730</v>
      </c>
      <c r="L22" s="649"/>
      <c r="M22" s="649"/>
      <c r="N22" s="649"/>
      <c r="O22" s="649"/>
      <c r="P22" s="649"/>
      <c r="Q22" s="649"/>
      <c r="R22" s="649"/>
      <c r="S22" s="650"/>
      <c r="T22" s="204" t="s">
        <v>84</v>
      </c>
      <c r="U22" s="639"/>
    </row>
    <row r="23" spans="2:21" ht="35.25" customHeight="1" thickBot="1">
      <c r="B23" s="647"/>
      <c r="C23" s="647"/>
      <c r="D23" s="647"/>
      <c r="E23" s="647"/>
      <c r="F23" s="647"/>
      <c r="G23" s="647"/>
      <c r="H23" s="624"/>
      <c r="I23" s="635"/>
      <c r="K23" s="643" t="s">
        <v>732</v>
      </c>
      <c r="L23" s="644"/>
      <c r="M23" s="644"/>
      <c r="N23" s="644"/>
      <c r="O23" s="644"/>
      <c r="P23" s="644"/>
      <c r="Q23" s="644"/>
      <c r="R23" s="644"/>
      <c r="S23" s="645"/>
      <c r="T23" s="205" t="s">
        <v>84</v>
      </c>
      <c r="U23" s="639"/>
    </row>
    <row r="24" spans="2:21" ht="35.25" customHeight="1" thickBot="1">
      <c r="B24" s="647" t="s">
        <v>743</v>
      </c>
      <c r="C24" s="647"/>
      <c r="D24" s="647"/>
      <c r="E24" s="647"/>
      <c r="F24" s="647"/>
      <c r="G24" s="647"/>
      <c r="H24" s="624" t="s">
        <v>84</v>
      </c>
      <c r="I24" s="635"/>
      <c r="K24" s="200" t="s">
        <v>84</v>
      </c>
      <c r="L24" s="636" t="s">
        <v>744</v>
      </c>
      <c r="M24" s="637"/>
      <c r="N24" s="637"/>
      <c r="O24" s="637"/>
      <c r="P24" s="637"/>
      <c r="Q24" s="637"/>
      <c r="R24" s="637"/>
      <c r="S24" s="637"/>
      <c r="T24" s="638"/>
      <c r="U24" s="639"/>
    </row>
    <row r="25" spans="2:21" ht="35.25" customHeight="1">
      <c r="B25" s="647"/>
      <c r="C25" s="647"/>
      <c r="D25" s="647"/>
      <c r="E25" s="647"/>
      <c r="F25" s="647"/>
      <c r="G25" s="647"/>
      <c r="H25" s="624"/>
      <c r="I25" s="635"/>
      <c r="K25" s="651" t="s">
        <v>745</v>
      </c>
      <c r="L25" s="652"/>
      <c r="M25" s="652"/>
      <c r="N25" s="652"/>
      <c r="O25" s="652"/>
      <c r="P25" s="652"/>
      <c r="Q25" s="652"/>
      <c r="R25" s="652"/>
      <c r="S25" s="653"/>
      <c r="T25" s="654" t="s">
        <v>84</v>
      </c>
      <c r="U25" s="639"/>
    </row>
    <row r="26" spans="2:21" ht="35.25" customHeight="1" thickBot="1">
      <c r="B26" s="647" t="s">
        <v>746</v>
      </c>
      <c r="C26" s="647"/>
      <c r="D26" s="647"/>
      <c r="E26" s="647"/>
      <c r="F26" s="647"/>
      <c r="G26" s="647"/>
      <c r="H26" s="624" t="s">
        <v>84</v>
      </c>
      <c r="I26" s="635"/>
      <c r="K26" s="651"/>
      <c r="L26" s="652"/>
      <c r="M26" s="652"/>
      <c r="N26" s="652"/>
      <c r="O26" s="652"/>
      <c r="P26" s="652"/>
      <c r="Q26" s="652"/>
      <c r="R26" s="652"/>
      <c r="S26" s="653"/>
      <c r="T26" s="655"/>
      <c r="U26" s="639"/>
    </row>
    <row r="27" spans="2:21" ht="35.25" customHeight="1" thickBot="1">
      <c r="B27" s="647"/>
      <c r="C27" s="647"/>
      <c r="D27" s="647"/>
      <c r="E27" s="647"/>
      <c r="F27" s="647"/>
      <c r="G27" s="647"/>
      <c r="H27" s="624"/>
      <c r="I27" s="635"/>
      <c r="K27" s="200" t="s">
        <v>84</v>
      </c>
      <c r="L27" s="636" t="s">
        <v>747</v>
      </c>
      <c r="M27" s="637"/>
      <c r="N27" s="637"/>
      <c r="O27" s="637"/>
      <c r="P27" s="637"/>
      <c r="Q27" s="637"/>
      <c r="R27" s="637"/>
      <c r="S27" s="637"/>
      <c r="T27" s="638"/>
      <c r="U27" s="639"/>
    </row>
    <row r="28" spans="2:21" ht="35.25" customHeight="1">
      <c r="B28" s="647" t="s">
        <v>748</v>
      </c>
      <c r="C28" s="647"/>
      <c r="D28" s="647"/>
      <c r="E28" s="647"/>
      <c r="F28" s="647"/>
      <c r="G28" s="647"/>
      <c r="H28" s="624" t="s">
        <v>84</v>
      </c>
      <c r="I28" s="635"/>
      <c r="K28" s="651" t="s">
        <v>749</v>
      </c>
      <c r="L28" s="652"/>
      <c r="M28" s="652"/>
      <c r="N28" s="652"/>
      <c r="O28" s="652"/>
      <c r="P28" s="652"/>
      <c r="Q28" s="652"/>
      <c r="R28" s="652"/>
      <c r="S28" s="653"/>
      <c r="T28" s="654" t="s">
        <v>84</v>
      </c>
      <c r="U28" s="639"/>
    </row>
    <row r="29" spans="2:21" ht="35.25" customHeight="1" thickBot="1">
      <c r="B29" s="647"/>
      <c r="C29" s="647"/>
      <c r="D29" s="647"/>
      <c r="E29" s="647"/>
      <c r="F29" s="647"/>
      <c r="G29" s="647"/>
      <c r="H29" s="624"/>
      <c r="I29" s="203" t="s">
        <v>736</v>
      </c>
      <c r="K29" s="651"/>
      <c r="L29" s="652"/>
      <c r="M29" s="652"/>
      <c r="N29" s="652"/>
      <c r="O29" s="652"/>
      <c r="P29" s="652"/>
      <c r="Q29" s="652"/>
      <c r="R29" s="652"/>
      <c r="S29" s="653"/>
      <c r="T29" s="655"/>
      <c r="U29" s="639"/>
    </row>
    <row r="30" spans="2:21" ht="35.25" customHeight="1" thickBot="1">
      <c r="B30" s="646" t="s">
        <v>750</v>
      </c>
      <c r="C30" s="646"/>
      <c r="D30" s="646"/>
      <c r="E30" s="646"/>
      <c r="F30" s="646"/>
      <c r="G30" s="646"/>
      <c r="H30" s="646"/>
      <c r="I30" s="646"/>
      <c r="K30" s="200" t="s">
        <v>84</v>
      </c>
      <c r="L30" s="636" t="s">
        <v>751</v>
      </c>
      <c r="M30" s="637"/>
      <c r="N30" s="637"/>
      <c r="O30" s="637"/>
      <c r="P30" s="637"/>
      <c r="Q30" s="637"/>
      <c r="R30" s="637"/>
      <c r="S30" s="637"/>
      <c r="T30" s="638"/>
      <c r="U30" s="639"/>
    </row>
    <row r="31" spans="2:21" ht="35.25" customHeight="1" thickBot="1">
      <c r="B31" s="656" t="s">
        <v>752</v>
      </c>
      <c r="C31" s="656"/>
      <c r="D31" s="656"/>
      <c r="E31" s="656"/>
      <c r="F31" s="656"/>
      <c r="G31" s="656"/>
      <c r="H31" s="657"/>
      <c r="I31" s="656"/>
      <c r="K31" s="651" t="s">
        <v>753</v>
      </c>
      <c r="L31" s="652"/>
      <c r="M31" s="652"/>
      <c r="N31" s="652"/>
      <c r="O31" s="652"/>
      <c r="P31" s="652"/>
      <c r="Q31" s="652"/>
      <c r="R31" s="652"/>
      <c r="S31" s="653"/>
      <c r="T31" s="654" t="s">
        <v>84</v>
      </c>
      <c r="U31" s="639"/>
    </row>
    <row r="32" spans="2:21" ht="35.25" customHeight="1" thickBot="1">
      <c r="B32" s="200" t="s">
        <v>84</v>
      </c>
      <c r="C32" s="636" t="s">
        <v>754</v>
      </c>
      <c r="D32" s="637"/>
      <c r="E32" s="637"/>
      <c r="F32" s="637"/>
      <c r="G32" s="637"/>
      <c r="H32" s="638"/>
      <c r="I32" s="639">
        <f>IF(H56&gt;=8,35,IF(AND(H56&gt;=6,H56&lt;=7),25,IF(AND(H56&gt;=1,H56&lt;=5),15,0)))</f>
        <v>0</v>
      </c>
      <c r="K32" s="651"/>
      <c r="L32" s="652"/>
      <c r="M32" s="652"/>
      <c r="N32" s="652"/>
      <c r="O32" s="652"/>
      <c r="P32" s="652"/>
      <c r="Q32" s="652"/>
      <c r="R32" s="652"/>
      <c r="S32" s="653"/>
      <c r="T32" s="655"/>
      <c r="U32" s="639"/>
    </row>
    <row r="33" spans="2:21" ht="35.25" customHeight="1" thickBot="1">
      <c r="B33" s="658" t="s">
        <v>755</v>
      </c>
      <c r="C33" s="658"/>
      <c r="D33" s="658"/>
      <c r="E33" s="658"/>
      <c r="F33" s="658"/>
      <c r="G33" s="658"/>
      <c r="H33" s="206" t="s">
        <v>84</v>
      </c>
      <c r="I33" s="639"/>
      <c r="K33" s="200" t="s">
        <v>84</v>
      </c>
      <c r="L33" s="636" t="s">
        <v>756</v>
      </c>
      <c r="M33" s="637"/>
      <c r="N33" s="637"/>
      <c r="O33" s="637"/>
      <c r="P33" s="637"/>
      <c r="Q33" s="637"/>
      <c r="R33" s="637"/>
      <c r="S33" s="637"/>
      <c r="T33" s="638"/>
      <c r="U33" s="639"/>
    </row>
    <row r="34" spans="2:21" ht="35.25" customHeight="1" thickBot="1">
      <c r="B34" s="659" t="s">
        <v>757</v>
      </c>
      <c r="C34" s="659"/>
      <c r="D34" s="659"/>
      <c r="E34" s="659"/>
      <c r="F34" s="659"/>
      <c r="G34" s="659"/>
      <c r="H34" s="207" t="s">
        <v>84</v>
      </c>
      <c r="I34" s="639"/>
      <c r="K34" s="651" t="s">
        <v>758</v>
      </c>
      <c r="L34" s="652"/>
      <c r="M34" s="652"/>
      <c r="N34" s="652"/>
      <c r="O34" s="652"/>
      <c r="P34" s="652"/>
      <c r="Q34" s="652"/>
      <c r="R34" s="652"/>
      <c r="S34" s="653"/>
      <c r="T34" s="654" t="s">
        <v>84</v>
      </c>
      <c r="U34" s="639"/>
    </row>
    <row r="35" spans="2:21" ht="35.25" customHeight="1" thickBot="1">
      <c r="B35" s="200" t="s">
        <v>84</v>
      </c>
      <c r="C35" s="636" t="s">
        <v>759</v>
      </c>
      <c r="D35" s="637"/>
      <c r="E35" s="637"/>
      <c r="F35" s="637"/>
      <c r="G35" s="637"/>
      <c r="H35" s="638"/>
      <c r="I35" s="639"/>
      <c r="K35" s="660"/>
      <c r="L35" s="661"/>
      <c r="M35" s="661"/>
      <c r="N35" s="661"/>
      <c r="O35" s="661"/>
      <c r="P35" s="661"/>
      <c r="Q35" s="661"/>
      <c r="R35" s="661"/>
      <c r="S35" s="662"/>
      <c r="T35" s="655"/>
      <c r="U35" s="634"/>
    </row>
    <row r="36" spans="2:21" ht="35.25" customHeight="1">
      <c r="B36" s="658" t="s">
        <v>755</v>
      </c>
      <c r="C36" s="658"/>
      <c r="D36" s="658"/>
      <c r="E36" s="658"/>
      <c r="F36" s="658"/>
      <c r="G36" s="658"/>
      <c r="H36" s="208" t="s">
        <v>84</v>
      </c>
      <c r="I36" s="639"/>
      <c r="K36" s="663" t="s">
        <v>760</v>
      </c>
      <c r="L36" s="664"/>
      <c r="M36" s="664"/>
      <c r="N36" s="664"/>
      <c r="O36" s="664"/>
      <c r="P36" s="664"/>
      <c r="Q36" s="664"/>
      <c r="R36" s="664"/>
      <c r="S36" s="665"/>
      <c r="T36" s="209">
        <f>((COUNTIF(T13,"○")+COUNTIF(T16,"○")+COUNTIF(T19,"○")+COUNTIF(T22,"○"))+((COUNTIF(T14,"○")+COUNTIF(T17,"○")+COUNTIF(T20,"○")+COUNTIF(T23,"○")+COUNTIF(T25,"○")+COUNTIF(T28,"○")+COUNTIF(T31,"○")+COUNTIF(T34,"○"))*2))</f>
        <v>0</v>
      </c>
      <c r="U36" s="203" t="s">
        <v>736</v>
      </c>
    </row>
    <row r="37" spans="2:21" ht="35.25" customHeight="1" thickBot="1">
      <c r="B37" s="659" t="s">
        <v>757</v>
      </c>
      <c r="C37" s="659"/>
      <c r="D37" s="659"/>
      <c r="E37" s="659"/>
      <c r="F37" s="659"/>
      <c r="G37" s="659"/>
      <c r="H37" s="210" t="s">
        <v>84</v>
      </c>
      <c r="I37" s="639"/>
      <c r="K37" s="211" t="s">
        <v>761</v>
      </c>
      <c r="P37" s="666" t="s">
        <v>762</v>
      </c>
      <c r="Q37" s="666"/>
      <c r="R37" s="666"/>
      <c r="S37" s="666"/>
      <c r="T37" s="666"/>
      <c r="U37" s="666"/>
    </row>
    <row r="38" spans="2:21" ht="35.25" customHeight="1" thickBot="1">
      <c r="B38" s="200" t="s">
        <v>84</v>
      </c>
      <c r="C38" s="636" t="s">
        <v>763</v>
      </c>
      <c r="D38" s="637"/>
      <c r="E38" s="637"/>
      <c r="F38" s="637"/>
      <c r="G38" s="637"/>
      <c r="H38" s="638"/>
      <c r="I38" s="639"/>
      <c r="K38" s="212">
        <f>IF(COUNTIF(K12:K35,"◎")&gt;5,"NG！５項目以上選択されています。","")</f>
      </c>
      <c r="P38" s="198"/>
      <c r="Q38" s="198"/>
      <c r="R38" s="198"/>
      <c r="S38" s="212">
        <f>IF(COUNTIF(T13:T35,"○")&gt;5,"NG！５項目以上選択されています。","")</f>
      </c>
      <c r="T38" s="198"/>
      <c r="U38" s="198"/>
    </row>
    <row r="39" spans="2:21" ht="35.25" customHeight="1">
      <c r="B39" s="658" t="s">
        <v>755</v>
      </c>
      <c r="C39" s="658"/>
      <c r="D39" s="658"/>
      <c r="E39" s="658"/>
      <c r="F39" s="658"/>
      <c r="G39" s="658"/>
      <c r="H39" s="206" t="s">
        <v>84</v>
      </c>
      <c r="I39" s="639"/>
      <c r="K39" s="630" t="s">
        <v>764</v>
      </c>
      <c r="L39" s="631"/>
      <c r="M39" s="631"/>
      <c r="N39" s="631"/>
      <c r="O39" s="631"/>
      <c r="P39" s="631"/>
      <c r="Q39" s="631"/>
      <c r="R39" s="631"/>
      <c r="S39" s="631"/>
      <c r="T39" s="631"/>
      <c r="U39" s="632"/>
    </row>
    <row r="40" spans="2:21" ht="35.25" customHeight="1" thickBot="1">
      <c r="B40" s="659" t="s">
        <v>757</v>
      </c>
      <c r="C40" s="659"/>
      <c r="D40" s="659"/>
      <c r="E40" s="659"/>
      <c r="F40" s="659"/>
      <c r="G40" s="659"/>
      <c r="H40" s="210" t="s">
        <v>84</v>
      </c>
      <c r="I40" s="639"/>
      <c r="K40" s="667" t="s">
        <v>765</v>
      </c>
      <c r="L40" s="668"/>
      <c r="M40" s="668"/>
      <c r="N40" s="668"/>
      <c r="O40" s="668"/>
      <c r="P40" s="668"/>
      <c r="Q40" s="668"/>
      <c r="R40" s="668"/>
      <c r="S40" s="669"/>
      <c r="T40" s="654" t="s">
        <v>84</v>
      </c>
      <c r="U40" s="671">
        <f>IF(T40="○",10,0)</f>
        <v>0</v>
      </c>
    </row>
    <row r="41" spans="2:21" ht="35.25" customHeight="1" thickBot="1">
      <c r="B41" s="200" t="s">
        <v>84</v>
      </c>
      <c r="C41" s="636" t="s">
        <v>766</v>
      </c>
      <c r="D41" s="637"/>
      <c r="E41" s="637"/>
      <c r="F41" s="637"/>
      <c r="G41" s="637"/>
      <c r="H41" s="638"/>
      <c r="I41" s="639"/>
      <c r="K41" s="651"/>
      <c r="L41" s="652"/>
      <c r="M41" s="652"/>
      <c r="N41" s="652"/>
      <c r="O41" s="652"/>
      <c r="P41" s="652"/>
      <c r="Q41" s="652"/>
      <c r="R41" s="652"/>
      <c r="S41" s="653"/>
      <c r="T41" s="670"/>
      <c r="U41" s="672"/>
    </row>
    <row r="42" spans="2:21" ht="35.25" customHeight="1">
      <c r="B42" s="658" t="s">
        <v>755</v>
      </c>
      <c r="C42" s="658"/>
      <c r="D42" s="658"/>
      <c r="E42" s="658"/>
      <c r="F42" s="658"/>
      <c r="G42" s="658"/>
      <c r="H42" s="206" t="s">
        <v>84</v>
      </c>
      <c r="I42" s="639"/>
      <c r="K42" s="660"/>
      <c r="L42" s="661"/>
      <c r="M42" s="661"/>
      <c r="N42" s="661"/>
      <c r="O42" s="661"/>
      <c r="P42" s="661"/>
      <c r="Q42" s="661"/>
      <c r="R42" s="661"/>
      <c r="S42" s="662"/>
      <c r="T42" s="655"/>
      <c r="U42" s="203" t="s">
        <v>736</v>
      </c>
    </row>
    <row r="43" spans="2:21" ht="35.25" customHeight="1" thickBot="1">
      <c r="B43" s="659" t="s">
        <v>757</v>
      </c>
      <c r="C43" s="659"/>
      <c r="D43" s="659"/>
      <c r="E43" s="659"/>
      <c r="F43" s="659"/>
      <c r="G43" s="659"/>
      <c r="H43" s="210" t="s">
        <v>84</v>
      </c>
      <c r="I43" s="639"/>
      <c r="K43" s="211"/>
      <c r="Q43" s="213"/>
      <c r="R43" s="213"/>
      <c r="S43" s="213"/>
      <c r="T43" s="213"/>
      <c r="U43" s="213" t="s">
        <v>767</v>
      </c>
    </row>
    <row r="44" spans="2:9" ht="35.25" customHeight="1" thickBot="1">
      <c r="B44" s="200" t="s">
        <v>84</v>
      </c>
      <c r="C44" s="636" t="s">
        <v>768</v>
      </c>
      <c r="D44" s="637"/>
      <c r="E44" s="637"/>
      <c r="F44" s="637"/>
      <c r="G44" s="637"/>
      <c r="H44" s="638"/>
      <c r="I44" s="639"/>
    </row>
    <row r="45" spans="2:21" ht="35.25" customHeight="1">
      <c r="B45" s="658" t="s">
        <v>755</v>
      </c>
      <c r="C45" s="658"/>
      <c r="D45" s="658"/>
      <c r="E45" s="658"/>
      <c r="F45" s="658"/>
      <c r="G45" s="658"/>
      <c r="H45" s="206" t="s">
        <v>84</v>
      </c>
      <c r="I45" s="639"/>
      <c r="K45" s="673" t="s">
        <v>769</v>
      </c>
      <c r="L45" s="674"/>
      <c r="M45" s="673" t="s">
        <v>770</v>
      </c>
      <c r="N45" s="675"/>
      <c r="O45" s="675"/>
      <c r="P45" s="675"/>
      <c r="Q45" s="675"/>
      <c r="R45" s="675"/>
      <c r="S45" s="675"/>
      <c r="T45" s="675"/>
      <c r="U45" s="674"/>
    </row>
    <row r="46" spans="2:21" ht="35.25" customHeight="1" thickBot="1">
      <c r="B46" s="659" t="s">
        <v>757</v>
      </c>
      <c r="C46" s="659"/>
      <c r="D46" s="659"/>
      <c r="E46" s="659"/>
      <c r="F46" s="659"/>
      <c r="G46" s="659"/>
      <c r="H46" s="210" t="s">
        <v>84</v>
      </c>
      <c r="I46" s="639"/>
      <c r="K46" s="676" t="s">
        <v>771</v>
      </c>
      <c r="L46" s="677"/>
      <c r="M46" s="214" t="s">
        <v>772</v>
      </c>
      <c r="N46" s="214" t="s">
        <v>773</v>
      </c>
      <c r="O46" s="215" t="s">
        <v>774</v>
      </c>
      <c r="P46" s="215" t="s">
        <v>775</v>
      </c>
      <c r="Q46" s="215" t="s">
        <v>776</v>
      </c>
      <c r="R46" s="215" t="s">
        <v>777</v>
      </c>
      <c r="S46" s="215" t="s">
        <v>778</v>
      </c>
      <c r="T46" s="214" t="s">
        <v>779</v>
      </c>
      <c r="U46" s="216">
        <f>I12</f>
        <v>0</v>
      </c>
    </row>
    <row r="47" spans="2:21" ht="35.25" customHeight="1" thickBot="1">
      <c r="B47" s="200" t="s">
        <v>84</v>
      </c>
      <c r="C47" s="636" t="s">
        <v>780</v>
      </c>
      <c r="D47" s="637"/>
      <c r="E47" s="637"/>
      <c r="F47" s="637"/>
      <c r="G47" s="637"/>
      <c r="H47" s="638"/>
      <c r="I47" s="639"/>
      <c r="K47" s="681" t="s">
        <v>781</v>
      </c>
      <c r="L47" s="682"/>
      <c r="M47" s="217" t="s">
        <v>772</v>
      </c>
      <c r="N47" s="218"/>
      <c r="O47" s="219" t="s">
        <v>773</v>
      </c>
      <c r="P47" s="219"/>
      <c r="Q47" s="219" t="s">
        <v>782</v>
      </c>
      <c r="R47" s="219"/>
      <c r="S47" s="219" t="s">
        <v>775</v>
      </c>
      <c r="T47" s="218"/>
      <c r="U47" s="220">
        <f>I22</f>
        <v>0</v>
      </c>
    </row>
    <row r="48" spans="2:21" ht="35.25" customHeight="1">
      <c r="B48" s="658" t="s">
        <v>755</v>
      </c>
      <c r="C48" s="658"/>
      <c r="D48" s="658"/>
      <c r="E48" s="658"/>
      <c r="F48" s="658"/>
      <c r="G48" s="658"/>
      <c r="H48" s="206" t="s">
        <v>84</v>
      </c>
      <c r="I48" s="639"/>
      <c r="K48" s="681" t="s">
        <v>783</v>
      </c>
      <c r="L48" s="682"/>
      <c r="M48" s="217" t="s">
        <v>784</v>
      </c>
      <c r="N48" s="218"/>
      <c r="O48" s="219" t="s">
        <v>785</v>
      </c>
      <c r="P48" s="219"/>
      <c r="Q48" s="219" t="s">
        <v>782</v>
      </c>
      <c r="R48" s="219"/>
      <c r="S48" s="219" t="s">
        <v>786</v>
      </c>
      <c r="T48" s="218"/>
      <c r="U48" s="220">
        <f>I32</f>
        <v>0</v>
      </c>
    </row>
    <row r="49" spans="2:21" ht="35.25" customHeight="1" thickBot="1">
      <c r="B49" s="659" t="s">
        <v>757</v>
      </c>
      <c r="C49" s="659"/>
      <c r="D49" s="659"/>
      <c r="E49" s="659"/>
      <c r="F49" s="659"/>
      <c r="G49" s="659"/>
      <c r="H49" s="210" t="s">
        <v>84</v>
      </c>
      <c r="I49" s="639"/>
      <c r="K49" s="681" t="s">
        <v>787</v>
      </c>
      <c r="L49" s="682"/>
      <c r="M49" s="217" t="s">
        <v>784</v>
      </c>
      <c r="N49" s="218"/>
      <c r="O49" s="219" t="s">
        <v>785</v>
      </c>
      <c r="P49" s="219"/>
      <c r="Q49" s="219" t="s">
        <v>782</v>
      </c>
      <c r="R49" s="219"/>
      <c r="S49" s="219" t="s">
        <v>786</v>
      </c>
      <c r="T49" s="218"/>
      <c r="U49" s="220">
        <f>U12</f>
        <v>0</v>
      </c>
    </row>
    <row r="50" spans="2:21" ht="35.25" customHeight="1" thickBot="1">
      <c r="B50" s="200" t="s">
        <v>84</v>
      </c>
      <c r="C50" s="636" t="s">
        <v>788</v>
      </c>
      <c r="D50" s="637"/>
      <c r="E50" s="637"/>
      <c r="F50" s="637"/>
      <c r="G50" s="637"/>
      <c r="H50" s="638"/>
      <c r="I50" s="639"/>
      <c r="K50" s="696" t="s">
        <v>789</v>
      </c>
      <c r="L50" s="697"/>
      <c r="M50" s="221" t="s">
        <v>784</v>
      </c>
      <c r="N50" s="222"/>
      <c r="O50" s="223"/>
      <c r="P50" s="223"/>
      <c r="Q50" s="223" t="s">
        <v>790</v>
      </c>
      <c r="R50" s="223"/>
      <c r="S50" s="223"/>
      <c r="T50" s="222"/>
      <c r="U50" s="224">
        <f>U40</f>
        <v>0</v>
      </c>
    </row>
    <row r="51" spans="2:9" ht="35.25" customHeight="1">
      <c r="B51" s="658" t="s">
        <v>755</v>
      </c>
      <c r="C51" s="658"/>
      <c r="D51" s="658"/>
      <c r="E51" s="658"/>
      <c r="F51" s="658"/>
      <c r="G51" s="658"/>
      <c r="H51" s="206" t="s">
        <v>84</v>
      </c>
      <c r="I51" s="639"/>
    </row>
    <row r="52" spans="2:9" ht="35.25" customHeight="1" thickBot="1">
      <c r="B52" s="659" t="s">
        <v>757</v>
      </c>
      <c r="C52" s="659"/>
      <c r="D52" s="659"/>
      <c r="E52" s="659"/>
      <c r="F52" s="659"/>
      <c r="G52" s="659"/>
      <c r="H52" s="210" t="s">
        <v>84</v>
      </c>
      <c r="I52" s="639"/>
    </row>
    <row r="53" spans="2:21" ht="35.25" customHeight="1" thickBot="1" thickTop="1">
      <c r="B53" s="200" t="s">
        <v>84</v>
      </c>
      <c r="C53" s="636" t="s">
        <v>791</v>
      </c>
      <c r="D53" s="637"/>
      <c r="E53" s="637"/>
      <c r="F53" s="637"/>
      <c r="G53" s="637"/>
      <c r="H53" s="638"/>
      <c r="I53" s="639"/>
      <c r="K53" s="678" t="s">
        <v>792</v>
      </c>
      <c r="L53" s="679"/>
      <c r="M53" s="679"/>
      <c r="N53" s="679"/>
      <c r="O53" s="679"/>
      <c r="P53" s="679"/>
      <c r="Q53" s="679"/>
      <c r="R53" s="679"/>
      <c r="S53" s="679"/>
      <c r="T53" s="679"/>
      <c r="U53" s="680"/>
    </row>
    <row r="54" spans="2:21" ht="35.25" customHeight="1">
      <c r="B54" s="658" t="s">
        <v>755</v>
      </c>
      <c r="C54" s="658"/>
      <c r="D54" s="658"/>
      <c r="E54" s="658"/>
      <c r="F54" s="658"/>
      <c r="G54" s="658"/>
      <c r="H54" s="206" t="s">
        <v>84</v>
      </c>
      <c r="I54" s="639"/>
      <c r="K54" s="683">
        <f>SUM(U46:U50)</f>
        <v>0</v>
      </c>
      <c r="L54" s="684"/>
      <c r="M54" s="684"/>
      <c r="N54" s="684"/>
      <c r="O54" s="684"/>
      <c r="P54" s="684"/>
      <c r="Q54" s="684"/>
      <c r="R54" s="225"/>
      <c r="S54" s="689" t="s">
        <v>793</v>
      </c>
      <c r="T54" s="689"/>
      <c r="U54" s="690"/>
    </row>
    <row r="55" spans="2:21" ht="35.25" customHeight="1">
      <c r="B55" s="659" t="s">
        <v>757</v>
      </c>
      <c r="C55" s="659"/>
      <c r="D55" s="659"/>
      <c r="E55" s="659"/>
      <c r="F55" s="659"/>
      <c r="G55" s="659"/>
      <c r="H55" s="210" t="s">
        <v>84</v>
      </c>
      <c r="I55" s="634"/>
      <c r="K55" s="685"/>
      <c r="L55" s="686"/>
      <c r="M55" s="686"/>
      <c r="N55" s="686"/>
      <c r="O55" s="686"/>
      <c r="P55" s="686"/>
      <c r="Q55" s="686"/>
      <c r="R55" s="226"/>
      <c r="S55" s="691"/>
      <c r="T55" s="691"/>
      <c r="U55" s="692"/>
    </row>
    <row r="56" spans="2:21" ht="35.25" customHeight="1" thickBot="1">
      <c r="B56" s="695" t="s">
        <v>794</v>
      </c>
      <c r="C56" s="695"/>
      <c r="D56" s="695"/>
      <c r="E56" s="695"/>
      <c r="F56" s="695"/>
      <c r="G56" s="695"/>
      <c r="H56" s="209">
        <f>((COUNTIF(H33,"○")+COUNTIF(H36,"○")+COUNTIF(H39,"○")+COUNTIF(H42,"○")+COUNTIF(H45,"○")+COUNTIF(H48,"○")+COUNTIF(H51,"○")+COUNTIF(H54,"○"))+((COUNTIF(H34,"○")+COUNTIF(H37,"○")+COUNTIF(H40,"○")+COUNTIF(H43,"○")+COUNTIF(H46,"○")+COUNTIF(H49,"○")+COUNTIF(H52,"○")+COUNTIF(H55,"○"))*2))</f>
        <v>0</v>
      </c>
      <c r="I56" s="203" t="s">
        <v>736</v>
      </c>
      <c r="K56" s="687"/>
      <c r="L56" s="688"/>
      <c r="M56" s="688"/>
      <c r="N56" s="688"/>
      <c r="O56" s="688"/>
      <c r="P56" s="688"/>
      <c r="Q56" s="688"/>
      <c r="R56" s="227" t="s">
        <v>736</v>
      </c>
      <c r="S56" s="693"/>
      <c r="T56" s="693"/>
      <c r="U56" s="694"/>
    </row>
    <row r="57" spans="2:9" ht="19.5" customHeight="1" thickTop="1">
      <c r="B57" s="211" t="s">
        <v>761</v>
      </c>
      <c r="G57" s="213"/>
      <c r="H57" s="213"/>
      <c r="I57" s="213" t="s">
        <v>795</v>
      </c>
    </row>
    <row r="58" spans="2:9" ht="41.25" customHeight="1">
      <c r="B58" s="212">
        <f>IF(COUNTIF(B33:B55,"◎")&gt;5,"NG！５項目以上選択されています。","")</f>
      </c>
      <c r="G58" s="228">
        <f>IF(COUNTIF(H33:H55,"○")&gt;5,"NG！５項目以上選択されています。","")</f>
      </c>
      <c r="I58" s="229"/>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sheetProtection/>
  <mergeCells count="106">
    <mergeCell ref="B54:G54"/>
    <mergeCell ref="K54:Q56"/>
    <mergeCell ref="S54:U56"/>
    <mergeCell ref="B55:G55"/>
    <mergeCell ref="B56:G56"/>
    <mergeCell ref="C50:H50"/>
    <mergeCell ref="K50:L50"/>
    <mergeCell ref="B51:G51"/>
    <mergeCell ref="B52:G52"/>
    <mergeCell ref="C53:H53"/>
    <mergeCell ref="K53:U53"/>
    <mergeCell ref="C47:H47"/>
    <mergeCell ref="K47:L47"/>
    <mergeCell ref="B48:G48"/>
    <mergeCell ref="K48:L48"/>
    <mergeCell ref="B49:G49"/>
    <mergeCell ref="K49:L49"/>
    <mergeCell ref="B43:G43"/>
    <mergeCell ref="C44:H44"/>
    <mergeCell ref="B45:G45"/>
    <mergeCell ref="K45:L45"/>
    <mergeCell ref="M45:U45"/>
    <mergeCell ref="B46:G46"/>
    <mergeCell ref="K46:L46"/>
    <mergeCell ref="C38:H38"/>
    <mergeCell ref="B39:G39"/>
    <mergeCell ref="K39:U39"/>
    <mergeCell ref="B40:G40"/>
    <mergeCell ref="K40:S42"/>
    <mergeCell ref="T40:T42"/>
    <mergeCell ref="U40:U41"/>
    <mergeCell ref="C41:H41"/>
    <mergeCell ref="B42:G42"/>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K25:S26"/>
    <mergeCell ref="T25:T26"/>
    <mergeCell ref="B26:G27"/>
    <mergeCell ref="H26:H27"/>
    <mergeCell ref="L27:T27"/>
    <mergeCell ref="B28:G29"/>
    <mergeCell ref="H28:H29"/>
    <mergeCell ref="K28:S29"/>
    <mergeCell ref="T28:T29"/>
    <mergeCell ref="B21:I21"/>
    <mergeCell ref="L21:T21"/>
    <mergeCell ref="B22:G23"/>
    <mergeCell ref="H22:H23"/>
    <mergeCell ref="I22:I28"/>
    <mergeCell ref="K22:S22"/>
    <mergeCell ref="K23:S23"/>
    <mergeCell ref="B24:G25"/>
    <mergeCell ref="H24:H25"/>
    <mergeCell ref="L24:T24"/>
    <mergeCell ref="B18:G18"/>
    <mergeCell ref="L18:T18"/>
    <mergeCell ref="B19:G19"/>
    <mergeCell ref="K19:S19"/>
    <mergeCell ref="B20:I20"/>
    <mergeCell ref="K20:S20"/>
    <mergeCell ref="B15:G15"/>
    <mergeCell ref="L15:T15"/>
    <mergeCell ref="B16:G16"/>
    <mergeCell ref="K16:S16"/>
    <mergeCell ref="B17:G17"/>
    <mergeCell ref="K17:S17"/>
    <mergeCell ref="B11:I11"/>
    <mergeCell ref="K11:U11"/>
    <mergeCell ref="B12:G12"/>
    <mergeCell ref="I12:I18"/>
    <mergeCell ref="L12:T12"/>
    <mergeCell ref="U12:U35"/>
    <mergeCell ref="B13:G13"/>
    <mergeCell ref="K13:S13"/>
    <mergeCell ref="B14:G14"/>
    <mergeCell ref="K14:S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conditionalFormatting sqref="M46">
    <cfRule type="expression" priority="22" dxfId="0">
      <formula>$I$12=5</formula>
    </cfRule>
  </conditionalFormatting>
  <conditionalFormatting sqref="N46">
    <cfRule type="expression" priority="21" dxfId="0">
      <formula>$I$12=20</formula>
    </cfRule>
  </conditionalFormatting>
  <conditionalFormatting sqref="O46">
    <cfRule type="expression" priority="20" dxfId="0">
      <formula>$I$12=30</formula>
    </cfRule>
  </conditionalFormatting>
  <conditionalFormatting sqref="P46">
    <cfRule type="expression" priority="19" dxfId="0">
      <formula>$I$12=40</formula>
    </cfRule>
  </conditionalFormatting>
  <conditionalFormatting sqref="Q46">
    <cfRule type="expression" priority="18" dxfId="0">
      <formula>$I$12=45</formula>
    </cfRule>
  </conditionalFormatting>
  <conditionalFormatting sqref="R46">
    <cfRule type="expression" priority="17" dxfId="0">
      <formula>$I$12=55</formula>
    </cfRule>
  </conditionalFormatting>
  <conditionalFormatting sqref="S46">
    <cfRule type="expression" priority="16" dxfId="0">
      <formula>$I$12=70</formula>
    </cfRule>
  </conditionalFormatting>
  <conditionalFormatting sqref="T46">
    <cfRule type="expression" priority="15" dxfId="0">
      <formula>$I$12=80</formula>
    </cfRule>
  </conditionalFormatting>
  <conditionalFormatting sqref="M47">
    <cfRule type="expression" priority="14" dxfId="0">
      <formula>$I$22=5</formula>
    </cfRule>
  </conditionalFormatting>
  <conditionalFormatting sqref="O47">
    <cfRule type="expression" priority="13" dxfId="0">
      <formula>$I$22=20</formula>
    </cfRule>
  </conditionalFormatting>
  <conditionalFormatting sqref="Q47">
    <cfRule type="expression" priority="12" dxfId="0">
      <formula>$I$22=25</formula>
    </cfRule>
  </conditionalFormatting>
  <conditionalFormatting sqref="S47">
    <cfRule type="expression" priority="11" dxfId="0">
      <formula>$I$22=40</formula>
    </cfRule>
  </conditionalFormatting>
  <conditionalFormatting sqref="M48">
    <cfRule type="expression" priority="10" dxfId="0">
      <formula>$I$32=0</formula>
    </cfRule>
  </conditionalFormatting>
  <conditionalFormatting sqref="O48">
    <cfRule type="expression" priority="9" dxfId="0">
      <formula>$I$32=15</formula>
    </cfRule>
  </conditionalFormatting>
  <conditionalFormatting sqref="Q48">
    <cfRule type="expression" priority="8" dxfId="0">
      <formula>$I$32=25</formula>
    </cfRule>
  </conditionalFormatting>
  <conditionalFormatting sqref="S48">
    <cfRule type="expression" priority="7" dxfId="0">
      <formula>$I$32=35</formula>
    </cfRule>
  </conditionalFormatting>
  <conditionalFormatting sqref="M49">
    <cfRule type="expression" priority="6" dxfId="0">
      <formula>$U$12=0</formula>
    </cfRule>
  </conditionalFormatting>
  <conditionalFormatting sqref="O49">
    <cfRule type="expression" priority="5" dxfId="0">
      <formula>$U$12=15</formula>
    </cfRule>
  </conditionalFormatting>
  <conditionalFormatting sqref="Q49">
    <cfRule type="expression" priority="4" dxfId="0">
      <formula>$U$12=25</formula>
    </cfRule>
  </conditionalFormatting>
  <conditionalFormatting sqref="S49">
    <cfRule type="expression" priority="3" dxfId="0">
      <formula>$U$12=35</formula>
    </cfRule>
  </conditionalFormatting>
  <conditionalFormatting sqref="M50">
    <cfRule type="expression" priority="2" dxfId="0">
      <formula>$U$40=0</formula>
    </cfRule>
  </conditionalFormatting>
  <conditionalFormatting sqref="Q50">
    <cfRule type="expression" priority="1" dxfId="0">
      <formula>$U$40=10</formula>
    </cfRule>
  </conditionalFormatting>
  <dataValidations count="3">
    <dataValidation type="list" allowBlank="1" showInputMessage="1" showErrorMessage="1" sqref="H12:H19 H22:H29 H36:H37 H39:H40 H42:H43 H45:H46 H48:H49 H51:H52 H54:H55 T34 H33:H34 T16:T17 T22:T23 T19:T20 T31 T25 T28 T13:T14 T40:T42">
      <formula1>"　,○"</formula1>
    </dataValidation>
    <dataValidation type="list" allowBlank="1" showInputMessage="1" showErrorMessage="1" sqref="K12 K15 K18 K21 K24 K27 K30 B35 B38 B44 B41 B47 B50 B53 B32 K33">
      <formula1>"　,◎"</formula1>
    </dataValidation>
    <dataValidation type="custom" allowBlank="1" showInputMessage="1" showErrorMessage="1" errorTitle="選択ミス" error="各項目どちらか一つを選択して下さい。" sqref="H59">
      <formula1>COUNTIF(H33:H55,"○")&gt;5</formula1>
    </dataValidation>
  </dataValidations>
  <printOptions/>
  <pageMargins left="0.7" right="0.7" top="0.75" bottom="0.75" header="0.3" footer="0.3"/>
  <pageSetup horizontalDpi="600" verticalDpi="600" orientation="portrait" paperSize="9" scale="38" r:id="rId1"/>
</worksheet>
</file>

<file path=xl/worksheets/sheet28.xml><?xml version="1.0" encoding="utf-8"?>
<worksheet xmlns="http://schemas.openxmlformats.org/spreadsheetml/2006/main" xmlns:r="http://schemas.openxmlformats.org/officeDocument/2006/relationships">
  <dimension ref="A1:AS9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421875" style="0" customWidth="1"/>
    <col min="2" max="45" width="2.8515625" style="0" customWidth="1"/>
  </cols>
  <sheetData>
    <row r="1" spans="1:45" ht="15">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698" t="s">
        <v>796</v>
      </c>
      <c r="AP1" s="699"/>
      <c r="AQ1" s="699"/>
      <c r="AR1" s="699"/>
      <c r="AS1" s="700"/>
    </row>
    <row r="2" spans="1:45" ht="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1"/>
      <c r="AP2" s="231"/>
      <c r="AQ2" s="231"/>
      <c r="AR2" s="231"/>
      <c r="AS2" s="231"/>
    </row>
    <row r="3" spans="1:45" ht="18">
      <c r="A3" s="232"/>
      <c r="B3" s="701" t="s">
        <v>797</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230"/>
    </row>
    <row r="4" spans="1:45" ht="15">
      <c r="A4" s="230"/>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0"/>
    </row>
    <row r="5" spans="1:45" ht="15">
      <c r="A5" s="232"/>
      <c r="B5" s="702" t="s">
        <v>719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4"/>
      <c r="AS5" s="230"/>
    </row>
    <row r="6" spans="1:45" ht="15">
      <c r="A6" s="230"/>
      <c r="B6" s="234"/>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5"/>
      <c r="AS6" s="230"/>
    </row>
    <row r="7" spans="1:45" ht="15">
      <c r="A7" s="230"/>
      <c r="B7" s="234"/>
      <c r="C7" s="231" t="s">
        <v>798</v>
      </c>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5"/>
      <c r="AS7" s="230"/>
    </row>
    <row r="8" spans="1:45" ht="15">
      <c r="A8" s="230"/>
      <c r="B8" s="234"/>
      <c r="C8" s="705" t="s">
        <v>799</v>
      </c>
      <c r="D8" s="705"/>
      <c r="E8" s="705"/>
      <c r="F8" s="705"/>
      <c r="G8" s="705"/>
      <c r="H8" s="705"/>
      <c r="I8" s="705"/>
      <c r="J8" s="708"/>
      <c r="K8" s="708"/>
      <c r="L8" s="708"/>
      <c r="M8" s="708"/>
      <c r="N8" s="708"/>
      <c r="O8" s="708"/>
      <c r="P8" s="708"/>
      <c r="Q8" s="231"/>
      <c r="R8" s="231"/>
      <c r="S8" s="709" t="s">
        <v>800</v>
      </c>
      <c r="T8" s="709"/>
      <c r="U8" s="709"/>
      <c r="V8" s="709"/>
      <c r="W8" s="709"/>
      <c r="X8" s="709"/>
      <c r="Y8" s="708"/>
      <c r="Z8" s="708"/>
      <c r="AA8" s="708"/>
      <c r="AB8" s="708"/>
      <c r="AC8" s="708"/>
      <c r="AD8" s="708"/>
      <c r="AE8" s="236"/>
      <c r="AF8" s="237"/>
      <c r="AG8" s="710" t="s">
        <v>801</v>
      </c>
      <c r="AH8" s="710"/>
      <c r="AI8" s="710"/>
      <c r="AJ8" s="711"/>
      <c r="AK8" s="716" t="e">
        <f>J8/Y8</f>
        <v>#DIV/0!</v>
      </c>
      <c r="AL8" s="716"/>
      <c r="AM8" s="716"/>
      <c r="AN8" s="716"/>
      <c r="AO8" s="716"/>
      <c r="AP8" s="716"/>
      <c r="AQ8" s="231"/>
      <c r="AR8" s="235"/>
      <c r="AS8" s="230"/>
    </row>
    <row r="9" spans="1:45" ht="15">
      <c r="A9" s="230"/>
      <c r="B9" s="234"/>
      <c r="C9" s="706"/>
      <c r="D9" s="706"/>
      <c r="E9" s="706"/>
      <c r="F9" s="706"/>
      <c r="G9" s="706"/>
      <c r="H9" s="706"/>
      <c r="I9" s="706"/>
      <c r="J9" s="708"/>
      <c r="K9" s="708"/>
      <c r="L9" s="708"/>
      <c r="M9" s="708"/>
      <c r="N9" s="708"/>
      <c r="O9" s="708"/>
      <c r="P9" s="708"/>
      <c r="Q9" s="231"/>
      <c r="R9" s="236"/>
      <c r="S9" s="709"/>
      <c r="T9" s="709"/>
      <c r="U9" s="709"/>
      <c r="V9" s="709"/>
      <c r="W9" s="709"/>
      <c r="X9" s="709"/>
      <c r="Y9" s="708"/>
      <c r="Z9" s="708"/>
      <c r="AA9" s="708"/>
      <c r="AB9" s="708"/>
      <c r="AC9" s="708"/>
      <c r="AD9" s="708"/>
      <c r="AE9" s="236"/>
      <c r="AF9" s="237"/>
      <c r="AG9" s="712"/>
      <c r="AH9" s="712"/>
      <c r="AI9" s="712"/>
      <c r="AJ9" s="713"/>
      <c r="AK9" s="716"/>
      <c r="AL9" s="716"/>
      <c r="AM9" s="716"/>
      <c r="AN9" s="716"/>
      <c r="AO9" s="716"/>
      <c r="AP9" s="716"/>
      <c r="AQ9" s="231"/>
      <c r="AR9" s="235"/>
      <c r="AS9" s="230"/>
    </row>
    <row r="10" spans="1:45" ht="15">
      <c r="A10" s="230"/>
      <c r="B10" s="234"/>
      <c r="C10" s="707"/>
      <c r="D10" s="707"/>
      <c r="E10" s="707"/>
      <c r="F10" s="707"/>
      <c r="G10" s="707"/>
      <c r="H10" s="707"/>
      <c r="I10" s="707"/>
      <c r="J10" s="708"/>
      <c r="K10" s="708"/>
      <c r="L10" s="708"/>
      <c r="M10" s="708"/>
      <c r="N10" s="708"/>
      <c r="O10" s="708"/>
      <c r="P10" s="708"/>
      <c r="Q10" s="231" t="s">
        <v>802</v>
      </c>
      <c r="R10" s="236"/>
      <c r="S10" s="709"/>
      <c r="T10" s="709"/>
      <c r="U10" s="709"/>
      <c r="V10" s="709"/>
      <c r="W10" s="709"/>
      <c r="X10" s="709"/>
      <c r="Y10" s="708"/>
      <c r="Z10" s="708"/>
      <c r="AA10" s="708"/>
      <c r="AB10" s="708"/>
      <c r="AC10" s="708"/>
      <c r="AD10" s="708"/>
      <c r="AE10" s="231" t="s">
        <v>803</v>
      </c>
      <c r="AF10" s="237"/>
      <c r="AG10" s="714"/>
      <c r="AH10" s="714"/>
      <c r="AI10" s="714"/>
      <c r="AJ10" s="715"/>
      <c r="AK10" s="716"/>
      <c r="AL10" s="716"/>
      <c r="AM10" s="716"/>
      <c r="AN10" s="716"/>
      <c r="AO10" s="716"/>
      <c r="AP10" s="716"/>
      <c r="AQ10" s="231" t="s">
        <v>802</v>
      </c>
      <c r="AR10" s="235"/>
      <c r="AS10" s="230"/>
    </row>
    <row r="11" spans="1:45" ht="15">
      <c r="A11" s="230"/>
      <c r="B11" s="234"/>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5"/>
      <c r="AS11" s="230"/>
    </row>
    <row r="12" spans="1:45" ht="15">
      <c r="A12" s="232"/>
      <c r="B12" s="717" t="s">
        <v>804</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9"/>
      <c r="AS12" s="230"/>
    </row>
    <row r="13" spans="1:45" ht="15">
      <c r="A13" s="230"/>
      <c r="B13" s="234" t="s">
        <v>805</v>
      </c>
      <c r="C13" s="231" t="s">
        <v>806</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5"/>
      <c r="AS13" s="230"/>
    </row>
    <row r="14" spans="1:45" ht="15">
      <c r="A14" s="230"/>
      <c r="B14" s="234"/>
      <c r="C14" s="231" t="s">
        <v>807</v>
      </c>
      <c r="D14" s="231"/>
      <c r="E14" s="231"/>
      <c r="F14" s="231"/>
      <c r="G14" s="231"/>
      <c r="H14" s="231"/>
      <c r="I14" s="231"/>
      <c r="J14" s="231"/>
      <c r="K14" s="231"/>
      <c r="L14" s="231"/>
      <c r="M14" s="231"/>
      <c r="N14" s="231"/>
      <c r="O14" s="231"/>
      <c r="P14" s="231"/>
      <c r="Q14" s="231"/>
      <c r="R14" s="231"/>
      <c r="S14" s="231"/>
      <c r="T14" s="238"/>
      <c r="U14" s="238"/>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5"/>
      <c r="AS14" s="230"/>
    </row>
    <row r="15" spans="1:45" ht="15">
      <c r="A15" s="230"/>
      <c r="B15" s="234"/>
      <c r="C15" s="720" t="s">
        <v>808</v>
      </c>
      <c r="D15" s="710"/>
      <c r="E15" s="710"/>
      <c r="F15" s="710"/>
      <c r="G15" s="711"/>
      <c r="H15" s="708"/>
      <c r="I15" s="708"/>
      <c r="J15" s="708"/>
      <c r="K15" s="708"/>
      <c r="L15" s="708"/>
      <c r="M15" s="708"/>
      <c r="N15" s="708"/>
      <c r="O15" s="708"/>
      <c r="P15" s="708"/>
      <c r="Q15" s="238"/>
      <c r="R15" s="231"/>
      <c r="S15" s="720" t="s">
        <v>809</v>
      </c>
      <c r="T15" s="710"/>
      <c r="U15" s="710"/>
      <c r="V15" s="710"/>
      <c r="W15" s="711"/>
      <c r="X15" s="722"/>
      <c r="Y15" s="723"/>
      <c r="Z15" s="723"/>
      <c r="AA15" s="723"/>
      <c r="AB15" s="723"/>
      <c r="AC15" s="723"/>
      <c r="AD15" s="724"/>
      <c r="AE15" s="231"/>
      <c r="AF15" s="231"/>
      <c r="AG15" s="728" t="s">
        <v>810</v>
      </c>
      <c r="AH15" s="728"/>
      <c r="AI15" s="729">
        <f>H15-X15</f>
        <v>0</v>
      </c>
      <c r="AJ15" s="729"/>
      <c r="AK15" s="729"/>
      <c r="AL15" s="729"/>
      <c r="AM15" s="729"/>
      <c r="AN15" s="729"/>
      <c r="AO15" s="729"/>
      <c r="AP15" s="729"/>
      <c r="AQ15" s="231"/>
      <c r="AR15" s="235"/>
      <c r="AS15" s="230"/>
    </row>
    <row r="16" spans="1:45" ht="15">
      <c r="A16" s="230"/>
      <c r="B16" s="234"/>
      <c r="C16" s="721"/>
      <c r="D16" s="714"/>
      <c r="E16" s="714"/>
      <c r="F16" s="714"/>
      <c r="G16" s="715"/>
      <c r="H16" s="708"/>
      <c r="I16" s="708"/>
      <c r="J16" s="708"/>
      <c r="K16" s="708"/>
      <c r="L16" s="708"/>
      <c r="M16" s="708"/>
      <c r="N16" s="708"/>
      <c r="O16" s="708"/>
      <c r="P16" s="708"/>
      <c r="Q16" s="239" t="s">
        <v>811</v>
      </c>
      <c r="R16" s="231"/>
      <c r="S16" s="721"/>
      <c r="T16" s="714"/>
      <c r="U16" s="714"/>
      <c r="V16" s="714"/>
      <c r="W16" s="715"/>
      <c r="X16" s="725"/>
      <c r="Y16" s="726"/>
      <c r="Z16" s="726"/>
      <c r="AA16" s="726"/>
      <c r="AB16" s="726"/>
      <c r="AC16" s="726"/>
      <c r="AD16" s="727"/>
      <c r="AE16" s="238" t="s">
        <v>811</v>
      </c>
      <c r="AF16" s="231"/>
      <c r="AG16" s="728"/>
      <c r="AH16" s="728"/>
      <c r="AI16" s="729"/>
      <c r="AJ16" s="729"/>
      <c r="AK16" s="729"/>
      <c r="AL16" s="729"/>
      <c r="AM16" s="729"/>
      <c r="AN16" s="729"/>
      <c r="AO16" s="729"/>
      <c r="AP16" s="729"/>
      <c r="AQ16" s="231" t="s">
        <v>811</v>
      </c>
      <c r="AR16" s="235"/>
      <c r="AS16" s="230"/>
    </row>
    <row r="17" spans="1:45" ht="15">
      <c r="A17" s="230"/>
      <c r="B17" s="234"/>
      <c r="C17" s="231"/>
      <c r="D17" s="231"/>
      <c r="E17" s="231"/>
      <c r="F17" s="231"/>
      <c r="G17" s="231"/>
      <c r="H17" s="231"/>
      <c r="I17" s="240"/>
      <c r="J17" s="231"/>
      <c r="K17" s="231"/>
      <c r="L17" s="231"/>
      <c r="M17" s="231"/>
      <c r="N17" s="231"/>
      <c r="O17" s="231"/>
      <c r="P17" s="231"/>
      <c r="Q17" s="231"/>
      <c r="R17" s="231"/>
      <c r="S17" s="240"/>
      <c r="T17" s="240"/>
      <c r="U17" s="240"/>
      <c r="V17" s="240"/>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5"/>
      <c r="AS17" s="230"/>
    </row>
    <row r="18" spans="1:45" ht="15">
      <c r="A18" s="230"/>
      <c r="B18" s="234"/>
      <c r="C18" s="231" t="s">
        <v>812</v>
      </c>
      <c r="D18" s="231"/>
      <c r="E18" s="231"/>
      <c r="F18" s="231"/>
      <c r="G18" s="231"/>
      <c r="H18" s="231"/>
      <c r="I18" s="231"/>
      <c r="J18" s="231"/>
      <c r="K18" s="231"/>
      <c r="L18" s="231"/>
      <c r="M18" s="231"/>
      <c r="N18" s="231"/>
      <c r="O18" s="231"/>
      <c r="P18" s="231"/>
      <c r="Q18" s="231"/>
      <c r="R18" s="231"/>
      <c r="S18" s="240"/>
      <c r="T18" s="240"/>
      <c r="U18" s="240"/>
      <c r="V18" s="240"/>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5"/>
      <c r="AS18" s="230"/>
    </row>
    <row r="19" spans="1:45" ht="15">
      <c r="A19" s="230"/>
      <c r="B19" s="234"/>
      <c r="C19" s="720" t="s">
        <v>808</v>
      </c>
      <c r="D19" s="710"/>
      <c r="E19" s="710"/>
      <c r="F19" s="710"/>
      <c r="G19" s="711"/>
      <c r="H19" s="708"/>
      <c r="I19" s="708"/>
      <c r="J19" s="708"/>
      <c r="K19" s="708"/>
      <c r="L19" s="708"/>
      <c r="M19" s="708"/>
      <c r="N19" s="708"/>
      <c r="O19" s="708"/>
      <c r="P19" s="708"/>
      <c r="Q19" s="238"/>
      <c r="R19" s="237"/>
      <c r="S19" s="720" t="s">
        <v>809</v>
      </c>
      <c r="T19" s="710"/>
      <c r="U19" s="710"/>
      <c r="V19" s="710"/>
      <c r="W19" s="711"/>
      <c r="X19" s="722"/>
      <c r="Y19" s="723"/>
      <c r="Z19" s="723"/>
      <c r="AA19" s="723"/>
      <c r="AB19" s="723"/>
      <c r="AC19" s="723"/>
      <c r="AD19" s="724"/>
      <c r="AE19" s="241"/>
      <c r="AF19" s="241"/>
      <c r="AG19" s="728" t="s">
        <v>810</v>
      </c>
      <c r="AH19" s="728"/>
      <c r="AI19" s="729">
        <f>H19-X19</f>
        <v>0</v>
      </c>
      <c r="AJ19" s="729"/>
      <c r="AK19" s="729"/>
      <c r="AL19" s="729"/>
      <c r="AM19" s="729"/>
      <c r="AN19" s="729"/>
      <c r="AO19" s="729"/>
      <c r="AP19" s="729"/>
      <c r="AQ19" s="231"/>
      <c r="AR19" s="235"/>
      <c r="AS19" s="230"/>
    </row>
    <row r="20" spans="1:45" ht="15">
      <c r="A20" s="230"/>
      <c r="B20" s="234"/>
      <c r="C20" s="721"/>
      <c r="D20" s="714"/>
      <c r="E20" s="714"/>
      <c r="F20" s="714"/>
      <c r="G20" s="715"/>
      <c r="H20" s="708"/>
      <c r="I20" s="708"/>
      <c r="J20" s="708"/>
      <c r="K20" s="708"/>
      <c r="L20" s="708"/>
      <c r="M20" s="708"/>
      <c r="N20" s="708"/>
      <c r="O20" s="708"/>
      <c r="P20" s="708"/>
      <c r="Q20" s="239" t="s">
        <v>811</v>
      </c>
      <c r="R20" s="237"/>
      <c r="S20" s="721"/>
      <c r="T20" s="714"/>
      <c r="U20" s="714"/>
      <c r="V20" s="714"/>
      <c r="W20" s="715"/>
      <c r="X20" s="725"/>
      <c r="Y20" s="726"/>
      <c r="Z20" s="726"/>
      <c r="AA20" s="726"/>
      <c r="AB20" s="726"/>
      <c r="AC20" s="726"/>
      <c r="AD20" s="727"/>
      <c r="AE20" s="238" t="s">
        <v>811</v>
      </c>
      <c r="AF20" s="241"/>
      <c r="AG20" s="728"/>
      <c r="AH20" s="728"/>
      <c r="AI20" s="729"/>
      <c r="AJ20" s="729"/>
      <c r="AK20" s="729"/>
      <c r="AL20" s="729"/>
      <c r="AM20" s="729"/>
      <c r="AN20" s="729"/>
      <c r="AO20" s="729"/>
      <c r="AP20" s="729"/>
      <c r="AQ20" s="231" t="s">
        <v>811</v>
      </c>
      <c r="AR20" s="235"/>
      <c r="AS20" s="230"/>
    </row>
    <row r="21" spans="1:45" ht="15">
      <c r="A21" s="230"/>
      <c r="B21" s="242"/>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43"/>
      <c r="AS21" s="230"/>
    </row>
    <row r="22" spans="1:45" ht="13.5">
      <c r="A22" s="232"/>
      <c r="B22" s="717" t="s">
        <v>813</v>
      </c>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9"/>
      <c r="AS22" s="230"/>
    </row>
    <row r="23" spans="1:45" ht="13.5">
      <c r="A23" s="230"/>
      <c r="B23" s="244"/>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6"/>
      <c r="AS23" s="230"/>
    </row>
    <row r="24" spans="1:45" ht="13.5">
      <c r="A24" s="230"/>
      <c r="B24" s="234"/>
      <c r="C24" s="231" t="s">
        <v>814</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0"/>
      <c r="AF24" s="230"/>
      <c r="AG24" s="230"/>
      <c r="AH24" s="230"/>
      <c r="AI24" s="230"/>
      <c r="AJ24" s="230"/>
      <c r="AK24" s="230"/>
      <c r="AL24" s="230"/>
      <c r="AM24" s="230"/>
      <c r="AN24" s="230"/>
      <c r="AO24" s="230"/>
      <c r="AP24" s="230"/>
      <c r="AQ24" s="230"/>
      <c r="AR24" s="235"/>
      <c r="AS24" s="230"/>
    </row>
    <row r="25" spans="1:45" ht="13.5">
      <c r="A25" s="230"/>
      <c r="B25" s="234"/>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0"/>
      <c r="AF25" s="230"/>
      <c r="AG25" s="230"/>
      <c r="AH25" s="230"/>
      <c r="AI25" s="230"/>
      <c r="AJ25" s="230"/>
      <c r="AK25" s="230"/>
      <c r="AL25" s="230"/>
      <c r="AM25" s="230"/>
      <c r="AN25" s="230"/>
      <c r="AO25" s="230"/>
      <c r="AP25" s="230"/>
      <c r="AQ25" s="230"/>
      <c r="AR25" s="235"/>
      <c r="AS25" s="230"/>
    </row>
    <row r="26" spans="1:45" ht="13.5">
      <c r="A26" s="230"/>
      <c r="B26" s="234"/>
      <c r="C26" s="730" t="s">
        <v>754</v>
      </c>
      <c r="D26" s="730"/>
      <c r="E26" s="730"/>
      <c r="F26" s="730"/>
      <c r="G26" s="730"/>
      <c r="H26" s="730"/>
      <c r="I26" s="730"/>
      <c r="J26" s="730"/>
      <c r="K26" s="730"/>
      <c r="L26" s="730"/>
      <c r="M26" s="730"/>
      <c r="N26" s="730"/>
      <c r="O26" s="730"/>
      <c r="P26" s="231"/>
      <c r="Q26" s="730" t="s">
        <v>759</v>
      </c>
      <c r="R26" s="730"/>
      <c r="S26" s="730"/>
      <c r="T26" s="730"/>
      <c r="U26" s="730"/>
      <c r="V26" s="730"/>
      <c r="W26" s="730"/>
      <c r="X26" s="730"/>
      <c r="Y26" s="730"/>
      <c r="Z26" s="730"/>
      <c r="AA26" s="730"/>
      <c r="AB26" s="730"/>
      <c r="AC26" s="730"/>
      <c r="AD26" s="231"/>
      <c r="AE26" s="730" t="s">
        <v>815</v>
      </c>
      <c r="AF26" s="730"/>
      <c r="AG26" s="730"/>
      <c r="AH26" s="730"/>
      <c r="AI26" s="730"/>
      <c r="AJ26" s="730"/>
      <c r="AK26" s="730"/>
      <c r="AL26" s="730"/>
      <c r="AM26" s="730"/>
      <c r="AN26" s="730"/>
      <c r="AO26" s="730"/>
      <c r="AP26" s="730"/>
      <c r="AQ26" s="730"/>
      <c r="AR26" s="235"/>
      <c r="AS26" s="230"/>
    </row>
    <row r="27" spans="1:45" ht="15">
      <c r="A27" s="230"/>
      <c r="B27" s="234"/>
      <c r="C27" s="247" t="s">
        <v>816</v>
      </c>
      <c r="D27" s="248"/>
      <c r="E27" s="248"/>
      <c r="F27" s="248"/>
      <c r="G27" s="248"/>
      <c r="H27" s="248"/>
      <c r="I27" s="248"/>
      <c r="J27" s="248"/>
      <c r="K27" s="248"/>
      <c r="L27" s="248"/>
      <c r="M27" s="248"/>
      <c r="N27" s="248"/>
      <c r="O27" s="249"/>
      <c r="P27" s="231"/>
      <c r="Q27" s="250" t="s">
        <v>817</v>
      </c>
      <c r="R27" s="248"/>
      <c r="S27" s="248"/>
      <c r="T27" s="248"/>
      <c r="U27" s="248"/>
      <c r="V27" s="248"/>
      <c r="W27" s="248"/>
      <c r="X27" s="248"/>
      <c r="Y27" s="248"/>
      <c r="Z27" s="248"/>
      <c r="AA27" s="248"/>
      <c r="AB27" s="248" t="s">
        <v>818</v>
      </c>
      <c r="AC27" s="249" t="s">
        <v>819</v>
      </c>
      <c r="AD27" s="231"/>
      <c r="AE27" s="247" t="s">
        <v>820</v>
      </c>
      <c r="AF27" s="248"/>
      <c r="AG27" s="248"/>
      <c r="AH27" s="248"/>
      <c r="AI27" s="248"/>
      <c r="AJ27" s="248"/>
      <c r="AK27" s="248"/>
      <c r="AL27" s="248"/>
      <c r="AM27" s="248"/>
      <c r="AN27" s="248"/>
      <c r="AO27" s="248"/>
      <c r="AP27" s="248" t="s">
        <v>818</v>
      </c>
      <c r="AQ27" s="249" t="s">
        <v>819</v>
      </c>
      <c r="AR27" s="235"/>
      <c r="AS27" s="230"/>
    </row>
    <row r="28" spans="1:45" ht="15">
      <c r="A28" s="230"/>
      <c r="B28" s="234"/>
      <c r="C28" s="251" t="s">
        <v>821</v>
      </c>
      <c r="D28" s="252"/>
      <c r="E28" s="252"/>
      <c r="F28" s="252"/>
      <c r="G28" s="252"/>
      <c r="H28" s="252"/>
      <c r="I28" s="252"/>
      <c r="J28" s="252"/>
      <c r="K28" s="252"/>
      <c r="L28" s="252"/>
      <c r="M28" s="252"/>
      <c r="N28" s="252" t="s">
        <v>818</v>
      </c>
      <c r="O28" s="253" t="s">
        <v>819</v>
      </c>
      <c r="P28" s="231"/>
      <c r="Q28" s="254" t="s">
        <v>822</v>
      </c>
      <c r="R28" s="252"/>
      <c r="S28" s="252"/>
      <c r="T28" s="252"/>
      <c r="U28" s="252"/>
      <c r="V28" s="252"/>
      <c r="W28" s="252"/>
      <c r="X28" s="252"/>
      <c r="Y28" s="252"/>
      <c r="Z28" s="252"/>
      <c r="AA28" s="252"/>
      <c r="AB28" s="252"/>
      <c r="AC28" s="253"/>
      <c r="AD28" s="231"/>
      <c r="AE28" s="251"/>
      <c r="AF28" s="252"/>
      <c r="AG28" s="252"/>
      <c r="AH28" s="252"/>
      <c r="AI28" s="252"/>
      <c r="AJ28" s="252"/>
      <c r="AK28" s="252"/>
      <c r="AL28" s="252"/>
      <c r="AM28" s="252"/>
      <c r="AN28" s="252"/>
      <c r="AO28" s="252"/>
      <c r="AP28" s="252"/>
      <c r="AQ28" s="253"/>
      <c r="AR28" s="235"/>
      <c r="AS28" s="230"/>
    </row>
    <row r="29" spans="1:45" ht="15">
      <c r="A29" s="230"/>
      <c r="B29" s="234"/>
      <c r="C29" s="251" t="s">
        <v>823</v>
      </c>
      <c r="D29" s="252"/>
      <c r="E29" s="252"/>
      <c r="F29" s="252"/>
      <c r="G29" s="252"/>
      <c r="H29" s="252"/>
      <c r="I29" s="252"/>
      <c r="J29" s="252" t="s">
        <v>709</v>
      </c>
      <c r="K29" s="252"/>
      <c r="L29" s="252"/>
      <c r="M29" s="252"/>
      <c r="N29" s="252"/>
      <c r="O29" s="253"/>
      <c r="P29" s="231"/>
      <c r="Q29" s="254" t="s">
        <v>824</v>
      </c>
      <c r="R29" s="252"/>
      <c r="S29" s="252"/>
      <c r="T29" s="252"/>
      <c r="U29" s="252"/>
      <c r="V29" s="252"/>
      <c r="W29" s="252"/>
      <c r="X29" s="252"/>
      <c r="Y29" s="252"/>
      <c r="Z29" s="252"/>
      <c r="AA29" s="252"/>
      <c r="AB29" s="252"/>
      <c r="AC29" s="253"/>
      <c r="AD29" s="231"/>
      <c r="AE29" s="251" t="s">
        <v>825</v>
      </c>
      <c r="AF29" s="252"/>
      <c r="AG29" s="255"/>
      <c r="AH29" s="255"/>
      <c r="AI29" s="255"/>
      <c r="AJ29" s="255"/>
      <c r="AK29" s="255"/>
      <c r="AL29" s="255"/>
      <c r="AM29" s="255"/>
      <c r="AN29" s="255"/>
      <c r="AO29" s="255"/>
      <c r="AP29" s="255"/>
      <c r="AQ29" s="256"/>
      <c r="AR29" s="235"/>
      <c r="AS29" s="230"/>
    </row>
    <row r="30" spans="1:45" ht="15">
      <c r="A30" s="230"/>
      <c r="B30" s="234"/>
      <c r="C30" s="251"/>
      <c r="D30" s="252"/>
      <c r="E30" s="252"/>
      <c r="F30" s="252"/>
      <c r="G30" s="252"/>
      <c r="H30" s="252"/>
      <c r="I30" s="252"/>
      <c r="J30" s="252" t="s">
        <v>709</v>
      </c>
      <c r="K30" s="252"/>
      <c r="L30" s="252"/>
      <c r="M30" s="252"/>
      <c r="N30" s="252"/>
      <c r="O30" s="253"/>
      <c r="P30" s="231"/>
      <c r="Q30" s="251" t="s">
        <v>826</v>
      </c>
      <c r="R30" s="252"/>
      <c r="S30" s="252"/>
      <c r="T30" s="252"/>
      <c r="U30" s="252"/>
      <c r="V30" s="252"/>
      <c r="W30" s="252"/>
      <c r="X30" s="252"/>
      <c r="Y30" s="252"/>
      <c r="Z30" s="252"/>
      <c r="AA30" s="252"/>
      <c r="AB30" s="252"/>
      <c r="AC30" s="253"/>
      <c r="AD30" s="231"/>
      <c r="AE30" s="251" t="s">
        <v>827</v>
      </c>
      <c r="AF30" s="252"/>
      <c r="AG30" s="255"/>
      <c r="AH30" s="255"/>
      <c r="AI30" s="255"/>
      <c r="AJ30" s="257"/>
      <c r="AK30" s="255"/>
      <c r="AL30" s="255"/>
      <c r="AM30" s="255"/>
      <c r="AN30" s="255"/>
      <c r="AO30" s="255"/>
      <c r="AP30" s="255"/>
      <c r="AQ30" s="256"/>
      <c r="AR30" s="235"/>
      <c r="AS30" s="230"/>
    </row>
    <row r="31" spans="1:45" ht="13.5">
      <c r="A31" s="230"/>
      <c r="B31" s="234"/>
      <c r="C31" s="251" t="s">
        <v>828</v>
      </c>
      <c r="D31" s="252"/>
      <c r="E31" s="252"/>
      <c r="F31" s="252"/>
      <c r="G31" s="252"/>
      <c r="H31" s="252"/>
      <c r="I31" s="252" t="s">
        <v>709</v>
      </c>
      <c r="J31" s="252"/>
      <c r="K31" s="252"/>
      <c r="L31" s="252"/>
      <c r="M31" s="252"/>
      <c r="N31" s="252"/>
      <c r="O31" s="253"/>
      <c r="P31" s="231"/>
      <c r="Q31" s="251" t="s">
        <v>829</v>
      </c>
      <c r="R31" s="252"/>
      <c r="S31" s="252"/>
      <c r="T31" s="252"/>
      <c r="U31" s="252"/>
      <c r="V31" s="252" t="s">
        <v>709</v>
      </c>
      <c r="W31" s="252"/>
      <c r="X31" s="252"/>
      <c r="Y31" s="252"/>
      <c r="Z31" s="252"/>
      <c r="AA31" s="252"/>
      <c r="AB31" s="252"/>
      <c r="AC31" s="253"/>
      <c r="AD31" s="231"/>
      <c r="AE31" s="251" t="s">
        <v>830</v>
      </c>
      <c r="AF31" s="252"/>
      <c r="AG31" s="255"/>
      <c r="AH31" s="255"/>
      <c r="AI31" s="255"/>
      <c r="AJ31" s="252" t="s">
        <v>709</v>
      </c>
      <c r="AK31" s="255"/>
      <c r="AL31" s="255"/>
      <c r="AM31" s="255"/>
      <c r="AN31" s="255"/>
      <c r="AO31" s="255"/>
      <c r="AP31" s="255"/>
      <c r="AQ31" s="256"/>
      <c r="AR31" s="235"/>
      <c r="AS31" s="230"/>
    </row>
    <row r="32" spans="1:45" ht="13.5">
      <c r="A32" s="230"/>
      <c r="B32" s="234"/>
      <c r="C32" s="251"/>
      <c r="D32" s="252"/>
      <c r="E32" s="252"/>
      <c r="F32" s="252"/>
      <c r="G32" s="252"/>
      <c r="H32" s="252"/>
      <c r="I32" s="252" t="s">
        <v>709</v>
      </c>
      <c r="J32" s="252"/>
      <c r="K32" s="252"/>
      <c r="L32" s="252"/>
      <c r="M32" s="252"/>
      <c r="N32" s="252"/>
      <c r="O32" s="253"/>
      <c r="P32" s="231"/>
      <c r="Q32" s="251" t="s">
        <v>831</v>
      </c>
      <c r="R32" s="252"/>
      <c r="S32" s="252"/>
      <c r="T32" s="252"/>
      <c r="U32" s="252"/>
      <c r="V32" s="252"/>
      <c r="W32" s="252"/>
      <c r="X32" s="252"/>
      <c r="Y32" s="252"/>
      <c r="Z32" s="252"/>
      <c r="AA32" s="252"/>
      <c r="AB32" s="252"/>
      <c r="AC32" s="253"/>
      <c r="AD32" s="231"/>
      <c r="AE32" s="251"/>
      <c r="AF32" s="252"/>
      <c r="AG32" s="255"/>
      <c r="AH32" s="255"/>
      <c r="AI32" s="255"/>
      <c r="AJ32" s="255"/>
      <c r="AK32" s="255"/>
      <c r="AL32" s="255"/>
      <c r="AM32" s="255"/>
      <c r="AN32" s="255"/>
      <c r="AO32" s="255"/>
      <c r="AP32" s="255"/>
      <c r="AQ32" s="256"/>
      <c r="AR32" s="235"/>
      <c r="AS32" s="230"/>
    </row>
    <row r="33" spans="1:45" ht="13.5">
      <c r="A33" s="230"/>
      <c r="B33" s="234"/>
      <c r="C33" s="258"/>
      <c r="D33" s="259"/>
      <c r="E33" s="259"/>
      <c r="F33" s="259"/>
      <c r="G33" s="259"/>
      <c r="H33" s="259"/>
      <c r="I33" s="259"/>
      <c r="J33" s="259"/>
      <c r="K33" s="259"/>
      <c r="L33" s="259"/>
      <c r="M33" s="259"/>
      <c r="N33" s="259"/>
      <c r="O33" s="260"/>
      <c r="P33" s="231"/>
      <c r="Q33" s="251" t="s">
        <v>830</v>
      </c>
      <c r="R33" s="252"/>
      <c r="S33" s="252"/>
      <c r="T33" s="252"/>
      <c r="U33" s="252"/>
      <c r="V33" s="252" t="s">
        <v>709</v>
      </c>
      <c r="W33" s="252"/>
      <c r="X33" s="252"/>
      <c r="Y33" s="252"/>
      <c r="Z33" s="252"/>
      <c r="AA33" s="252"/>
      <c r="AB33" s="252"/>
      <c r="AC33" s="253"/>
      <c r="AD33" s="231"/>
      <c r="AE33" s="258"/>
      <c r="AF33" s="259"/>
      <c r="AG33" s="261"/>
      <c r="AH33" s="261"/>
      <c r="AI33" s="261"/>
      <c r="AJ33" s="261"/>
      <c r="AK33" s="261"/>
      <c r="AL33" s="261"/>
      <c r="AM33" s="261"/>
      <c r="AN33" s="261"/>
      <c r="AO33" s="261"/>
      <c r="AP33" s="261"/>
      <c r="AQ33" s="262"/>
      <c r="AR33" s="235"/>
      <c r="AS33" s="230"/>
    </row>
    <row r="34" spans="1:45" ht="13.5">
      <c r="A34" s="230"/>
      <c r="B34" s="234"/>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5"/>
      <c r="AS34" s="230"/>
    </row>
    <row r="35" spans="1:45" ht="13.5">
      <c r="A35" s="230"/>
      <c r="B35" s="234"/>
      <c r="C35" s="730" t="s">
        <v>832</v>
      </c>
      <c r="D35" s="730"/>
      <c r="E35" s="730"/>
      <c r="F35" s="730"/>
      <c r="G35" s="730"/>
      <c r="H35" s="730"/>
      <c r="I35" s="730"/>
      <c r="J35" s="730"/>
      <c r="K35" s="730"/>
      <c r="L35" s="730"/>
      <c r="M35" s="730"/>
      <c r="N35" s="730"/>
      <c r="O35" s="730"/>
      <c r="P35" s="231"/>
      <c r="Q35" s="730" t="s">
        <v>768</v>
      </c>
      <c r="R35" s="730"/>
      <c r="S35" s="730"/>
      <c r="T35" s="730"/>
      <c r="U35" s="730"/>
      <c r="V35" s="730"/>
      <c r="W35" s="730"/>
      <c r="X35" s="730"/>
      <c r="Y35" s="730"/>
      <c r="Z35" s="730"/>
      <c r="AA35" s="730"/>
      <c r="AB35" s="730"/>
      <c r="AC35" s="730"/>
      <c r="AD35" s="231"/>
      <c r="AE35" s="730" t="s">
        <v>833</v>
      </c>
      <c r="AF35" s="730"/>
      <c r="AG35" s="730"/>
      <c r="AH35" s="730"/>
      <c r="AI35" s="730"/>
      <c r="AJ35" s="730"/>
      <c r="AK35" s="730"/>
      <c r="AL35" s="730"/>
      <c r="AM35" s="730"/>
      <c r="AN35" s="730"/>
      <c r="AO35" s="730"/>
      <c r="AP35" s="730"/>
      <c r="AQ35" s="730"/>
      <c r="AR35" s="235"/>
      <c r="AS35" s="230"/>
    </row>
    <row r="36" spans="1:45" ht="13.5">
      <c r="A36" s="231"/>
      <c r="B36" s="234"/>
      <c r="C36" s="263" t="s">
        <v>834</v>
      </c>
      <c r="D36" s="248"/>
      <c r="E36" s="248"/>
      <c r="F36" s="248"/>
      <c r="G36" s="248"/>
      <c r="H36" s="248"/>
      <c r="I36" s="248"/>
      <c r="J36" s="248"/>
      <c r="K36" s="248"/>
      <c r="L36" s="248"/>
      <c r="M36" s="248"/>
      <c r="N36" s="248" t="s">
        <v>818</v>
      </c>
      <c r="O36" s="249" t="s">
        <v>819</v>
      </c>
      <c r="P36" s="231"/>
      <c r="Q36" s="247" t="s">
        <v>835</v>
      </c>
      <c r="R36" s="248"/>
      <c r="S36" s="248"/>
      <c r="T36" s="248"/>
      <c r="U36" s="248"/>
      <c r="V36" s="248"/>
      <c r="W36" s="248"/>
      <c r="X36" s="248"/>
      <c r="Y36" s="248"/>
      <c r="Z36" s="248"/>
      <c r="AA36" s="248"/>
      <c r="AB36" s="248" t="s">
        <v>818</v>
      </c>
      <c r="AC36" s="249" t="s">
        <v>819</v>
      </c>
      <c r="AD36" s="231"/>
      <c r="AE36" s="247" t="s">
        <v>836</v>
      </c>
      <c r="AF36" s="248"/>
      <c r="AG36" s="248"/>
      <c r="AH36" s="248"/>
      <c r="AI36" s="248"/>
      <c r="AJ36" s="248"/>
      <c r="AK36" s="248"/>
      <c r="AL36" s="248"/>
      <c r="AM36" s="248"/>
      <c r="AN36" s="248"/>
      <c r="AO36" s="248"/>
      <c r="AP36" s="248" t="s">
        <v>818</v>
      </c>
      <c r="AQ36" s="249" t="s">
        <v>819</v>
      </c>
      <c r="AR36" s="235"/>
      <c r="AS36" s="230"/>
    </row>
    <row r="37" spans="1:45" ht="13.5">
      <c r="A37" s="231"/>
      <c r="B37" s="234"/>
      <c r="C37" s="251"/>
      <c r="D37" s="252"/>
      <c r="E37" s="252"/>
      <c r="F37" s="252"/>
      <c r="G37" s="252"/>
      <c r="H37" s="252"/>
      <c r="I37" s="252"/>
      <c r="J37" s="252"/>
      <c r="K37" s="252"/>
      <c r="L37" s="252"/>
      <c r="M37" s="252"/>
      <c r="N37" s="252"/>
      <c r="O37" s="253"/>
      <c r="P37" s="231"/>
      <c r="Q37" s="251"/>
      <c r="R37" s="252"/>
      <c r="S37" s="252"/>
      <c r="T37" s="252"/>
      <c r="U37" s="252"/>
      <c r="V37" s="252"/>
      <c r="W37" s="252"/>
      <c r="X37" s="252"/>
      <c r="Y37" s="252"/>
      <c r="Z37" s="252"/>
      <c r="AA37" s="252"/>
      <c r="AB37" s="252"/>
      <c r="AC37" s="253"/>
      <c r="AD37" s="231"/>
      <c r="AE37" s="251"/>
      <c r="AF37" s="252"/>
      <c r="AG37" s="252"/>
      <c r="AH37" s="252"/>
      <c r="AI37" s="252"/>
      <c r="AJ37" s="252"/>
      <c r="AK37" s="252"/>
      <c r="AL37" s="252"/>
      <c r="AM37" s="252"/>
      <c r="AN37" s="252"/>
      <c r="AO37" s="252"/>
      <c r="AP37" s="252"/>
      <c r="AQ37" s="253"/>
      <c r="AR37" s="235"/>
      <c r="AS37" s="230"/>
    </row>
    <row r="38" spans="1:45" ht="13.5">
      <c r="A38" s="231"/>
      <c r="B38" s="234"/>
      <c r="C38" s="251" t="s">
        <v>825</v>
      </c>
      <c r="D38" s="252"/>
      <c r="E38" s="255"/>
      <c r="F38" s="255"/>
      <c r="G38" s="255"/>
      <c r="H38" s="255"/>
      <c r="I38" s="255"/>
      <c r="J38" s="255"/>
      <c r="K38" s="255"/>
      <c r="L38" s="255"/>
      <c r="M38" s="255"/>
      <c r="N38" s="255"/>
      <c r="O38" s="256"/>
      <c r="P38" s="231"/>
      <c r="Q38" s="251" t="s">
        <v>825</v>
      </c>
      <c r="R38" s="252"/>
      <c r="S38" s="252"/>
      <c r="T38" s="252"/>
      <c r="U38" s="252"/>
      <c r="V38" s="252"/>
      <c r="W38" s="252"/>
      <c r="X38" s="252"/>
      <c r="Y38" s="252"/>
      <c r="Z38" s="252"/>
      <c r="AA38" s="252"/>
      <c r="AB38" s="252"/>
      <c r="AC38" s="253"/>
      <c r="AD38" s="231"/>
      <c r="AE38" s="251" t="s">
        <v>825</v>
      </c>
      <c r="AF38" s="252"/>
      <c r="AG38" s="252"/>
      <c r="AH38" s="252"/>
      <c r="AI38" s="252"/>
      <c r="AJ38" s="252"/>
      <c r="AK38" s="252"/>
      <c r="AL38" s="252"/>
      <c r="AM38" s="252"/>
      <c r="AN38" s="252"/>
      <c r="AO38" s="252"/>
      <c r="AP38" s="252"/>
      <c r="AQ38" s="253"/>
      <c r="AR38" s="235"/>
      <c r="AS38" s="230"/>
    </row>
    <row r="39" spans="1:45" ht="13.5">
      <c r="A39" s="231"/>
      <c r="B39" s="234"/>
      <c r="C39" s="251" t="s">
        <v>837</v>
      </c>
      <c r="D39" s="252"/>
      <c r="E39" s="255"/>
      <c r="F39" s="255"/>
      <c r="G39" s="255"/>
      <c r="H39" s="255"/>
      <c r="I39" s="255"/>
      <c r="J39" s="255"/>
      <c r="K39" s="255"/>
      <c r="L39" s="255"/>
      <c r="M39" s="255"/>
      <c r="N39" s="255"/>
      <c r="O39" s="256"/>
      <c r="P39" s="231"/>
      <c r="Q39" s="251" t="s">
        <v>838</v>
      </c>
      <c r="R39" s="252"/>
      <c r="S39" s="252"/>
      <c r="T39" s="252"/>
      <c r="U39" s="252"/>
      <c r="V39" s="252"/>
      <c r="W39" s="252"/>
      <c r="X39" s="252"/>
      <c r="Y39" s="252"/>
      <c r="Z39" s="252"/>
      <c r="AA39" s="252"/>
      <c r="AB39" s="252"/>
      <c r="AC39" s="253"/>
      <c r="AD39" s="231"/>
      <c r="AE39" s="251" t="s">
        <v>839</v>
      </c>
      <c r="AF39" s="252"/>
      <c r="AG39" s="252"/>
      <c r="AH39" s="252"/>
      <c r="AI39" s="252"/>
      <c r="AJ39" s="252"/>
      <c r="AK39" s="252"/>
      <c r="AL39" s="252"/>
      <c r="AM39" s="252"/>
      <c r="AN39" s="252"/>
      <c r="AO39" s="252"/>
      <c r="AP39" s="252"/>
      <c r="AQ39" s="253"/>
      <c r="AR39" s="235"/>
      <c r="AS39" s="230"/>
    </row>
    <row r="40" spans="1:45" ht="13.5">
      <c r="A40" s="231"/>
      <c r="B40" s="234"/>
      <c r="C40" s="251" t="s">
        <v>830</v>
      </c>
      <c r="D40" s="252"/>
      <c r="E40" s="255"/>
      <c r="F40" s="255"/>
      <c r="G40" s="255"/>
      <c r="H40" s="252" t="s">
        <v>709</v>
      </c>
      <c r="I40" s="255"/>
      <c r="J40" s="255"/>
      <c r="K40" s="255"/>
      <c r="L40" s="255"/>
      <c r="M40" s="255"/>
      <c r="N40" s="255"/>
      <c r="O40" s="256"/>
      <c r="P40" s="231"/>
      <c r="Q40" s="251" t="s">
        <v>830</v>
      </c>
      <c r="R40" s="252"/>
      <c r="S40" s="252"/>
      <c r="T40" s="252"/>
      <c r="U40" s="252"/>
      <c r="V40" s="252" t="s">
        <v>709</v>
      </c>
      <c r="W40" s="252"/>
      <c r="X40" s="252"/>
      <c r="Y40" s="252"/>
      <c r="Z40" s="252"/>
      <c r="AA40" s="252"/>
      <c r="AB40" s="252"/>
      <c r="AC40" s="253"/>
      <c r="AD40" s="231"/>
      <c r="AE40" s="251" t="s">
        <v>840</v>
      </c>
      <c r="AF40" s="252"/>
      <c r="AG40" s="252"/>
      <c r="AH40" s="252"/>
      <c r="AI40" s="252"/>
      <c r="AJ40" s="252"/>
      <c r="AK40" s="252"/>
      <c r="AL40" s="252"/>
      <c r="AM40" s="252"/>
      <c r="AN40" s="252"/>
      <c r="AO40" s="252"/>
      <c r="AP40" s="252"/>
      <c r="AQ40" s="253"/>
      <c r="AR40" s="235"/>
      <c r="AS40" s="230"/>
    </row>
    <row r="41" spans="1:45" ht="13.5">
      <c r="A41" s="231"/>
      <c r="B41" s="234"/>
      <c r="C41" s="251"/>
      <c r="D41" s="252"/>
      <c r="E41" s="255"/>
      <c r="F41" s="255"/>
      <c r="G41" s="255"/>
      <c r="H41" s="255"/>
      <c r="I41" s="255"/>
      <c r="J41" s="255"/>
      <c r="K41" s="255"/>
      <c r="L41" s="255"/>
      <c r="M41" s="255"/>
      <c r="N41" s="255"/>
      <c r="O41" s="256"/>
      <c r="P41" s="231"/>
      <c r="Q41" s="251"/>
      <c r="R41" s="252"/>
      <c r="S41" s="252"/>
      <c r="T41" s="252"/>
      <c r="U41" s="252"/>
      <c r="V41" s="252"/>
      <c r="W41" s="252"/>
      <c r="X41" s="252"/>
      <c r="Y41" s="252"/>
      <c r="Z41" s="252"/>
      <c r="AA41" s="252"/>
      <c r="AB41" s="252"/>
      <c r="AC41" s="253"/>
      <c r="AD41" s="231"/>
      <c r="AE41" s="251" t="s">
        <v>830</v>
      </c>
      <c r="AF41" s="252"/>
      <c r="AG41" s="252"/>
      <c r="AH41" s="252"/>
      <c r="AI41" s="252"/>
      <c r="AJ41" s="252" t="s">
        <v>709</v>
      </c>
      <c r="AK41" s="252"/>
      <c r="AL41" s="252"/>
      <c r="AM41" s="252"/>
      <c r="AN41" s="252"/>
      <c r="AO41" s="252"/>
      <c r="AP41" s="252"/>
      <c r="AQ41" s="253"/>
      <c r="AR41" s="235"/>
      <c r="AS41" s="230"/>
    </row>
    <row r="42" spans="1:45" ht="13.5">
      <c r="A42" s="231"/>
      <c r="B42" s="234"/>
      <c r="C42" s="258"/>
      <c r="D42" s="259"/>
      <c r="E42" s="261"/>
      <c r="F42" s="261"/>
      <c r="G42" s="261"/>
      <c r="H42" s="261"/>
      <c r="I42" s="261"/>
      <c r="J42" s="261"/>
      <c r="K42" s="261"/>
      <c r="L42" s="261"/>
      <c r="M42" s="261"/>
      <c r="N42" s="261"/>
      <c r="O42" s="262"/>
      <c r="P42" s="231"/>
      <c r="Q42" s="258"/>
      <c r="R42" s="259"/>
      <c r="S42" s="259"/>
      <c r="T42" s="259"/>
      <c r="U42" s="259"/>
      <c r="V42" s="259"/>
      <c r="W42" s="259"/>
      <c r="X42" s="259"/>
      <c r="Y42" s="259"/>
      <c r="Z42" s="259"/>
      <c r="AA42" s="259"/>
      <c r="AB42" s="259"/>
      <c r="AC42" s="260"/>
      <c r="AD42" s="231"/>
      <c r="AE42" s="258"/>
      <c r="AF42" s="259"/>
      <c r="AG42" s="259"/>
      <c r="AH42" s="259"/>
      <c r="AI42" s="259"/>
      <c r="AJ42" s="259"/>
      <c r="AK42" s="259"/>
      <c r="AL42" s="259"/>
      <c r="AM42" s="259"/>
      <c r="AN42" s="259"/>
      <c r="AO42" s="259"/>
      <c r="AP42" s="259"/>
      <c r="AQ42" s="260"/>
      <c r="AR42" s="235"/>
      <c r="AS42" s="230"/>
    </row>
    <row r="43" spans="1:45" ht="13.5">
      <c r="A43" s="231"/>
      <c r="B43" s="234"/>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5"/>
      <c r="AS43" s="230"/>
    </row>
    <row r="44" spans="1:45" ht="13.5">
      <c r="A44" s="231"/>
      <c r="B44" s="234"/>
      <c r="C44" s="730" t="s">
        <v>788</v>
      </c>
      <c r="D44" s="730"/>
      <c r="E44" s="730"/>
      <c r="F44" s="730"/>
      <c r="G44" s="730"/>
      <c r="H44" s="730"/>
      <c r="I44" s="730"/>
      <c r="J44" s="730"/>
      <c r="K44" s="730"/>
      <c r="L44" s="730"/>
      <c r="M44" s="730"/>
      <c r="N44" s="730"/>
      <c r="O44" s="730"/>
      <c r="P44" s="231"/>
      <c r="Q44" s="730" t="s">
        <v>791</v>
      </c>
      <c r="R44" s="730"/>
      <c r="S44" s="730"/>
      <c r="T44" s="730"/>
      <c r="U44" s="730"/>
      <c r="V44" s="730"/>
      <c r="W44" s="730"/>
      <c r="X44" s="730"/>
      <c r="Y44" s="730"/>
      <c r="Z44" s="730"/>
      <c r="AA44" s="730"/>
      <c r="AB44" s="730"/>
      <c r="AC44" s="730"/>
      <c r="AD44" s="231"/>
      <c r="AE44" s="230"/>
      <c r="AF44" s="230"/>
      <c r="AG44" s="230"/>
      <c r="AH44" s="230"/>
      <c r="AI44" s="230"/>
      <c r="AJ44" s="230"/>
      <c r="AK44" s="230"/>
      <c r="AL44" s="230"/>
      <c r="AM44" s="230"/>
      <c r="AN44" s="230"/>
      <c r="AO44" s="230"/>
      <c r="AP44" s="230"/>
      <c r="AQ44" s="230"/>
      <c r="AR44" s="235"/>
      <c r="AS44" s="230"/>
    </row>
    <row r="45" spans="1:45" ht="13.5">
      <c r="A45" s="231"/>
      <c r="B45" s="234"/>
      <c r="C45" s="263" t="s">
        <v>841</v>
      </c>
      <c r="D45" s="248"/>
      <c r="E45" s="248"/>
      <c r="F45" s="248"/>
      <c r="G45" s="248"/>
      <c r="H45" s="248"/>
      <c r="I45" s="248"/>
      <c r="J45" s="248"/>
      <c r="K45" s="248"/>
      <c r="L45" s="248"/>
      <c r="M45" s="248"/>
      <c r="N45" s="248" t="s">
        <v>818</v>
      </c>
      <c r="O45" s="249" t="s">
        <v>819</v>
      </c>
      <c r="P45" s="231"/>
      <c r="Q45" s="247" t="s">
        <v>842</v>
      </c>
      <c r="R45" s="248"/>
      <c r="S45" s="248"/>
      <c r="T45" s="248"/>
      <c r="U45" s="248"/>
      <c r="V45" s="248"/>
      <c r="W45" s="248"/>
      <c r="X45" s="248"/>
      <c r="Y45" s="248"/>
      <c r="Z45" s="248"/>
      <c r="AA45" s="248"/>
      <c r="AB45" s="248" t="s">
        <v>818</v>
      </c>
      <c r="AC45" s="249" t="s">
        <v>819</v>
      </c>
      <c r="AD45" s="231"/>
      <c r="AE45" s="230"/>
      <c r="AF45" s="230"/>
      <c r="AG45" s="230"/>
      <c r="AH45" s="230"/>
      <c r="AI45" s="230"/>
      <c r="AJ45" s="230"/>
      <c r="AK45" s="230"/>
      <c r="AL45" s="230"/>
      <c r="AM45" s="230"/>
      <c r="AN45" s="230"/>
      <c r="AO45" s="230"/>
      <c r="AP45" s="230"/>
      <c r="AQ45" s="230"/>
      <c r="AR45" s="235"/>
      <c r="AS45" s="230"/>
    </row>
    <row r="46" spans="1:45" ht="15">
      <c r="A46" s="230"/>
      <c r="B46" s="234"/>
      <c r="C46" s="251" t="s">
        <v>843</v>
      </c>
      <c r="D46" s="252"/>
      <c r="E46" s="252"/>
      <c r="F46" s="252"/>
      <c r="G46" s="252"/>
      <c r="H46" s="252"/>
      <c r="I46" s="252"/>
      <c r="J46" s="252"/>
      <c r="K46" s="252"/>
      <c r="L46" s="252"/>
      <c r="M46" s="252"/>
      <c r="N46" s="252" t="s">
        <v>818</v>
      </c>
      <c r="O46" s="253" t="s">
        <v>819</v>
      </c>
      <c r="P46" s="231"/>
      <c r="Q46" s="251"/>
      <c r="R46" s="252"/>
      <c r="S46" s="252"/>
      <c r="T46" s="252"/>
      <c r="U46" s="252"/>
      <c r="V46" s="252"/>
      <c r="W46" s="252"/>
      <c r="X46" s="252"/>
      <c r="Y46" s="252"/>
      <c r="Z46" s="252"/>
      <c r="AA46" s="252"/>
      <c r="AB46" s="252"/>
      <c r="AC46" s="253"/>
      <c r="AD46" s="231"/>
      <c r="AE46" s="230"/>
      <c r="AF46" s="230"/>
      <c r="AG46" s="230"/>
      <c r="AH46" s="230"/>
      <c r="AI46" s="230"/>
      <c r="AJ46" s="230"/>
      <c r="AK46" s="230"/>
      <c r="AL46" s="230"/>
      <c r="AM46" s="230"/>
      <c r="AN46" s="230"/>
      <c r="AO46" s="230"/>
      <c r="AP46" s="230"/>
      <c r="AQ46" s="230"/>
      <c r="AR46" s="235"/>
      <c r="AS46" s="230"/>
    </row>
    <row r="47" spans="1:45" ht="15">
      <c r="A47" s="230"/>
      <c r="B47" s="234"/>
      <c r="C47" s="251" t="s">
        <v>844</v>
      </c>
      <c r="D47" s="252"/>
      <c r="E47" s="252"/>
      <c r="F47" s="252"/>
      <c r="G47" s="252"/>
      <c r="H47" s="252"/>
      <c r="I47" s="252"/>
      <c r="J47" s="252"/>
      <c r="K47" s="252"/>
      <c r="L47" s="252"/>
      <c r="M47" s="252"/>
      <c r="N47" s="252"/>
      <c r="O47" s="253"/>
      <c r="P47" s="231"/>
      <c r="Q47" s="251" t="s">
        <v>845</v>
      </c>
      <c r="R47" s="252"/>
      <c r="S47" s="252"/>
      <c r="T47" s="252"/>
      <c r="U47" s="252"/>
      <c r="V47" s="252"/>
      <c r="W47" s="252"/>
      <c r="X47" s="252"/>
      <c r="Y47" s="252"/>
      <c r="Z47" s="252"/>
      <c r="AA47" s="252"/>
      <c r="AB47" s="252"/>
      <c r="AC47" s="253"/>
      <c r="AD47" s="231"/>
      <c r="AE47" s="230"/>
      <c r="AF47" s="230"/>
      <c r="AG47" s="230"/>
      <c r="AH47" s="230"/>
      <c r="AI47" s="230"/>
      <c r="AJ47" s="230"/>
      <c r="AK47" s="230"/>
      <c r="AL47" s="230"/>
      <c r="AM47" s="230"/>
      <c r="AN47" s="230"/>
      <c r="AO47" s="230"/>
      <c r="AP47" s="230"/>
      <c r="AQ47" s="230"/>
      <c r="AR47" s="235"/>
      <c r="AS47" s="230"/>
    </row>
    <row r="48" spans="1:45" ht="15">
      <c r="A48" s="230"/>
      <c r="B48" s="234"/>
      <c r="C48" s="251" t="s">
        <v>846</v>
      </c>
      <c r="D48" s="252"/>
      <c r="E48" s="252"/>
      <c r="F48" s="252"/>
      <c r="G48" s="252"/>
      <c r="H48" s="252"/>
      <c r="I48" s="252"/>
      <c r="J48" s="252"/>
      <c r="K48" s="252"/>
      <c r="L48" s="252"/>
      <c r="M48" s="252"/>
      <c r="N48" s="252"/>
      <c r="O48" s="253"/>
      <c r="P48" s="231"/>
      <c r="Q48" s="251" t="s">
        <v>847</v>
      </c>
      <c r="R48" s="252"/>
      <c r="S48" s="252"/>
      <c r="T48" s="252"/>
      <c r="U48" s="252"/>
      <c r="V48" s="252"/>
      <c r="W48" s="252"/>
      <c r="X48" s="252"/>
      <c r="Y48" s="252"/>
      <c r="Z48" s="252"/>
      <c r="AA48" s="252"/>
      <c r="AB48" s="252"/>
      <c r="AC48" s="253"/>
      <c r="AD48" s="231"/>
      <c r="AE48" s="230"/>
      <c r="AF48" s="230"/>
      <c r="AG48" s="230"/>
      <c r="AH48" s="230"/>
      <c r="AI48" s="230"/>
      <c r="AJ48" s="230"/>
      <c r="AK48" s="230"/>
      <c r="AL48" s="230"/>
      <c r="AM48" s="230"/>
      <c r="AN48" s="230"/>
      <c r="AO48" s="230"/>
      <c r="AP48" s="230"/>
      <c r="AQ48" s="230"/>
      <c r="AR48" s="235"/>
      <c r="AS48" s="230"/>
    </row>
    <row r="49" spans="1:45" ht="15">
      <c r="A49" s="230"/>
      <c r="B49" s="234"/>
      <c r="C49" s="251" t="s">
        <v>847</v>
      </c>
      <c r="D49" s="252"/>
      <c r="E49" s="252"/>
      <c r="F49" s="252"/>
      <c r="G49" s="252"/>
      <c r="H49" s="252"/>
      <c r="I49" s="252"/>
      <c r="J49" s="252"/>
      <c r="K49" s="252"/>
      <c r="L49" s="252"/>
      <c r="M49" s="252"/>
      <c r="N49" s="252"/>
      <c r="O49" s="253"/>
      <c r="P49" s="231"/>
      <c r="Q49" s="251" t="s">
        <v>831</v>
      </c>
      <c r="R49" s="252"/>
      <c r="S49" s="252"/>
      <c r="T49" s="252"/>
      <c r="U49" s="252"/>
      <c r="V49" s="230"/>
      <c r="W49" s="252"/>
      <c r="X49" s="252"/>
      <c r="Y49" s="252"/>
      <c r="Z49" s="252"/>
      <c r="AA49" s="252"/>
      <c r="AB49" s="252"/>
      <c r="AC49" s="253"/>
      <c r="AD49" s="231"/>
      <c r="AE49" s="230"/>
      <c r="AF49" s="230"/>
      <c r="AG49" s="230"/>
      <c r="AH49" s="230"/>
      <c r="AI49" s="230"/>
      <c r="AJ49" s="230"/>
      <c r="AK49" s="230"/>
      <c r="AL49" s="230"/>
      <c r="AM49" s="230"/>
      <c r="AN49" s="230"/>
      <c r="AO49" s="230"/>
      <c r="AP49" s="230"/>
      <c r="AQ49" s="230"/>
      <c r="AR49" s="235"/>
      <c r="AS49" s="230"/>
    </row>
    <row r="50" spans="1:45" ht="13.5">
      <c r="A50" s="230"/>
      <c r="B50" s="234"/>
      <c r="C50" s="251" t="s">
        <v>848</v>
      </c>
      <c r="D50" s="252"/>
      <c r="E50" s="252"/>
      <c r="F50" s="252"/>
      <c r="G50" s="252"/>
      <c r="H50" s="252"/>
      <c r="I50" s="252"/>
      <c r="J50" s="252"/>
      <c r="K50" s="252"/>
      <c r="L50" s="252"/>
      <c r="M50" s="252"/>
      <c r="N50" s="252"/>
      <c r="O50" s="253"/>
      <c r="P50" s="231"/>
      <c r="Q50" s="251" t="s">
        <v>830</v>
      </c>
      <c r="R50" s="252"/>
      <c r="S50" s="252"/>
      <c r="T50" s="252"/>
      <c r="U50" s="252"/>
      <c r="V50" s="252" t="s">
        <v>709</v>
      </c>
      <c r="W50" s="252"/>
      <c r="X50" s="252"/>
      <c r="Y50" s="252"/>
      <c r="Z50" s="252"/>
      <c r="AA50" s="252"/>
      <c r="AB50" s="252"/>
      <c r="AC50" s="253"/>
      <c r="AD50" s="231"/>
      <c r="AE50" s="230"/>
      <c r="AF50" s="230"/>
      <c r="AG50" s="230"/>
      <c r="AH50" s="230"/>
      <c r="AI50" s="230"/>
      <c r="AJ50" s="230"/>
      <c r="AK50" s="230"/>
      <c r="AL50" s="230"/>
      <c r="AM50" s="230"/>
      <c r="AN50" s="230"/>
      <c r="AO50" s="230"/>
      <c r="AP50" s="230"/>
      <c r="AQ50" s="230"/>
      <c r="AR50" s="235"/>
      <c r="AS50" s="230"/>
    </row>
    <row r="51" spans="1:45" ht="13.5">
      <c r="A51" s="230"/>
      <c r="B51" s="234"/>
      <c r="C51" s="258"/>
      <c r="D51" s="259"/>
      <c r="E51" s="259"/>
      <c r="F51" s="259"/>
      <c r="G51" s="259"/>
      <c r="H51" s="259"/>
      <c r="I51" s="259"/>
      <c r="J51" s="259"/>
      <c r="K51" s="259"/>
      <c r="L51" s="259"/>
      <c r="M51" s="259"/>
      <c r="N51" s="259"/>
      <c r="O51" s="260"/>
      <c r="P51" s="231"/>
      <c r="Q51" s="258"/>
      <c r="R51" s="259"/>
      <c r="S51" s="259"/>
      <c r="T51" s="259"/>
      <c r="U51" s="259"/>
      <c r="V51" s="259"/>
      <c r="W51" s="259"/>
      <c r="X51" s="259"/>
      <c r="Y51" s="259"/>
      <c r="Z51" s="259"/>
      <c r="AA51" s="259"/>
      <c r="AB51" s="259"/>
      <c r="AC51" s="260"/>
      <c r="AD51" s="231"/>
      <c r="AE51" s="264" t="s">
        <v>849</v>
      </c>
      <c r="AF51" s="230"/>
      <c r="AG51" s="230"/>
      <c r="AH51" s="230"/>
      <c r="AI51" s="230"/>
      <c r="AJ51" s="230"/>
      <c r="AK51" s="230"/>
      <c r="AL51" s="230"/>
      <c r="AM51" s="230"/>
      <c r="AN51" s="230"/>
      <c r="AO51" s="230"/>
      <c r="AP51" s="230"/>
      <c r="AQ51" s="230"/>
      <c r="AR51" s="235"/>
      <c r="AS51" s="230"/>
    </row>
    <row r="52" spans="1:45" ht="13.5">
      <c r="A52" s="230"/>
      <c r="B52" s="24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43"/>
      <c r="AS52" s="230"/>
    </row>
    <row r="53" spans="1:45" ht="13.5">
      <c r="A53" s="232"/>
      <c r="B53" s="717" t="s">
        <v>850</v>
      </c>
      <c r="C53" s="718"/>
      <c r="D53" s="718"/>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9"/>
      <c r="AS53" s="230"/>
    </row>
    <row r="54" spans="1:45" ht="13.5">
      <c r="A54" s="230"/>
      <c r="B54" s="244"/>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6"/>
      <c r="AS54" s="230"/>
    </row>
    <row r="55" spans="1:45" ht="13.5">
      <c r="A55" s="230"/>
      <c r="B55" s="234"/>
      <c r="C55" s="231" t="s">
        <v>851</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5"/>
      <c r="AS55" s="230"/>
    </row>
    <row r="56" spans="1:45" ht="13.5">
      <c r="A56" s="230"/>
      <c r="B56" s="234"/>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5"/>
      <c r="AS56" s="230"/>
    </row>
    <row r="57" spans="1:45" ht="15">
      <c r="A57" s="230"/>
      <c r="B57" s="234"/>
      <c r="C57" s="730" t="s">
        <v>852</v>
      </c>
      <c r="D57" s="730"/>
      <c r="E57" s="730"/>
      <c r="F57" s="730"/>
      <c r="G57" s="730"/>
      <c r="H57" s="730"/>
      <c r="I57" s="730"/>
      <c r="J57" s="730"/>
      <c r="K57" s="730"/>
      <c r="L57" s="730"/>
      <c r="M57" s="730"/>
      <c r="N57" s="730"/>
      <c r="O57" s="730"/>
      <c r="P57" s="231"/>
      <c r="Q57" s="730" t="s">
        <v>853</v>
      </c>
      <c r="R57" s="730"/>
      <c r="S57" s="730"/>
      <c r="T57" s="730"/>
      <c r="U57" s="730"/>
      <c r="V57" s="730"/>
      <c r="W57" s="730"/>
      <c r="X57" s="730"/>
      <c r="Y57" s="730"/>
      <c r="Z57" s="730"/>
      <c r="AA57" s="730"/>
      <c r="AB57" s="730"/>
      <c r="AC57" s="730"/>
      <c r="AD57" s="231"/>
      <c r="AE57" s="730" t="s">
        <v>854</v>
      </c>
      <c r="AF57" s="730"/>
      <c r="AG57" s="730"/>
      <c r="AH57" s="730"/>
      <c r="AI57" s="730"/>
      <c r="AJ57" s="730"/>
      <c r="AK57" s="730"/>
      <c r="AL57" s="730"/>
      <c r="AM57" s="730"/>
      <c r="AN57" s="730"/>
      <c r="AO57" s="730"/>
      <c r="AP57" s="730"/>
      <c r="AQ57" s="730"/>
      <c r="AR57" s="235"/>
      <c r="AS57" s="230"/>
    </row>
    <row r="58" spans="1:45" ht="15">
      <c r="A58" s="230"/>
      <c r="B58" s="234"/>
      <c r="C58" s="265" t="s">
        <v>855</v>
      </c>
      <c r="D58" s="266"/>
      <c r="E58" s="266"/>
      <c r="F58" s="266"/>
      <c r="G58" s="266"/>
      <c r="H58" s="266"/>
      <c r="I58" s="266"/>
      <c r="J58" s="266"/>
      <c r="K58" s="266"/>
      <c r="L58" s="266"/>
      <c r="M58" s="266"/>
      <c r="N58" s="266"/>
      <c r="O58" s="267"/>
      <c r="P58" s="231"/>
      <c r="Q58" s="247" t="s">
        <v>856</v>
      </c>
      <c r="R58" s="248"/>
      <c r="S58" s="248"/>
      <c r="T58" s="248"/>
      <c r="U58" s="248"/>
      <c r="V58" s="248"/>
      <c r="W58" s="248"/>
      <c r="X58" s="248"/>
      <c r="Y58" s="248"/>
      <c r="Z58" s="248"/>
      <c r="AA58" s="248"/>
      <c r="AB58" s="248"/>
      <c r="AC58" s="249"/>
      <c r="AD58" s="231"/>
      <c r="AE58" s="268" t="s">
        <v>857</v>
      </c>
      <c r="AF58" s="248"/>
      <c r="AG58" s="248"/>
      <c r="AH58" s="248"/>
      <c r="AI58" s="248"/>
      <c r="AJ58" s="248"/>
      <c r="AK58" s="248"/>
      <c r="AL58" s="248"/>
      <c r="AM58" s="248"/>
      <c r="AN58" s="248"/>
      <c r="AO58" s="248"/>
      <c r="AP58" s="248"/>
      <c r="AQ58" s="249"/>
      <c r="AR58" s="235"/>
      <c r="AS58" s="230"/>
    </row>
    <row r="59" spans="1:45" ht="15">
      <c r="A59" s="230"/>
      <c r="B59" s="234"/>
      <c r="C59" s="251" t="s">
        <v>858</v>
      </c>
      <c r="D59" s="252"/>
      <c r="E59" s="252"/>
      <c r="F59" s="252"/>
      <c r="G59" s="252"/>
      <c r="H59" s="269" t="s">
        <v>859</v>
      </c>
      <c r="I59" s="252"/>
      <c r="J59" s="252"/>
      <c r="K59" s="252"/>
      <c r="L59" s="252"/>
      <c r="M59" s="252"/>
      <c r="N59" s="252"/>
      <c r="O59" s="253"/>
      <c r="P59" s="231"/>
      <c r="Q59" s="251" t="s">
        <v>860</v>
      </c>
      <c r="R59" s="252"/>
      <c r="S59" s="252"/>
      <c r="T59" s="252"/>
      <c r="U59" s="252"/>
      <c r="V59" s="252"/>
      <c r="W59" s="252"/>
      <c r="X59" s="252"/>
      <c r="Y59" s="252"/>
      <c r="Z59" s="252"/>
      <c r="AA59" s="252"/>
      <c r="AB59" s="252" t="s">
        <v>818</v>
      </c>
      <c r="AC59" s="253" t="s">
        <v>861</v>
      </c>
      <c r="AD59" s="231"/>
      <c r="AE59" s="270" t="s">
        <v>862</v>
      </c>
      <c r="AF59" s="252"/>
      <c r="AG59" s="252"/>
      <c r="AH59" s="252"/>
      <c r="AI59" s="252"/>
      <c r="AJ59" s="252"/>
      <c r="AK59" s="252"/>
      <c r="AL59" s="252"/>
      <c r="AM59" s="252"/>
      <c r="AN59" s="252"/>
      <c r="AO59" s="252"/>
      <c r="AP59" s="252"/>
      <c r="AQ59" s="253"/>
      <c r="AR59" s="235"/>
      <c r="AS59" s="230"/>
    </row>
    <row r="60" spans="1:45" ht="15">
      <c r="A60" s="230"/>
      <c r="B60" s="234"/>
      <c r="C60" s="251" t="s">
        <v>863</v>
      </c>
      <c r="D60" s="252"/>
      <c r="E60" s="252"/>
      <c r="F60" s="252"/>
      <c r="G60" s="252"/>
      <c r="H60" s="252"/>
      <c r="I60" s="252" t="s">
        <v>805</v>
      </c>
      <c r="J60" s="252"/>
      <c r="K60" s="252"/>
      <c r="L60" s="252"/>
      <c r="M60" s="252"/>
      <c r="N60" s="252" t="s">
        <v>818</v>
      </c>
      <c r="O60" s="253" t="s">
        <v>803</v>
      </c>
      <c r="P60" s="231"/>
      <c r="Q60" s="271" t="s">
        <v>864</v>
      </c>
      <c r="R60" s="252"/>
      <c r="S60" s="255"/>
      <c r="T60" s="255"/>
      <c r="U60" s="255"/>
      <c r="V60" s="255"/>
      <c r="W60" s="252" t="s">
        <v>709</v>
      </c>
      <c r="X60" s="255"/>
      <c r="Y60" s="255"/>
      <c r="Z60" s="255"/>
      <c r="AA60" s="255"/>
      <c r="AB60" s="255"/>
      <c r="AC60" s="256"/>
      <c r="AD60" s="231"/>
      <c r="AE60" s="271" t="s">
        <v>865</v>
      </c>
      <c r="AF60" s="252"/>
      <c r="AG60" s="255"/>
      <c r="AH60" s="255"/>
      <c r="AI60" s="255"/>
      <c r="AJ60" s="255"/>
      <c r="AK60" s="252" t="s">
        <v>709</v>
      </c>
      <c r="AL60" s="255"/>
      <c r="AM60" s="255"/>
      <c r="AN60" s="255"/>
      <c r="AO60" s="255"/>
      <c r="AP60" s="255"/>
      <c r="AQ60" s="256"/>
      <c r="AR60" s="235"/>
      <c r="AS60" s="230"/>
    </row>
    <row r="61" spans="1:45" ht="13.5">
      <c r="A61" s="230"/>
      <c r="B61" s="234"/>
      <c r="C61" s="270" t="s">
        <v>866</v>
      </c>
      <c r="D61" s="252"/>
      <c r="E61" s="252"/>
      <c r="F61" s="252"/>
      <c r="G61" s="252"/>
      <c r="H61" s="252"/>
      <c r="I61" s="252" t="s">
        <v>805</v>
      </c>
      <c r="J61" s="252"/>
      <c r="K61" s="252"/>
      <c r="L61" s="252"/>
      <c r="M61" s="252"/>
      <c r="N61" s="252" t="s">
        <v>818</v>
      </c>
      <c r="O61" s="253" t="s">
        <v>803</v>
      </c>
      <c r="P61" s="231"/>
      <c r="Q61" s="251" t="s">
        <v>867</v>
      </c>
      <c r="R61" s="252"/>
      <c r="S61" s="255"/>
      <c r="T61" s="255"/>
      <c r="U61" s="255"/>
      <c r="V61" s="255"/>
      <c r="W61" s="255" t="s">
        <v>868</v>
      </c>
      <c r="X61" s="255" t="s">
        <v>705</v>
      </c>
      <c r="Y61" s="255" t="s">
        <v>868</v>
      </c>
      <c r="Z61" s="255" t="s">
        <v>706</v>
      </c>
      <c r="AA61" s="255"/>
      <c r="AB61" s="255"/>
      <c r="AC61" s="256"/>
      <c r="AD61" s="231"/>
      <c r="AE61" s="254" t="s">
        <v>869</v>
      </c>
      <c r="AF61" s="252"/>
      <c r="AG61" s="255"/>
      <c r="AH61" s="255"/>
      <c r="AI61" s="255"/>
      <c r="AJ61" s="255"/>
      <c r="AK61" s="255" t="s">
        <v>868</v>
      </c>
      <c r="AL61" s="255" t="s">
        <v>705</v>
      </c>
      <c r="AM61" s="255" t="s">
        <v>868</v>
      </c>
      <c r="AN61" s="255" t="s">
        <v>706</v>
      </c>
      <c r="AO61" s="255"/>
      <c r="AP61" s="255" t="s">
        <v>868</v>
      </c>
      <c r="AQ61" s="256" t="s">
        <v>803</v>
      </c>
      <c r="AR61" s="235"/>
      <c r="AS61" s="230"/>
    </row>
    <row r="62" spans="1:45" ht="13.5">
      <c r="A62" s="230"/>
      <c r="B62" s="234"/>
      <c r="C62" s="271" t="s">
        <v>870</v>
      </c>
      <c r="D62" s="252"/>
      <c r="E62" s="252"/>
      <c r="F62" s="252"/>
      <c r="G62" s="252"/>
      <c r="H62" s="252"/>
      <c r="I62" s="252" t="s">
        <v>709</v>
      </c>
      <c r="J62" s="252"/>
      <c r="K62" s="252"/>
      <c r="L62" s="252"/>
      <c r="M62" s="252"/>
      <c r="N62" s="252"/>
      <c r="O62" s="253"/>
      <c r="P62" s="231"/>
      <c r="Q62" s="251" t="s">
        <v>871</v>
      </c>
      <c r="R62" s="252"/>
      <c r="S62" s="255"/>
      <c r="T62" s="255"/>
      <c r="U62" s="255"/>
      <c r="V62" s="255"/>
      <c r="W62" s="252" t="s">
        <v>709</v>
      </c>
      <c r="X62" s="255"/>
      <c r="Y62" s="255"/>
      <c r="Z62" s="255"/>
      <c r="AA62" s="255"/>
      <c r="AB62" s="255"/>
      <c r="AC62" s="256"/>
      <c r="AD62" s="231"/>
      <c r="AE62" s="271" t="s">
        <v>872</v>
      </c>
      <c r="AF62" s="252"/>
      <c r="AG62" s="255"/>
      <c r="AH62" s="255"/>
      <c r="AI62" s="255"/>
      <c r="AJ62" s="255"/>
      <c r="AK62" s="252" t="s">
        <v>709</v>
      </c>
      <c r="AL62" s="255"/>
      <c r="AM62" s="255"/>
      <c r="AN62" s="255"/>
      <c r="AO62" s="255"/>
      <c r="AP62" s="255"/>
      <c r="AQ62" s="256"/>
      <c r="AR62" s="235"/>
      <c r="AS62" s="230"/>
    </row>
    <row r="63" spans="1:45" ht="13.5">
      <c r="A63" s="230"/>
      <c r="B63" s="234"/>
      <c r="C63" s="254" t="s">
        <v>873</v>
      </c>
      <c r="D63" s="252"/>
      <c r="E63" s="252"/>
      <c r="F63" s="252"/>
      <c r="G63" s="252"/>
      <c r="H63" s="252"/>
      <c r="I63" s="252" t="s">
        <v>709</v>
      </c>
      <c r="J63" s="252"/>
      <c r="K63" s="252"/>
      <c r="L63" s="252"/>
      <c r="M63" s="252"/>
      <c r="N63" s="252"/>
      <c r="O63" s="253"/>
      <c r="P63" s="231"/>
      <c r="Q63" s="251" t="s">
        <v>874</v>
      </c>
      <c r="R63" s="252"/>
      <c r="S63" s="255"/>
      <c r="T63" s="255"/>
      <c r="U63" s="255"/>
      <c r="V63" s="255"/>
      <c r="W63" s="255" t="s">
        <v>868</v>
      </c>
      <c r="X63" s="255" t="s">
        <v>705</v>
      </c>
      <c r="Y63" s="255" t="s">
        <v>868</v>
      </c>
      <c r="Z63" s="255" t="s">
        <v>706</v>
      </c>
      <c r="AA63" s="255"/>
      <c r="AB63" s="255"/>
      <c r="AC63" s="256"/>
      <c r="AD63" s="231"/>
      <c r="AE63" s="254" t="s">
        <v>869</v>
      </c>
      <c r="AF63" s="252"/>
      <c r="AG63" s="255"/>
      <c r="AH63" s="255"/>
      <c r="AI63" s="255"/>
      <c r="AJ63" s="255"/>
      <c r="AK63" s="255" t="s">
        <v>868</v>
      </c>
      <c r="AL63" s="255" t="s">
        <v>705</v>
      </c>
      <c r="AM63" s="255" t="s">
        <v>868</v>
      </c>
      <c r="AN63" s="255" t="s">
        <v>706</v>
      </c>
      <c r="AO63" s="255"/>
      <c r="AP63" s="255" t="s">
        <v>868</v>
      </c>
      <c r="AQ63" s="256" t="s">
        <v>803</v>
      </c>
      <c r="AR63" s="235"/>
      <c r="AS63" s="230"/>
    </row>
    <row r="64" spans="1:45" ht="13.5">
      <c r="A64" s="230"/>
      <c r="B64" s="234"/>
      <c r="C64" s="258" t="s">
        <v>875</v>
      </c>
      <c r="D64" s="259"/>
      <c r="E64" s="259"/>
      <c r="F64" s="259"/>
      <c r="G64" s="259"/>
      <c r="H64" s="259"/>
      <c r="I64" s="259" t="s">
        <v>818</v>
      </c>
      <c r="J64" s="259" t="s">
        <v>705</v>
      </c>
      <c r="K64" s="259" t="s">
        <v>818</v>
      </c>
      <c r="L64" s="259" t="s">
        <v>706</v>
      </c>
      <c r="M64" s="259"/>
      <c r="N64" s="259" t="s">
        <v>818</v>
      </c>
      <c r="O64" s="260" t="s">
        <v>803</v>
      </c>
      <c r="P64" s="231"/>
      <c r="Q64" s="258" t="s">
        <v>876</v>
      </c>
      <c r="R64" s="259"/>
      <c r="S64" s="261"/>
      <c r="T64" s="261"/>
      <c r="U64" s="261"/>
      <c r="V64" s="261"/>
      <c r="W64" s="252" t="s">
        <v>709</v>
      </c>
      <c r="X64" s="261"/>
      <c r="Y64" s="261"/>
      <c r="Z64" s="261"/>
      <c r="AA64" s="261"/>
      <c r="AB64" s="261"/>
      <c r="AC64" s="262"/>
      <c r="AD64" s="231"/>
      <c r="AE64" s="258"/>
      <c r="AF64" s="259"/>
      <c r="AG64" s="261"/>
      <c r="AH64" s="261"/>
      <c r="AI64" s="261"/>
      <c r="AJ64" s="261"/>
      <c r="AK64" s="261"/>
      <c r="AL64" s="261"/>
      <c r="AM64" s="261"/>
      <c r="AN64" s="261"/>
      <c r="AO64" s="261"/>
      <c r="AP64" s="261"/>
      <c r="AQ64" s="262"/>
      <c r="AR64" s="235"/>
      <c r="AS64" s="230"/>
    </row>
    <row r="65" spans="1:45" ht="13.5">
      <c r="A65" s="230"/>
      <c r="B65" s="234"/>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5"/>
      <c r="AS65" s="230"/>
    </row>
    <row r="66" spans="1:45" ht="15">
      <c r="A66" s="230"/>
      <c r="B66" s="234"/>
      <c r="C66" s="730" t="s">
        <v>741</v>
      </c>
      <c r="D66" s="730"/>
      <c r="E66" s="730"/>
      <c r="F66" s="730"/>
      <c r="G66" s="730"/>
      <c r="H66" s="730"/>
      <c r="I66" s="730"/>
      <c r="J66" s="730"/>
      <c r="K66" s="730"/>
      <c r="L66" s="730"/>
      <c r="M66" s="730"/>
      <c r="N66" s="730"/>
      <c r="O66" s="730"/>
      <c r="P66" s="231"/>
      <c r="Q66" s="730" t="s">
        <v>744</v>
      </c>
      <c r="R66" s="730"/>
      <c r="S66" s="730"/>
      <c r="T66" s="730"/>
      <c r="U66" s="730"/>
      <c r="V66" s="730"/>
      <c r="W66" s="730"/>
      <c r="X66" s="730"/>
      <c r="Y66" s="730"/>
      <c r="Z66" s="730"/>
      <c r="AA66" s="730"/>
      <c r="AB66" s="730"/>
      <c r="AC66" s="730"/>
      <c r="AD66" s="231"/>
      <c r="AE66" s="730" t="s">
        <v>747</v>
      </c>
      <c r="AF66" s="730"/>
      <c r="AG66" s="730"/>
      <c r="AH66" s="730"/>
      <c r="AI66" s="730"/>
      <c r="AJ66" s="730"/>
      <c r="AK66" s="730"/>
      <c r="AL66" s="730"/>
      <c r="AM66" s="730"/>
      <c r="AN66" s="730"/>
      <c r="AO66" s="730"/>
      <c r="AP66" s="730"/>
      <c r="AQ66" s="730"/>
      <c r="AR66" s="235"/>
      <c r="AS66" s="230"/>
    </row>
    <row r="67" spans="1:45" ht="15">
      <c r="A67" s="230"/>
      <c r="B67" s="234"/>
      <c r="C67" s="247" t="s">
        <v>877</v>
      </c>
      <c r="D67" s="248"/>
      <c r="E67" s="248"/>
      <c r="F67" s="248"/>
      <c r="G67" s="248"/>
      <c r="H67" s="248"/>
      <c r="I67" s="248"/>
      <c r="J67" s="248"/>
      <c r="K67" s="248"/>
      <c r="L67" s="248"/>
      <c r="M67" s="248"/>
      <c r="N67" s="248" t="s">
        <v>818</v>
      </c>
      <c r="O67" s="249" t="s">
        <v>861</v>
      </c>
      <c r="P67" s="231"/>
      <c r="Q67" s="247" t="s">
        <v>878</v>
      </c>
      <c r="R67" s="248"/>
      <c r="S67" s="248"/>
      <c r="T67" s="248"/>
      <c r="U67" s="248"/>
      <c r="V67" s="248"/>
      <c r="W67" s="248"/>
      <c r="X67" s="248"/>
      <c r="Y67" s="248"/>
      <c r="Z67" s="248"/>
      <c r="AA67" s="248"/>
      <c r="AB67" s="248"/>
      <c r="AC67" s="249"/>
      <c r="AD67" s="231"/>
      <c r="AE67" s="263" t="s">
        <v>879</v>
      </c>
      <c r="AF67" s="248"/>
      <c r="AG67" s="248"/>
      <c r="AH67" s="248"/>
      <c r="AI67" s="248"/>
      <c r="AJ67" s="248"/>
      <c r="AK67" s="248"/>
      <c r="AL67" s="248"/>
      <c r="AM67" s="248"/>
      <c r="AN67" s="248"/>
      <c r="AO67" s="248"/>
      <c r="AP67" s="248"/>
      <c r="AQ67" s="249"/>
      <c r="AR67" s="235"/>
      <c r="AS67" s="230"/>
    </row>
    <row r="68" spans="1:45" ht="15">
      <c r="A68" s="230"/>
      <c r="B68" s="234"/>
      <c r="C68" s="251"/>
      <c r="D68" s="252"/>
      <c r="E68" s="252"/>
      <c r="F68" s="252"/>
      <c r="G68" s="252"/>
      <c r="H68" s="252"/>
      <c r="I68" s="252"/>
      <c r="J68" s="252"/>
      <c r="K68" s="252"/>
      <c r="L68" s="252"/>
      <c r="M68" s="252"/>
      <c r="N68" s="252" t="s">
        <v>805</v>
      </c>
      <c r="O68" s="253" t="s">
        <v>805</v>
      </c>
      <c r="P68" s="231"/>
      <c r="Q68" s="251" t="s">
        <v>880</v>
      </c>
      <c r="R68" s="252"/>
      <c r="S68" s="252"/>
      <c r="T68" s="252"/>
      <c r="U68" s="252"/>
      <c r="V68" s="252"/>
      <c r="W68" s="252"/>
      <c r="X68" s="252"/>
      <c r="Y68" s="252"/>
      <c r="Z68" s="252"/>
      <c r="AA68" s="252"/>
      <c r="AB68" s="252"/>
      <c r="AC68" s="253"/>
      <c r="AD68" s="231"/>
      <c r="AE68" s="254" t="s">
        <v>881</v>
      </c>
      <c r="AF68" s="252"/>
      <c r="AG68" s="252"/>
      <c r="AH68" s="252"/>
      <c r="AI68" s="252"/>
      <c r="AJ68" s="252"/>
      <c r="AK68" s="252"/>
      <c r="AL68" s="252"/>
      <c r="AM68" s="252"/>
      <c r="AN68" s="252"/>
      <c r="AO68" s="252"/>
      <c r="AP68" s="252"/>
      <c r="AQ68" s="253"/>
      <c r="AR68" s="235"/>
      <c r="AS68" s="230"/>
    </row>
    <row r="69" spans="1:45" ht="15">
      <c r="A69" s="230"/>
      <c r="B69" s="234"/>
      <c r="C69" s="271" t="s">
        <v>882</v>
      </c>
      <c r="D69" s="252"/>
      <c r="E69" s="252"/>
      <c r="F69" s="252"/>
      <c r="G69" s="252"/>
      <c r="H69" s="252"/>
      <c r="I69" s="252" t="s">
        <v>709</v>
      </c>
      <c r="J69" s="252"/>
      <c r="K69" s="252"/>
      <c r="L69" s="252"/>
      <c r="M69" s="252"/>
      <c r="N69" s="252"/>
      <c r="O69" s="253"/>
      <c r="P69" s="231"/>
      <c r="Q69" s="251" t="s">
        <v>883</v>
      </c>
      <c r="R69" s="252"/>
      <c r="S69" s="252"/>
      <c r="T69" s="252"/>
      <c r="U69" s="252"/>
      <c r="V69" s="252"/>
      <c r="W69" s="252"/>
      <c r="X69" s="252" t="s">
        <v>818</v>
      </c>
      <c r="Y69" s="252" t="s">
        <v>704</v>
      </c>
      <c r="Z69" s="252" t="s">
        <v>818</v>
      </c>
      <c r="AA69" s="252" t="s">
        <v>705</v>
      </c>
      <c r="AB69" s="252" t="s">
        <v>818</v>
      </c>
      <c r="AC69" s="253" t="s">
        <v>706</v>
      </c>
      <c r="AD69" s="231"/>
      <c r="AE69" s="251" t="s">
        <v>884</v>
      </c>
      <c r="AF69" s="252"/>
      <c r="AG69" s="252"/>
      <c r="AH69" s="252"/>
      <c r="AI69" s="252"/>
      <c r="AJ69" s="252"/>
      <c r="AK69" s="252"/>
      <c r="AL69" s="252"/>
      <c r="AM69" s="252"/>
      <c r="AN69" s="252"/>
      <c r="AO69" s="252"/>
      <c r="AP69" s="252"/>
      <c r="AQ69" s="253"/>
      <c r="AR69" s="235"/>
      <c r="AS69" s="230"/>
    </row>
    <row r="70" spans="1:45" ht="15">
      <c r="A70" s="230"/>
      <c r="B70" s="234"/>
      <c r="C70" s="251" t="s">
        <v>885</v>
      </c>
      <c r="D70" s="252"/>
      <c r="E70" s="252"/>
      <c r="F70" s="252"/>
      <c r="G70" s="252"/>
      <c r="H70" s="252"/>
      <c r="I70" s="252" t="s">
        <v>709</v>
      </c>
      <c r="J70" s="252"/>
      <c r="K70" s="252"/>
      <c r="L70" s="252"/>
      <c r="M70" s="252"/>
      <c r="N70" s="252"/>
      <c r="O70" s="253"/>
      <c r="P70" s="231"/>
      <c r="Q70" s="251" t="s">
        <v>886</v>
      </c>
      <c r="R70" s="252"/>
      <c r="S70" s="252"/>
      <c r="T70" s="252"/>
      <c r="U70" s="252"/>
      <c r="V70" s="252"/>
      <c r="W70" s="252"/>
      <c r="X70" s="252"/>
      <c r="Y70" s="252"/>
      <c r="Z70" s="252"/>
      <c r="AA70" s="252"/>
      <c r="AB70" s="252" t="s">
        <v>818</v>
      </c>
      <c r="AC70" s="253" t="s">
        <v>819</v>
      </c>
      <c r="AD70" s="231"/>
      <c r="AE70" s="271" t="s">
        <v>887</v>
      </c>
      <c r="AF70" s="252"/>
      <c r="AG70" s="252"/>
      <c r="AH70" s="252"/>
      <c r="AI70" s="252"/>
      <c r="AJ70" s="252"/>
      <c r="AK70" s="252"/>
      <c r="AL70" s="252"/>
      <c r="AM70" s="252"/>
      <c r="AN70" s="252"/>
      <c r="AO70" s="252"/>
      <c r="AP70" s="252"/>
      <c r="AQ70" s="253"/>
      <c r="AR70" s="235"/>
      <c r="AS70" s="230"/>
    </row>
    <row r="71" spans="1:45" ht="13.5">
      <c r="A71" s="230"/>
      <c r="B71" s="234"/>
      <c r="C71" s="251" t="s">
        <v>888</v>
      </c>
      <c r="D71" s="252"/>
      <c r="E71" s="252"/>
      <c r="F71" s="252"/>
      <c r="G71" s="252"/>
      <c r="H71" s="252"/>
      <c r="I71" s="252" t="s">
        <v>818</v>
      </c>
      <c r="J71" s="252" t="s">
        <v>705</v>
      </c>
      <c r="K71" s="252" t="s">
        <v>818</v>
      </c>
      <c r="L71" s="252" t="s">
        <v>706</v>
      </c>
      <c r="M71" s="252"/>
      <c r="N71" s="252"/>
      <c r="O71" s="253"/>
      <c r="P71" s="231"/>
      <c r="Q71" s="251" t="s">
        <v>889</v>
      </c>
      <c r="R71" s="252"/>
      <c r="S71" s="252"/>
      <c r="T71" s="252"/>
      <c r="U71" s="252"/>
      <c r="V71" s="252"/>
      <c r="W71" s="252"/>
      <c r="X71" s="252"/>
      <c r="Y71" s="252"/>
      <c r="Z71" s="252"/>
      <c r="AA71" s="252"/>
      <c r="AB71" s="252" t="s">
        <v>818</v>
      </c>
      <c r="AC71" s="253" t="s">
        <v>819</v>
      </c>
      <c r="AD71" s="231"/>
      <c r="AE71" s="251" t="s">
        <v>890</v>
      </c>
      <c r="AF71" s="252"/>
      <c r="AG71" s="252"/>
      <c r="AH71" s="252"/>
      <c r="AI71" s="252"/>
      <c r="AJ71" s="252"/>
      <c r="AK71" s="252"/>
      <c r="AL71" s="252"/>
      <c r="AM71" s="252"/>
      <c r="AN71" s="252"/>
      <c r="AO71" s="252"/>
      <c r="AP71" s="252"/>
      <c r="AQ71" s="253"/>
      <c r="AR71" s="235"/>
      <c r="AS71" s="230"/>
    </row>
    <row r="72" spans="1:45" ht="13.5">
      <c r="A72" s="230"/>
      <c r="B72" s="234"/>
      <c r="C72" s="251" t="s">
        <v>891</v>
      </c>
      <c r="D72" s="252"/>
      <c r="E72" s="252"/>
      <c r="F72" s="252"/>
      <c r="G72" s="252"/>
      <c r="H72" s="252"/>
      <c r="I72" s="252" t="s">
        <v>709</v>
      </c>
      <c r="J72" s="252"/>
      <c r="K72" s="252"/>
      <c r="L72" s="252"/>
      <c r="M72" s="252"/>
      <c r="N72" s="252"/>
      <c r="O72" s="253"/>
      <c r="P72" s="231"/>
      <c r="Q72" s="251" t="s">
        <v>892</v>
      </c>
      <c r="R72" s="252"/>
      <c r="S72" s="252"/>
      <c r="T72" s="252"/>
      <c r="U72" s="252"/>
      <c r="V72" s="252"/>
      <c r="W72" s="252"/>
      <c r="X72" s="252"/>
      <c r="Y72" s="252"/>
      <c r="Z72" s="252"/>
      <c r="AA72" s="252"/>
      <c r="AB72" s="252"/>
      <c r="AC72" s="253"/>
      <c r="AD72" s="231"/>
      <c r="AE72" s="251" t="s">
        <v>893</v>
      </c>
      <c r="AF72" s="252"/>
      <c r="AG72" s="252"/>
      <c r="AH72" s="252"/>
      <c r="AI72" s="252" t="s">
        <v>709</v>
      </c>
      <c r="AJ72" s="252"/>
      <c r="AK72" s="252"/>
      <c r="AL72" s="252"/>
      <c r="AM72" s="252"/>
      <c r="AN72" s="252"/>
      <c r="AO72" s="252"/>
      <c r="AP72" s="252"/>
      <c r="AQ72" s="253"/>
      <c r="AR72" s="235"/>
      <c r="AS72" s="230"/>
    </row>
    <row r="73" spans="1:45" ht="13.5">
      <c r="A73" s="230"/>
      <c r="B73" s="234"/>
      <c r="C73" s="258"/>
      <c r="D73" s="259"/>
      <c r="E73" s="259"/>
      <c r="F73" s="259"/>
      <c r="G73" s="259"/>
      <c r="H73" s="259"/>
      <c r="I73" s="259"/>
      <c r="J73" s="259"/>
      <c r="K73" s="259"/>
      <c r="L73" s="259"/>
      <c r="M73" s="259"/>
      <c r="N73" s="259"/>
      <c r="O73" s="260"/>
      <c r="P73" s="231"/>
      <c r="Q73" s="258"/>
      <c r="R73" s="259"/>
      <c r="S73" s="259" t="s">
        <v>709</v>
      </c>
      <c r="T73" s="259"/>
      <c r="U73" s="259"/>
      <c r="V73" s="259"/>
      <c r="W73" s="259"/>
      <c r="X73" s="259"/>
      <c r="Y73" s="259"/>
      <c r="Z73" s="259"/>
      <c r="AA73" s="259"/>
      <c r="AB73" s="259"/>
      <c r="AC73" s="260"/>
      <c r="AD73" s="231"/>
      <c r="AE73" s="258"/>
      <c r="AF73" s="259"/>
      <c r="AG73" s="259"/>
      <c r="AH73" s="259"/>
      <c r="AI73" s="259"/>
      <c r="AJ73" s="259"/>
      <c r="AK73" s="259"/>
      <c r="AL73" s="259"/>
      <c r="AM73" s="259"/>
      <c r="AN73" s="259"/>
      <c r="AO73" s="259"/>
      <c r="AP73" s="259"/>
      <c r="AQ73" s="260"/>
      <c r="AR73" s="235"/>
      <c r="AS73" s="230"/>
    </row>
    <row r="74" spans="1:45" ht="13.5">
      <c r="A74" s="230"/>
      <c r="B74" s="234"/>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5"/>
      <c r="AS74" s="230"/>
    </row>
    <row r="75" spans="1:45" ht="13.5">
      <c r="A75" s="230"/>
      <c r="B75" s="234"/>
      <c r="C75" s="730" t="s">
        <v>894</v>
      </c>
      <c r="D75" s="730"/>
      <c r="E75" s="730"/>
      <c r="F75" s="730"/>
      <c r="G75" s="730"/>
      <c r="H75" s="730"/>
      <c r="I75" s="730"/>
      <c r="J75" s="730"/>
      <c r="K75" s="730"/>
      <c r="L75" s="730"/>
      <c r="M75" s="730"/>
      <c r="N75" s="730"/>
      <c r="O75" s="730"/>
      <c r="P75" s="231"/>
      <c r="Q75" s="730" t="s">
        <v>895</v>
      </c>
      <c r="R75" s="730"/>
      <c r="S75" s="730"/>
      <c r="T75" s="730"/>
      <c r="U75" s="730"/>
      <c r="V75" s="730"/>
      <c r="W75" s="730"/>
      <c r="X75" s="730"/>
      <c r="Y75" s="730"/>
      <c r="Z75" s="730"/>
      <c r="AA75" s="730"/>
      <c r="AB75" s="730"/>
      <c r="AC75" s="730"/>
      <c r="AD75" s="231"/>
      <c r="AE75" s="231"/>
      <c r="AF75" s="231"/>
      <c r="AG75" s="231"/>
      <c r="AH75" s="231"/>
      <c r="AI75" s="231"/>
      <c r="AJ75" s="231"/>
      <c r="AK75" s="231"/>
      <c r="AL75" s="231"/>
      <c r="AM75" s="231"/>
      <c r="AN75" s="231"/>
      <c r="AO75" s="231"/>
      <c r="AP75" s="231"/>
      <c r="AQ75" s="231"/>
      <c r="AR75" s="235"/>
      <c r="AS75" s="230"/>
    </row>
    <row r="76" spans="1:45" ht="15">
      <c r="A76" s="230"/>
      <c r="B76" s="234"/>
      <c r="C76" s="247" t="s">
        <v>896</v>
      </c>
      <c r="D76" s="248"/>
      <c r="E76" s="248"/>
      <c r="F76" s="248"/>
      <c r="G76" s="248"/>
      <c r="H76" s="248"/>
      <c r="I76" s="248"/>
      <c r="J76" s="248"/>
      <c r="K76" s="248"/>
      <c r="L76" s="248"/>
      <c r="M76" s="248"/>
      <c r="N76" s="248"/>
      <c r="O76" s="249"/>
      <c r="P76" s="231"/>
      <c r="Q76" s="247" t="s">
        <v>897</v>
      </c>
      <c r="R76" s="248"/>
      <c r="S76" s="248"/>
      <c r="T76" s="248"/>
      <c r="U76" s="248"/>
      <c r="V76" s="248"/>
      <c r="W76" s="248"/>
      <c r="X76" s="248"/>
      <c r="Y76" s="248"/>
      <c r="Z76" s="248"/>
      <c r="AA76" s="248"/>
      <c r="AB76" s="248"/>
      <c r="AC76" s="249"/>
      <c r="AD76" s="231"/>
      <c r="AE76" s="231"/>
      <c r="AF76" s="231"/>
      <c r="AG76" s="231"/>
      <c r="AH76" s="231"/>
      <c r="AI76" s="231"/>
      <c r="AJ76" s="231"/>
      <c r="AK76" s="231"/>
      <c r="AL76" s="231"/>
      <c r="AM76" s="231"/>
      <c r="AN76" s="231"/>
      <c r="AO76" s="231"/>
      <c r="AP76" s="231"/>
      <c r="AQ76" s="231"/>
      <c r="AR76" s="235"/>
      <c r="AS76" s="230"/>
    </row>
    <row r="77" spans="1:45" ht="15">
      <c r="A77" s="230"/>
      <c r="B77" s="234"/>
      <c r="C77" s="251" t="s">
        <v>898</v>
      </c>
      <c r="D77" s="252"/>
      <c r="E77" s="252"/>
      <c r="F77" s="252"/>
      <c r="G77" s="252"/>
      <c r="H77" s="252"/>
      <c r="I77" s="252"/>
      <c r="J77" s="252"/>
      <c r="K77" s="252"/>
      <c r="L77" s="252"/>
      <c r="M77" s="252"/>
      <c r="N77" s="252"/>
      <c r="O77" s="253"/>
      <c r="P77" s="231"/>
      <c r="Q77" s="251" t="s">
        <v>899</v>
      </c>
      <c r="R77" s="252"/>
      <c r="S77" s="252"/>
      <c r="T77" s="252"/>
      <c r="U77" s="252"/>
      <c r="V77" s="252"/>
      <c r="W77" s="252"/>
      <c r="X77" s="252"/>
      <c r="Y77" s="252"/>
      <c r="Z77" s="252"/>
      <c r="AA77" s="252"/>
      <c r="AB77" s="252"/>
      <c r="AC77" s="253"/>
      <c r="AD77" s="231"/>
      <c r="AE77" s="231"/>
      <c r="AF77" s="231"/>
      <c r="AG77" s="231"/>
      <c r="AH77" s="231"/>
      <c r="AI77" s="231"/>
      <c r="AJ77" s="231"/>
      <c r="AK77" s="231"/>
      <c r="AL77" s="231"/>
      <c r="AM77" s="231"/>
      <c r="AN77" s="231"/>
      <c r="AO77" s="231"/>
      <c r="AP77" s="231"/>
      <c r="AQ77" s="231"/>
      <c r="AR77" s="235"/>
      <c r="AS77" s="230"/>
    </row>
    <row r="78" spans="1:45" ht="15">
      <c r="A78" s="230"/>
      <c r="B78" s="234"/>
      <c r="C78" s="251"/>
      <c r="D78" s="252"/>
      <c r="E78" s="252"/>
      <c r="F78" s="252"/>
      <c r="G78" s="252"/>
      <c r="H78" s="252"/>
      <c r="I78" s="252"/>
      <c r="J78" s="252"/>
      <c r="K78" s="252"/>
      <c r="L78" s="252"/>
      <c r="M78" s="252"/>
      <c r="N78" s="252"/>
      <c r="O78" s="253"/>
      <c r="P78" s="231"/>
      <c r="Q78" s="251"/>
      <c r="R78" s="252"/>
      <c r="S78" s="252"/>
      <c r="T78" s="252"/>
      <c r="U78" s="252"/>
      <c r="V78" s="252"/>
      <c r="W78" s="252"/>
      <c r="X78" s="252"/>
      <c r="Y78" s="252"/>
      <c r="Z78" s="252"/>
      <c r="AA78" s="252"/>
      <c r="AB78" s="252"/>
      <c r="AC78" s="253"/>
      <c r="AD78" s="231"/>
      <c r="AE78" s="231"/>
      <c r="AF78" s="231"/>
      <c r="AG78" s="231"/>
      <c r="AH78" s="231"/>
      <c r="AI78" s="231"/>
      <c r="AJ78" s="231"/>
      <c r="AK78" s="231"/>
      <c r="AL78" s="231"/>
      <c r="AM78" s="231"/>
      <c r="AN78" s="231"/>
      <c r="AO78" s="231"/>
      <c r="AP78" s="231"/>
      <c r="AQ78" s="231"/>
      <c r="AR78" s="235"/>
      <c r="AS78" s="230"/>
    </row>
    <row r="79" spans="1:45" ht="13.5">
      <c r="A79" s="230"/>
      <c r="B79" s="234"/>
      <c r="C79" s="251" t="s">
        <v>900</v>
      </c>
      <c r="D79" s="252"/>
      <c r="E79" s="252"/>
      <c r="F79" s="252"/>
      <c r="G79" s="252"/>
      <c r="H79" s="252"/>
      <c r="I79" s="252" t="s">
        <v>818</v>
      </c>
      <c r="J79" s="252" t="s">
        <v>705</v>
      </c>
      <c r="K79" s="252" t="s">
        <v>818</v>
      </c>
      <c r="L79" s="252" t="s">
        <v>706</v>
      </c>
      <c r="M79" s="252"/>
      <c r="N79" s="252"/>
      <c r="O79" s="253" t="s">
        <v>805</v>
      </c>
      <c r="P79" s="231"/>
      <c r="Q79" s="251" t="s">
        <v>901</v>
      </c>
      <c r="R79" s="252"/>
      <c r="S79" s="252"/>
      <c r="T79" s="252"/>
      <c r="U79" s="252"/>
      <c r="V79" s="252"/>
      <c r="W79" s="252" t="s">
        <v>818</v>
      </c>
      <c r="X79" s="252" t="s">
        <v>705</v>
      </c>
      <c r="Y79" s="252" t="s">
        <v>818</v>
      </c>
      <c r="Z79" s="252" t="s">
        <v>706</v>
      </c>
      <c r="AA79" s="252"/>
      <c r="AB79" s="252"/>
      <c r="AC79" s="253" t="s">
        <v>805</v>
      </c>
      <c r="AD79" s="231"/>
      <c r="AE79" s="231"/>
      <c r="AF79" s="231"/>
      <c r="AG79" s="231"/>
      <c r="AH79" s="231"/>
      <c r="AI79" s="231"/>
      <c r="AJ79" s="231"/>
      <c r="AK79" s="231"/>
      <c r="AL79" s="231"/>
      <c r="AM79" s="231"/>
      <c r="AN79" s="231"/>
      <c r="AO79" s="231"/>
      <c r="AP79" s="231"/>
      <c r="AQ79" s="231"/>
      <c r="AR79" s="235"/>
      <c r="AS79" s="230"/>
    </row>
    <row r="80" spans="1:45" ht="13.5">
      <c r="A80" s="230"/>
      <c r="B80" s="234"/>
      <c r="C80" s="251" t="s">
        <v>902</v>
      </c>
      <c r="D80" s="252"/>
      <c r="E80" s="252"/>
      <c r="F80" s="252"/>
      <c r="G80" s="252"/>
      <c r="H80" s="252"/>
      <c r="I80" s="252" t="s">
        <v>709</v>
      </c>
      <c r="J80" s="252"/>
      <c r="K80" s="252"/>
      <c r="L80" s="252"/>
      <c r="M80" s="252"/>
      <c r="N80" s="252"/>
      <c r="O80" s="253"/>
      <c r="P80" s="231"/>
      <c r="Q80" s="251" t="s">
        <v>903</v>
      </c>
      <c r="R80" s="252"/>
      <c r="S80" s="252"/>
      <c r="T80" s="252"/>
      <c r="U80" s="252"/>
      <c r="V80" s="252"/>
      <c r="W80" s="252" t="s">
        <v>709</v>
      </c>
      <c r="X80" s="252"/>
      <c r="Y80" s="252"/>
      <c r="Z80" s="252"/>
      <c r="AA80" s="252"/>
      <c r="AB80" s="252"/>
      <c r="AC80" s="253"/>
      <c r="AD80" s="231"/>
      <c r="AE80" s="231"/>
      <c r="AF80" s="231"/>
      <c r="AG80" s="231"/>
      <c r="AH80" s="231"/>
      <c r="AI80" s="231"/>
      <c r="AJ80" s="231"/>
      <c r="AK80" s="231"/>
      <c r="AL80" s="231"/>
      <c r="AM80" s="231"/>
      <c r="AN80" s="231"/>
      <c r="AO80" s="231"/>
      <c r="AP80" s="231"/>
      <c r="AQ80" s="231"/>
      <c r="AR80" s="235"/>
      <c r="AS80" s="230"/>
    </row>
    <row r="81" spans="1:45" ht="13.5">
      <c r="A81" s="230"/>
      <c r="B81" s="234"/>
      <c r="C81" s="251"/>
      <c r="D81" s="252"/>
      <c r="E81" s="252"/>
      <c r="F81" s="252"/>
      <c r="G81" s="252"/>
      <c r="H81" s="252"/>
      <c r="I81" s="252"/>
      <c r="J81" s="252"/>
      <c r="K81" s="252"/>
      <c r="L81" s="252"/>
      <c r="M81" s="252"/>
      <c r="N81" s="252"/>
      <c r="O81" s="253"/>
      <c r="P81" s="231"/>
      <c r="Q81" s="251"/>
      <c r="R81" s="252"/>
      <c r="S81" s="252"/>
      <c r="T81" s="252"/>
      <c r="U81" s="252"/>
      <c r="V81" s="252"/>
      <c r="W81" s="252"/>
      <c r="X81" s="252"/>
      <c r="Y81" s="252"/>
      <c r="Z81" s="252"/>
      <c r="AA81" s="252"/>
      <c r="AB81" s="252"/>
      <c r="AC81" s="253"/>
      <c r="AD81" s="231"/>
      <c r="AE81" s="231"/>
      <c r="AF81" s="231"/>
      <c r="AG81" s="231"/>
      <c r="AH81" s="231"/>
      <c r="AI81" s="231"/>
      <c r="AJ81" s="231"/>
      <c r="AK81" s="231"/>
      <c r="AL81" s="231"/>
      <c r="AM81" s="231"/>
      <c r="AN81" s="231"/>
      <c r="AO81" s="231"/>
      <c r="AP81" s="231"/>
      <c r="AQ81" s="231"/>
      <c r="AR81" s="235"/>
      <c r="AS81" s="230"/>
    </row>
    <row r="82" spans="1:45" ht="13.5">
      <c r="A82" s="230"/>
      <c r="B82" s="234"/>
      <c r="C82" s="258"/>
      <c r="D82" s="259"/>
      <c r="E82" s="259"/>
      <c r="F82" s="259"/>
      <c r="G82" s="259"/>
      <c r="H82" s="259"/>
      <c r="I82" s="259"/>
      <c r="J82" s="259"/>
      <c r="K82" s="259"/>
      <c r="L82" s="259"/>
      <c r="M82" s="259"/>
      <c r="N82" s="259"/>
      <c r="O82" s="260"/>
      <c r="P82" s="231"/>
      <c r="Q82" s="258"/>
      <c r="R82" s="259"/>
      <c r="S82" s="259"/>
      <c r="T82" s="259"/>
      <c r="U82" s="259"/>
      <c r="V82" s="259"/>
      <c r="W82" s="259"/>
      <c r="X82" s="259"/>
      <c r="Y82" s="259"/>
      <c r="Z82" s="259"/>
      <c r="AA82" s="259"/>
      <c r="AB82" s="259"/>
      <c r="AC82" s="260"/>
      <c r="AD82" s="231"/>
      <c r="AE82" s="264" t="s">
        <v>904</v>
      </c>
      <c r="AF82" s="264"/>
      <c r="AG82" s="231"/>
      <c r="AH82" s="231"/>
      <c r="AI82" s="231"/>
      <c r="AJ82" s="231"/>
      <c r="AK82" s="231"/>
      <c r="AL82" s="231"/>
      <c r="AM82" s="231"/>
      <c r="AN82" s="231"/>
      <c r="AO82" s="231"/>
      <c r="AP82" s="231"/>
      <c r="AQ82" s="231"/>
      <c r="AR82" s="235"/>
      <c r="AS82" s="230"/>
    </row>
    <row r="83" spans="1:45" ht="13.5">
      <c r="A83" s="230"/>
      <c r="B83" s="242"/>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43"/>
      <c r="AS83" s="230"/>
    </row>
    <row r="84" spans="1:45" ht="13.5">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72"/>
      <c r="AF84" s="230"/>
      <c r="AG84" s="230"/>
      <c r="AH84" s="230"/>
      <c r="AI84" s="230"/>
      <c r="AJ84" s="230"/>
      <c r="AK84" s="230"/>
      <c r="AL84" s="230"/>
      <c r="AM84" s="230"/>
      <c r="AN84" s="230"/>
      <c r="AO84" s="230"/>
      <c r="AP84" s="230"/>
      <c r="AQ84" s="230"/>
      <c r="AR84" s="273" t="s">
        <v>905</v>
      </c>
      <c r="AS84" s="230"/>
    </row>
    <row r="85" spans="1:45" ht="13.5">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73" t="s">
        <v>906</v>
      </c>
      <c r="AS85" s="230"/>
    </row>
    <row r="86" spans="1:45" ht="13.5">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row>
    <row r="87" spans="1:45" ht="13.5">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row>
    <row r="88" spans="1:45" ht="13.5">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row>
    <row r="89" spans="1:45" ht="13.5">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row>
    <row r="90" spans="1:45" ht="13.5">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row>
    <row r="91" spans="1:45" ht="13.5">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row>
    <row r="92" spans="1:45" ht="13.5">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row>
    <row r="93" spans="1:45" ht="13.5">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row>
    <row r="94" spans="1:45" ht="13.5">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row>
    <row r="95" spans="1:45" ht="13.5">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row>
    <row r="96" spans="1:45" ht="13.5">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row>
  </sheetData>
  <sheetProtection/>
  <mergeCells count="40">
    <mergeCell ref="C66:O66"/>
    <mergeCell ref="Q66:AC66"/>
    <mergeCell ref="AE66:AQ66"/>
    <mergeCell ref="C75:O75"/>
    <mergeCell ref="Q75:AC75"/>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rintOptions/>
  <pageMargins left="0.7" right="0.7" top="0.75" bottom="0.75" header="0.3" footer="0.3"/>
  <pageSetup horizontalDpi="600" verticalDpi="600" orientation="portrait" paperSize="9" scale="6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528</v>
      </c>
    </row>
    <row r="2" s="1" customFormat="1" ht="17.25" customHeight="1">
      <c r="B2" s="1" t="s">
        <v>584</v>
      </c>
    </row>
    <row r="3" ht="17.25" customHeight="1">
      <c r="B3" t="s">
        <v>585</v>
      </c>
    </row>
    <row r="4" spans="1:15" s="1" customFormat="1" ht="18.75" customHeight="1">
      <c r="A4" s="140" t="s">
        <v>657</v>
      </c>
      <c r="B4" s="277" t="s">
        <v>532</v>
      </c>
      <c r="C4" s="277"/>
      <c r="D4" s="277"/>
      <c r="E4" s="277"/>
      <c r="F4" s="277"/>
      <c r="G4" s="277"/>
      <c r="H4" s="323" t="s">
        <v>661</v>
      </c>
      <c r="I4" s="323"/>
      <c r="J4" s="323"/>
      <c r="K4" s="277" t="s">
        <v>506</v>
      </c>
      <c r="L4" s="277"/>
      <c r="M4" s="277"/>
      <c r="N4" s="277"/>
      <c r="O4" s="277"/>
    </row>
    <row r="5" spans="1:15" s="1" customFormat="1" ht="22.5" customHeight="1">
      <c r="A5" s="140">
        <v>1</v>
      </c>
      <c r="B5" s="297" t="s">
        <v>531</v>
      </c>
      <c r="C5" s="292"/>
      <c r="D5" s="292"/>
      <c r="E5" s="292"/>
      <c r="F5" s="292"/>
      <c r="G5" s="292"/>
      <c r="H5" s="277" t="s">
        <v>526</v>
      </c>
      <c r="I5" s="277"/>
      <c r="J5" s="277"/>
      <c r="K5" s="277"/>
      <c r="L5" s="277"/>
      <c r="M5" s="277"/>
      <c r="N5" s="277"/>
      <c r="O5" s="277"/>
    </row>
    <row r="6" spans="1:15" s="1" customFormat="1" ht="22.5" customHeight="1">
      <c r="A6" s="140">
        <v>2</v>
      </c>
      <c r="B6" s="314" t="s">
        <v>658</v>
      </c>
      <c r="C6" s="315"/>
      <c r="D6" s="315"/>
      <c r="E6" s="315"/>
      <c r="F6" s="315"/>
      <c r="G6" s="316"/>
      <c r="H6" s="277" t="s">
        <v>526</v>
      </c>
      <c r="I6" s="277"/>
      <c r="J6" s="277"/>
      <c r="K6" s="277"/>
      <c r="L6" s="277"/>
      <c r="M6" s="277"/>
      <c r="N6" s="277"/>
      <c r="O6" s="277"/>
    </row>
    <row r="7" spans="1:15" s="1" customFormat="1" ht="22.5" customHeight="1">
      <c r="A7" s="140">
        <v>3</v>
      </c>
      <c r="B7" s="314" t="s">
        <v>659</v>
      </c>
      <c r="C7" s="315"/>
      <c r="D7" s="315"/>
      <c r="E7" s="315"/>
      <c r="F7" s="315"/>
      <c r="G7" s="316"/>
      <c r="H7" s="277" t="s">
        <v>526</v>
      </c>
      <c r="I7" s="277"/>
      <c r="J7" s="277"/>
      <c r="K7" s="277"/>
      <c r="L7" s="277"/>
      <c r="M7" s="277"/>
      <c r="N7" s="277"/>
      <c r="O7" s="277"/>
    </row>
    <row r="8" spans="1:15" s="1" customFormat="1" ht="22.5" customHeight="1">
      <c r="A8" s="140">
        <v>4</v>
      </c>
      <c r="B8" s="314" t="s">
        <v>533</v>
      </c>
      <c r="C8" s="315"/>
      <c r="D8" s="315"/>
      <c r="E8" s="315"/>
      <c r="F8" s="315"/>
      <c r="G8" s="316"/>
      <c r="H8" s="277" t="s">
        <v>526</v>
      </c>
      <c r="I8" s="277"/>
      <c r="J8" s="277"/>
      <c r="K8" s="277"/>
      <c r="L8" s="277"/>
      <c r="M8" s="277"/>
      <c r="N8" s="277"/>
      <c r="O8" s="277"/>
    </row>
    <row r="9" spans="1:15" s="1" customFormat="1" ht="22.5" customHeight="1">
      <c r="A9" s="127"/>
      <c r="B9" s="126"/>
      <c r="C9" s="126"/>
      <c r="D9" s="126"/>
      <c r="E9" s="126"/>
      <c r="F9" s="126"/>
      <c r="G9" s="126"/>
      <c r="H9" s="122"/>
      <c r="I9" s="122"/>
      <c r="J9" s="122"/>
      <c r="K9" s="122"/>
      <c r="L9" s="122"/>
      <c r="M9" s="122"/>
      <c r="N9" s="122"/>
      <c r="O9" s="122"/>
    </row>
    <row r="10" spans="1:15" s="1" customFormat="1" ht="22.5" customHeight="1">
      <c r="A10" s="140" t="s">
        <v>657</v>
      </c>
      <c r="B10" s="317" t="s">
        <v>536</v>
      </c>
      <c r="C10" s="318"/>
      <c r="D10" s="318"/>
      <c r="E10" s="318"/>
      <c r="F10" s="318"/>
      <c r="G10" s="319"/>
      <c r="H10" s="320" t="s">
        <v>530</v>
      </c>
      <c r="I10" s="321"/>
      <c r="J10" s="322"/>
      <c r="K10" s="277" t="s">
        <v>506</v>
      </c>
      <c r="L10" s="277"/>
      <c r="M10" s="277"/>
      <c r="N10" s="277"/>
      <c r="O10" s="277"/>
    </row>
    <row r="11" spans="1:15" s="1" customFormat="1" ht="33.75" customHeight="1">
      <c r="A11" s="140">
        <v>1</v>
      </c>
      <c r="B11" s="297" t="s">
        <v>586</v>
      </c>
      <c r="C11" s="297"/>
      <c r="D11" s="297"/>
      <c r="E11" s="297"/>
      <c r="F11" s="297"/>
      <c r="G11" s="297"/>
      <c r="H11" s="277" t="s">
        <v>526</v>
      </c>
      <c r="I11" s="277"/>
      <c r="J11" s="277"/>
      <c r="K11" s="277" t="s">
        <v>534</v>
      </c>
      <c r="L11" s="277"/>
      <c r="M11" s="277"/>
      <c r="N11" s="277"/>
      <c r="O11" s="277"/>
    </row>
    <row r="12" spans="1:15" s="1" customFormat="1" ht="21" customHeight="1">
      <c r="A12" s="140">
        <v>2</v>
      </c>
      <c r="B12" s="294" t="s">
        <v>535</v>
      </c>
      <c r="C12" s="295"/>
      <c r="D12" s="295"/>
      <c r="E12" s="295"/>
      <c r="F12" s="295"/>
      <c r="G12" s="296"/>
      <c r="H12" s="277" t="s">
        <v>526</v>
      </c>
      <c r="I12" s="277"/>
      <c r="J12" s="277"/>
      <c r="K12" s="277"/>
      <c r="L12" s="277"/>
      <c r="M12" s="277"/>
      <c r="N12" s="277"/>
      <c r="O12" s="277"/>
    </row>
    <row r="13" spans="1:15" s="1" customFormat="1" ht="21" customHeight="1">
      <c r="A13" s="140">
        <v>4</v>
      </c>
      <c r="B13" s="292" t="s">
        <v>548</v>
      </c>
      <c r="C13" s="292"/>
      <c r="D13" s="292"/>
      <c r="E13" s="292"/>
      <c r="F13" s="292"/>
      <c r="G13" s="292"/>
      <c r="H13" s="277" t="s">
        <v>526</v>
      </c>
      <c r="I13" s="277"/>
      <c r="J13" s="277"/>
      <c r="K13" s="277"/>
      <c r="L13" s="277"/>
      <c r="M13" s="277"/>
      <c r="N13" s="277"/>
      <c r="O13" s="277"/>
    </row>
    <row r="14" spans="1:15" s="1" customFormat="1" ht="21" customHeight="1">
      <c r="A14" s="140">
        <v>5</v>
      </c>
      <c r="B14" s="292" t="s">
        <v>537</v>
      </c>
      <c r="C14" s="292"/>
      <c r="D14" s="292"/>
      <c r="E14" s="292"/>
      <c r="F14" s="292"/>
      <c r="G14" s="292"/>
      <c r="H14" s="277" t="s">
        <v>526</v>
      </c>
      <c r="I14" s="277"/>
      <c r="J14" s="277"/>
      <c r="K14" s="277"/>
      <c r="L14" s="277"/>
      <c r="M14" s="277"/>
      <c r="N14" s="277"/>
      <c r="O14" s="277"/>
    </row>
    <row r="15" spans="1:15" s="1" customFormat="1" ht="21" customHeight="1">
      <c r="A15" s="140">
        <v>6</v>
      </c>
      <c r="B15" s="292" t="s">
        <v>546</v>
      </c>
      <c r="C15" s="292"/>
      <c r="D15" s="292"/>
      <c r="E15" s="292"/>
      <c r="F15" s="292"/>
      <c r="G15" s="292"/>
      <c r="H15" s="277" t="s">
        <v>526</v>
      </c>
      <c r="I15" s="277"/>
      <c r="J15" s="277"/>
      <c r="K15" s="277"/>
      <c r="L15" s="277"/>
      <c r="M15" s="277"/>
      <c r="N15" s="277"/>
      <c r="O15" s="277"/>
    </row>
    <row r="16" spans="1:15" s="1" customFormat="1" ht="21" customHeight="1">
      <c r="A16" s="140">
        <v>7</v>
      </c>
      <c r="B16" s="292" t="s">
        <v>547</v>
      </c>
      <c r="C16" s="292"/>
      <c r="D16" s="292"/>
      <c r="E16" s="292"/>
      <c r="F16" s="292"/>
      <c r="G16" s="292"/>
      <c r="H16" s="277" t="s">
        <v>526</v>
      </c>
      <c r="I16" s="277"/>
      <c r="J16" s="277"/>
      <c r="K16" s="277"/>
      <c r="L16" s="277"/>
      <c r="M16" s="277"/>
      <c r="N16" s="277"/>
      <c r="O16" s="277"/>
    </row>
    <row r="17" spans="1:15" s="1" customFormat="1" ht="21" customHeight="1">
      <c r="A17" s="140">
        <v>8</v>
      </c>
      <c r="B17" s="292" t="s">
        <v>538</v>
      </c>
      <c r="C17" s="292"/>
      <c r="D17" s="292"/>
      <c r="E17" s="292"/>
      <c r="F17" s="292"/>
      <c r="G17" s="292"/>
      <c r="H17" s="277" t="s">
        <v>526</v>
      </c>
      <c r="I17" s="277"/>
      <c r="J17" s="277"/>
      <c r="K17" s="277"/>
      <c r="L17" s="277"/>
      <c r="M17" s="277"/>
      <c r="N17" s="277"/>
      <c r="O17" s="277"/>
    </row>
    <row r="18" spans="1:15" s="1" customFormat="1" ht="21" customHeight="1">
      <c r="A18" s="140">
        <v>9</v>
      </c>
      <c r="B18" s="292" t="s">
        <v>588</v>
      </c>
      <c r="C18" s="292"/>
      <c r="D18" s="292"/>
      <c r="E18" s="292"/>
      <c r="F18" s="292"/>
      <c r="G18" s="292"/>
      <c r="H18" s="277" t="s">
        <v>526</v>
      </c>
      <c r="I18" s="277"/>
      <c r="J18" s="277"/>
      <c r="K18" s="277"/>
      <c r="L18" s="277"/>
      <c r="M18" s="277"/>
      <c r="N18" s="277"/>
      <c r="O18" s="277"/>
    </row>
    <row r="19" spans="1:15" s="1" customFormat="1" ht="40.5" customHeight="1">
      <c r="A19" s="140">
        <v>10</v>
      </c>
      <c r="B19" s="297" t="s">
        <v>539</v>
      </c>
      <c r="C19" s="292"/>
      <c r="D19" s="292"/>
      <c r="E19" s="292"/>
      <c r="F19" s="292"/>
      <c r="G19" s="292"/>
      <c r="H19" s="277" t="s">
        <v>526</v>
      </c>
      <c r="I19" s="277"/>
      <c r="J19" s="277"/>
      <c r="K19" s="277"/>
      <c r="L19" s="277"/>
      <c r="M19" s="277"/>
      <c r="N19" s="277"/>
      <c r="O19" s="277"/>
    </row>
    <row r="20" spans="1:15" s="1" customFormat="1" ht="21" customHeight="1">
      <c r="A20" s="140">
        <v>11</v>
      </c>
      <c r="B20" s="292" t="s">
        <v>540</v>
      </c>
      <c r="C20" s="292"/>
      <c r="D20" s="292"/>
      <c r="E20" s="292"/>
      <c r="F20" s="292"/>
      <c r="G20" s="292"/>
      <c r="H20" s="277" t="s">
        <v>526</v>
      </c>
      <c r="I20" s="277"/>
      <c r="J20" s="277"/>
      <c r="K20" s="277"/>
      <c r="L20" s="277"/>
      <c r="M20" s="277"/>
      <c r="N20" s="277"/>
      <c r="O20" s="277"/>
    </row>
    <row r="21" spans="1:15" s="1" customFormat="1" ht="21" customHeight="1">
      <c r="A21" s="140">
        <v>12</v>
      </c>
      <c r="B21" s="292" t="s">
        <v>541</v>
      </c>
      <c r="C21" s="292"/>
      <c r="D21" s="292"/>
      <c r="E21" s="292"/>
      <c r="F21" s="292"/>
      <c r="G21" s="292"/>
      <c r="H21" s="277" t="s">
        <v>526</v>
      </c>
      <c r="I21" s="277"/>
      <c r="J21" s="277"/>
      <c r="K21" s="277"/>
      <c r="L21" s="277"/>
      <c r="M21" s="277"/>
      <c r="N21" s="277"/>
      <c r="O21" s="277"/>
    </row>
    <row r="22" spans="1:15" s="1" customFormat="1" ht="21" customHeight="1">
      <c r="A22" s="140">
        <v>13</v>
      </c>
      <c r="B22" s="292" t="s">
        <v>542</v>
      </c>
      <c r="C22" s="292"/>
      <c r="D22" s="292"/>
      <c r="E22" s="292"/>
      <c r="F22" s="292"/>
      <c r="G22" s="292"/>
      <c r="H22" s="277" t="s">
        <v>526</v>
      </c>
      <c r="I22" s="277"/>
      <c r="J22" s="277"/>
      <c r="K22" s="277"/>
      <c r="L22" s="277"/>
      <c r="M22" s="277"/>
      <c r="N22" s="277"/>
      <c r="O22" s="277"/>
    </row>
    <row r="23" spans="1:15" s="124" customFormat="1" ht="21" customHeight="1">
      <c r="A23" s="142">
        <v>14</v>
      </c>
      <c r="B23" s="301" t="s">
        <v>545</v>
      </c>
      <c r="C23" s="302"/>
      <c r="D23" s="302"/>
      <c r="E23" s="302"/>
      <c r="F23" s="302"/>
      <c r="G23" s="303"/>
      <c r="H23" s="299" t="s">
        <v>526</v>
      </c>
      <c r="I23" s="299"/>
      <c r="J23" s="299"/>
      <c r="K23" s="299"/>
      <c r="L23" s="299"/>
      <c r="M23" s="299"/>
      <c r="N23" s="299"/>
      <c r="O23" s="299"/>
    </row>
    <row r="24" spans="1:15" s="1" customFormat="1" ht="21" customHeight="1">
      <c r="A24" s="142">
        <v>15</v>
      </c>
      <c r="B24" s="301" t="s">
        <v>549</v>
      </c>
      <c r="C24" s="302"/>
      <c r="D24" s="302"/>
      <c r="E24" s="302"/>
      <c r="F24" s="302"/>
      <c r="G24" s="303"/>
      <c r="H24" s="299" t="s">
        <v>526</v>
      </c>
      <c r="I24" s="299"/>
      <c r="J24" s="299"/>
      <c r="K24" s="299"/>
      <c r="L24" s="299"/>
      <c r="M24" s="299"/>
      <c r="N24" s="299"/>
      <c r="O24" s="299"/>
    </row>
    <row r="25" spans="1:15" s="1" customFormat="1" ht="21" customHeight="1">
      <c r="A25" s="168"/>
      <c r="B25" s="167"/>
      <c r="C25" s="167"/>
      <c r="D25" s="167"/>
      <c r="E25" s="167"/>
      <c r="F25" s="167"/>
      <c r="G25" s="167"/>
      <c r="H25" s="168"/>
      <c r="I25" s="168"/>
      <c r="J25" s="168"/>
      <c r="K25" s="168"/>
      <c r="L25" s="168"/>
      <c r="M25" s="168"/>
      <c r="N25" s="168"/>
      <c r="O25" s="168"/>
    </row>
    <row r="26" spans="1:15" s="1" customFormat="1" ht="21" customHeight="1">
      <c r="A26" s="142" t="s">
        <v>657</v>
      </c>
      <c r="B26" s="307" t="s">
        <v>543</v>
      </c>
      <c r="C26" s="308"/>
      <c r="D26" s="308"/>
      <c r="E26" s="308"/>
      <c r="F26" s="308"/>
      <c r="G26" s="309"/>
      <c r="H26" s="307" t="s">
        <v>530</v>
      </c>
      <c r="I26" s="308"/>
      <c r="J26" s="309"/>
      <c r="K26" s="299" t="s">
        <v>506</v>
      </c>
      <c r="L26" s="299"/>
      <c r="M26" s="299"/>
      <c r="N26" s="299"/>
      <c r="O26" s="299"/>
    </row>
    <row r="27" spans="1:15" s="1" customFormat="1" ht="21" customHeight="1">
      <c r="A27" s="142">
        <v>1</v>
      </c>
      <c r="B27" s="298" t="s">
        <v>544</v>
      </c>
      <c r="C27" s="298"/>
      <c r="D27" s="298"/>
      <c r="E27" s="298"/>
      <c r="F27" s="298"/>
      <c r="G27" s="298"/>
      <c r="H27" s="299" t="s">
        <v>526</v>
      </c>
      <c r="I27" s="299"/>
      <c r="J27" s="299"/>
      <c r="K27" s="299"/>
      <c r="L27" s="299"/>
      <c r="M27" s="299"/>
      <c r="N27" s="299"/>
      <c r="O27" s="299"/>
    </row>
    <row r="28" spans="1:15" s="124" customFormat="1" ht="21" customHeight="1">
      <c r="A28" s="142">
        <v>2</v>
      </c>
      <c r="B28" s="298" t="s">
        <v>551</v>
      </c>
      <c r="C28" s="298"/>
      <c r="D28" s="298"/>
      <c r="E28" s="298"/>
      <c r="F28" s="298"/>
      <c r="G28" s="298"/>
      <c r="H28" s="299" t="s">
        <v>526</v>
      </c>
      <c r="I28" s="299"/>
      <c r="J28" s="299"/>
      <c r="K28" s="299"/>
      <c r="L28" s="299"/>
      <c r="M28" s="299"/>
      <c r="N28" s="299"/>
      <c r="O28" s="299"/>
    </row>
    <row r="29" spans="1:15" s="1" customFormat="1" ht="21" customHeight="1">
      <c r="A29" s="142">
        <v>3</v>
      </c>
      <c r="B29" s="298" t="s">
        <v>550</v>
      </c>
      <c r="C29" s="298"/>
      <c r="D29" s="298"/>
      <c r="E29" s="298"/>
      <c r="F29" s="298"/>
      <c r="G29" s="298"/>
      <c r="H29" s="299" t="s">
        <v>526</v>
      </c>
      <c r="I29" s="299"/>
      <c r="J29" s="299"/>
      <c r="K29" s="299"/>
      <c r="L29" s="299"/>
      <c r="M29" s="299"/>
      <c r="N29" s="299"/>
      <c r="O29" s="299"/>
    </row>
    <row r="30" spans="1:15" s="1" customFormat="1" ht="21" customHeight="1">
      <c r="A30" s="142">
        <v>4</v>
      </c>
      <c r="B30" s="301" t="s">
        <v>581</v>
      </c>
      <c r="C30" s="302"/>
      <c r="D30" s="302"/>
      <c r="E30" s="302"/>
      <c r="F30" s="302"/>
      <c r="G30" s="303"/>
      <c r="H30" s="299" t="s">
        <v>526</v>
      </c>
      <c r="I30" s="299"/>
      <c r="J30" s="299"/>
      <c r="K30" s="299"/>
      <c r="L30" s="299"/>
      <c r="M30" s="299"/>
      <c r="N30" s="299"/>
      <c r="O30" s="299"/>
    </row>
    <row r="31" spans="1:15" s="1" customFormat="1" ht="21" customHeight="1">
      <c r="A31" s="142">
        <v>5</v>
      </c>
      <c r="B31" s="298" t="s">
        <v>580</v>
      </c>
      <c r="C31" s="298"/>
      <c r="D31" s="298"/>
      <c r="E31" s="298"/>
      <c r="F31" s="298"/>
      <c r="G31" s="298"/>
      <c r="H31" s="299" t="s">
        <v>526</v>
      </c>
      <c r="I31" s="299"/>
      <c r="J31" s="299"/>
      <c r="K31" s="299"/>
      <c r="L31" s="299"/>
      <c r="M31" s="299"/>
      <c r="N31" s="299"/>
      <c r="O31" s="299"/>
    </row>
    <row r="32" spans="1:15" s="1" customFormat="1" ht="21" customHeight="1">
      <c r="A32" s="142">
        <v>6</v>
      </c>
      <c r="B32" s="298" t="s">
        <v>552</v>
      </c>
      <c r="C32" s="298"/>
      <c r="D32" s="298"/>
      <c r="E32" s="298"/>
      <c r="F32" s="298"/>
      <c r="G32" s="298"/>
      <c r="H32" s="299" t="s">
        <v>526</v>
      </c>
      <c r="I32" s="299"/>
      <c r="J32" s="299"/>
      <c r="K32" s="299"/>
      <c r="L32" s="299"/>
      <c r="M32" s="299"/>
      <c r="N32" s="299"/>
      <c r="O32" s="299"/>
    </row>
    <row r="33" spans="1:15" s="1" customFormat="1" ht="21" customHeight="1">
      <c r="A33" s="142">
        <v>7</v>
      </c>
      <c r="B33" s="298" t="s">
        <v>553</v>
      </c>
      <c r="C33" s="298"/>
      <c r="D33" s="298"/>
      <c r="E33" s="298"/>
      <c r="F33" s="298"/>
      <c r="G33" s="298"/>
      <c r="H33" s="299" t="s">
        <v>526</v>
      </c>
      <c r="I33" s="299"/>
      <c r="J33" s="299"/>
      <c r="K33" s="299"/>
      <c r="L33" s="299"/>
      <c r="M33" s="299"/>
      <c r="N33" s="299"/>
      <c r="O33" s="299"/>
    </row>
    <row r="34" spans="1:15" s="1" customFormat="1" ht="21" customHeight="1">
      <c r="A34" s="142">
        <v>8</v>
      </c>
      <c r="B34" s="298" t="s">
        <v>554</v>
      </c>
      <c r="C34" s="298"/>
      <c r="D34" s="298"/>
      <c r="E34" s="298"/>
      <c r="F34" s="298"/>
      <c r="G34" s="298"/>
      <c r="H34" s="299" t="s">
        <v>526</v>
      </c>
      <c r="I34" s="299"/>
      <c r="J34" s="299"/>
      <c r="K34" s="299"/>
      <c r="L34" s="299"/>
      <c r="M34" s="299"/>
      <c r="N34" s="299"/>
      <c r="O34" s="299"/>
    </row>
    <row r="35" spans="1:15" s="1" customFormat="1" ht="21" customHeight="1">
      <c r="A35" s="142">
        <v>9</v>
      </c>
      <c r="B35" s="301" t="s">
        <v>555</v>
      </c>
      <c r="C35" s="302"/>
      <c r="D35" s="302"/>
      <c r="E35" s="302"/>
      <c r="F35" s="302"/>
      <c r="G35" s="303"/>
      <c r="H35" s="299" t="s">
        <v>526</v>
      </c>
      <c r="I35" s="299"/>
      <c r="J35" s="299"/>
      <c r="K35" s="299"/>
      <c r="L35" s="299"/>
      <c r="M35" s="299"/>
      <c r="N35" s="299"/>
      <c r="O35" s="299"/>
    </row>
    <row r="36" spans="1:15" s="1" customFormat="1" ht="21" customHeight="1">
      <c r="A36" s="142">
        <v>10</v>
      </c>
      <c r="B36" s="301" t="s">
        <v>556</v>
      </c>
      <c r="C36" s="302"/>
      <c r="D36" s="302"/>
      <c r="E36" s="302"/>
      <c r="F36" s="302"/>
      <c r="G36" s="303"/>
      <c r="H36" s="299" t="s">
        <v>526</v>
      </c>
      <c r="I36" s="299"/>
      <c r="J36" s="299"/>
      <c r="K36" s="299"/>
      <c r="L36" s="299"/>
      <c r="M36" s="299"/>
      <c r="N36" s="299"/>
      <c r="O36" s="299"/>
    </row>
    <row r="37" spans="1:15" s="1" customFormat="1" ht="21" customHeight="1">
      <c r="A37" s="142">
        <v>11</v>
      </c>
      <c r="B37" s="301" t="s">
        <v>589</v>
      </c>
      <c r="C37" s="302"/>
      <c r="D37" s="302"/>
      <c r="E37" s="302"/>
      <c r="F37" s="302"/>
      <c r="G37" s="303"/>
      <c r="H37" s="299" t="s">
        <v>526</v>
      </c>
      <c r="I37" s="299"/>
      <c r="J37" s="299"/>
      <c r="K37" s="299"/>
      <c r="L37" s="299"/>
      <c r="M37" s="299"/>
      <c r="N37" s="299"/>
      <c r="O37" s="299"/>
    </row>
    <row r="38" spans="1:15" s="1" customFormat="1" ht="21" customHeight="1">
      <c r="A38" s="180"/>
      <c r="B38" s="181"/>
      <c r="C38" s="181"/>
      <c r="D38" s="181"/>
      <c r="E38" s="181"/>
      <c r="F38" s="181"/>
      <c r="G38" s="181"/>
      <c r="H38" s="175"/>
      <c r="I38" s="175"/>
      <c r="J38" s="175"/>
      <c r="K38" s="175"/>
      <c r="L38" s="175"/>
      <c r="M38" s="175"/>
      <c r="N38" s="175"/>
      <c r="O38" s="175"/>
    </row>
    <row r="39" spans="1:15" s="1" customFormat="1" ht="21" customHeight="1">
      <c r="A39" s="166" t="s">
        <v>657</v>
      </c>
      <c r="B39" s="307" t="s">
        <v>557</v>
      </c>
      <c r="C39" s="308"/>
      <c r="D39" s="308"/>
      <c r="E39" s="308"/>
      <c r="F39" s="308"/>
      <c r="G39" s="309"/>
      <c r="H39" s="307" t="s">
        <v>530</v>
      </c>
      <c r="I39" s="308"/>
      <c r="J39" s="309"/>
      <c r="K39" s="299" t="s">
        <v>506</v>
      </c>
      <c r="L39" s="299"/>
      <c r="M39" s="299"/>
      <c r="N39" s="299"/>
      <c r="O39" s="299"/>
    </row>
    <row r="40" spans="1:15" s="1" customFormat="1" ht="21" customHeight="1">
      <c r="A40" s="142">
        <v>1</v>
      </c>
      <c r="B40" s="298" t="s">
        <v>559</v>
      </c>
      <c r="C40" s="298"/>
      <c r="D40" s="298"/>
      <c r="E40" s="298"/>
      <c r="F40" s="298"/>
      <c r="G40" s="298"/>
      <c r="H40" s="299" t="s">
        <v>526</v>
      </c>
      <c r="I40" s="299"/>
      <c r="J40" s="299"/>
      <c r="K40" s="299"/>
      <c r="L40" s="299"/>
      <c r="M40" s="299"/>
      <c r="N40" s="299"/>
      <c r="O40" s="299"/>
    </row>
    <row r="41" spans="1:15" s="1" customFormat="1" ht="21" customHeight="1">
      <c r="A41" s="142">
        <v>2</v>
      </c>
      <c r="B41" s="298" t="s">
        <v>560</v>
      </c>
      <c r="C41" s="298"/>
      <c r="D41" s="298"/>
      <c r="E41" s="298"/>
      <c r="F41" s="298"/>
      <c r="G41" s="298"/>
      <c r="H41" s="299" t="s">
        <v>526</v>
      </c>
      <c r="I41" s="299"/>
      <c r="J41" s="299"/>
      <c r="K41" s="299"/>
      <c r="L41" s="299"/>
      <c r="M41" s="299"/>
      <c r="N41" s="299"/>
      <c r="O41" s="299"/>
    </row>
    <row r="42" spans="1:15" s="1" customFormat="1" ht="21" customHeight="1">
      <c r="A42" s="142">
        <v>3</v>
      </c>
      <c r="B42" s="298" t="s">
        <v>561</v>
      </c>
      <c r="C42" s="298"/>
      <c r="D42" s="298"/>
      <c r="E42" s="298"/>
      <c r="F42" s="298"/>
      <c r="G42" s="298"/>
      <c r="H42" s="299" t="s">
        <v>526</v>
      </c>
      <c r="I42" s="299"/>
      <c r="J42" s="299"/>
      <c r="K42" s="299"/>
      <c r="L42" s="299"/>
      <c r="M42" s="299"/>
      <c r="N42" s="299"/>
      <c r="O42" s="299"/>
    </row>
    <row r="43" spans="1:15" s="1" customFormat="1" ht="21" customHeight="1">
      <c r="A43" s="142">
        <v>4</v>
      </c>
      <c r="B43" s="298" t="s">
        <v>562</v>
      </c>
      <c r="C43" s="298"/>
      <c r="D43" s="298"/>
      <c r="E43" s="298"/>
      <c r="F43" s="298"/>
      <c r="G43" s="298"/>
      <c r="H43" s="299" t="s">
        <v>526</v>
      </c>
      <c r="I43" s="299"/>
      <c r="J43" s="299"/>
      <c r="K43" s="299"/>
      <c r="L43" s="299"/>
      <c r="M43" s="299"/>
      <c r="N43" s="299"/>
      <c r="O43" s="299"/>
    </row>
    <row r="44" spans="1:15" s="1" customFormat="1" ht="21" customHeight="1">
      <c r="A44" s="142">
        <v>5</v>
      </c>
      <c r="B44" s="298" t="s">
        <v>568</v>
      </c>
      <c r="C44" s="298"/>
      <c r="D44" s="298"/>
      <c r="E44" s="298"/>
      <c r="F44" s="298"/>
      <c r="G44" s="298"/>
      <c r="H44" s="299" t="s">
        <v>526</v>
      </c>
      <c r="I44" s="299"/>
      <c r="J44" s="299"/>
      <c r="K44" s="299"/>
      <c r="L44" s="299"/>
      <c r="M44" s="299"/>
      <c r="N44" s="299"/>
      <c r="O44" s="299"/>
    </row>
    <row r="45" spans="1:15" s="1" customFormat="1" ht="21" customHeight="1">
      <c r="A45" s="142">
        <v>6</v>
      </c>
      <c r="B45" s="298" t="s">
        <v>569</v>
      </c>
      <c r="C45" s="298"/>
      <c r="D45" s="298"/>
      <c r="E45" s="298"/>
      <c r="F45" s="298"/>
      <c r="G45" s="298"/>
      <c r="H45" s="299" t="s">
        <v>526</v>
      </c>
      <c r="I45" s="299"/>
      <c r="J45" s="299"/>
      <c r="K45" s="299"/>
      <c r="L45" s="299"/>
      <c r="M45" s="299"/>
      <c r="N45" s="299"/>
      <c r="O45" s="299"/>
    </row>
    <row r="46" spans="1:15" s="1" customFormat="1" ht="21" customHeight="1">
      <c r="A46" s="142">
        <v>7</v>
      </c>
      <c r="B46" s="304" t="s">
        <v>663</v>
      </c>
      <c r="C46" s="305"/>
      <c r="D46" s="305"/>
      <c r="E46" s="305"/>
      <c r="F46" s="305"/>
      <c r="G46" s="306"/>
      <c r="H46" s="307" t="s">
        <v>526</v>
      </c>
      <c r="I46" s="308"/>
      <c r="J46" s="309"/>
      <c r="K46" s="307"/>
      <c r="L46" s="308"/>
      <c r="M46" s="308"/>
      <c r="N46" s="308"/>
      <c r="O46" s="309"/>
    </row>
    <row r="47" spans="1:15" s="1" customFormat="1" ht="21" customHeight="1">
      <c r="A47" s="142">
        <v>8</v>
      </c>
      <c r="B47" s="300" t="s">
        <v>664</v>
      </c>
      <c r="C47" s="300"/>
      <c r="D47" s="300"/>
      <c r="E47" s="300"/>
      <c r="F47" s="300"/>
      <c r="G47" s="300"/>
      <c r="H47" s="299" t="s">
        <v>526</v>
      </c>
      <c r="I47" s="299"/>
      <c r="J47" s="299"/>
      <c r="K47" s="299"/>
      <c r="L47" s="299"/>
      <c r="M47" s="299"/>
      <c r="N47" s="299"/>
      <c r="O47" s="299"/>
    </row>
    <row r="48" spans="1:15" s="1" customFormat="1" ht="21" customHeight="1">
      <c r="A48" s="142">
        <v>9</v>
      </c>
      <c r="B48" s="300" t="s">
        <v>590</v>
      </c>
      <c r="C48" s="300"/>
      <c r="D48" s="300"/>
      <c r="E48" s="300"/>
      <c r="F48" s="300"/>
      <c r="G48" s="300"/>
      <c r="H48" s="299" t="s">
        <v>526</v>
      </c>
      <c r="I48" s="299"/>
      <c r="J48" s="299"/>
      <c r="K48" s="299"/>
      <c r="L48" s="299"/>
      <c r="M48" s="299"/>
      <c r="N48" s="299"/>
      <c r="O48" s="299"/>
    </row>
    <row r="49" spans="1:15" s="1" customFormat="1" ht="21" customHeight="1">
      <c r="A49" s="142">
        <v>10</v>
      </c>
      <c r="B49" s="300" t="s">
        <v>582</v>
      </c>
      <c r="C49" s="300"/>
      <c r="D49" s="300"/>
      <c r="E49" s="300"/>
      <c r="F49" s="300"/>
      <c r="G49" s="300"/>
      <c r="H49" s="299" t="s">
        <v>526</v>
      </c>
      <c r="I49" s="299"/>
      <c r="J49" s="299"/>
      <c r="K49" s="299"/>
      <c r="L49" s="299"/>
      <c r="M49" s="299"/>
      <c r="N49" s="299"/>
      <c r="O49" s="299"/>
    </row>
    <row r="50" spans="1:15" s="1" customFormat="1" ht="21" customHeight="1">
      <c r="A50" s="142">
        <v>11</v>
      </c>
      <c r="B50" s="300" t="s">
        <v>583</v>
      </c>
      <c r="C50" s="300"/>
      <c r="D50" s="300"/>
      <c r="E50" s="300"/>
      <c r="F50" s="300"/>
      <c r="G50" s="300"/>
      <c r="H50" s="299" t="s">
        <v>526</v>
      </c>
      <c r="I50" s="299"/>
      <c r="J50" s="299"/>
      <c r="K50" s="299"/>
      <c r="L50" s="299"/>
      <c r="M50" s="299"/>
      <c r="N50" s="299"/>
      <c r="O50" s="299"/>
    </row>
    <row r="51" spans="1:15" s="1" customFormat="1" ht="21" customHeight="1">
      <c r="A51" s="142">
        <v>12</v>
      </c>
      <c r="B51" s="300" t="s">
        <v>660</v>
      </c>
      <c r="C51" s="300"/>
      <c r="D51" s="300"/>
      <c r="E51" s="300"/>
      <c r="F51" s="300"/>
      <c r="G51" s="300"/>
      <c r="H51" s="299" t="s">
        <v>526</v>
      </c>
      <c r="I51" s="299"/>
      <c r="J51" s="299"/>
      <c r="K51" s="299"/>
      <c r="L51" s="299"/>
      <c r="M51" s="299"/>
      <c r="N51" s="299"/>
      <c r="O51" s="299"/>
    </row>
    <row r="52" spans="1:15" s="1" customFormat="1" ht="21" customHeight="1">
      <c r="A52" s="169"/>
      <c r="B52" s="170"/>
      <c r="C52" s="170"/>
      <c r="D52" s="170"/>
      <c r="E52" s="170"/>
      <c r="F52" s="170"/>
      <c r="G52" s="170"/>
      <c r="H52" s="171"/>
      <c r="I52" s="171"/>
      <c r="J52" s="171"/>
      <c r="K52" s="310"/>
      <c r="L52" s="310"/>
      <c r="M52" s="310"/>
      <c r="N52" s="310"/>
      <c r="O52" s="310"/>
    </row>
    <row r="53" spans="1:15" s="1" customFormat="1" ht="21" customHeight="1">
      <c r="A53" s="142" t="s">
        <v>657</v>
      </c>
      <c r="B53" s="311" t="s">
        <v>570</v>
      </c>
      <c r="C53" s="312"/>
      <c r="D53" s="312"/>
      <c r="E53" s="312"/>
      <c r="F53" s="312"/>
      <c r="G53" s="313"/>
      <c r="H53" s="307" t="s">
        <v>530</v>
      </c>
      <c r="I53" s="308"/>
      <c r="J53" s="309"/>
      <c r="K53" s="299" t="s">
        <v>506</v>
      </c>
      <c r="L53" s="299"/>
      <c r="M53" s="299"/>
      <c r="N53" s="299"/>
      <c r="O53" s="299"/>
    </row>
    <row r="54" spans="1:15" s="1" customFormat="1" ht="21" customHeight="1">
      <c r="A54" s="142">
        <v>1</v>
      </c>
      <c r="B54" s="300" t="s">
        <v>567</v>
      </c>
      <c r="C54" s="300"/>
      <c r="D54" s="300"/>
      <c r="E54" s="300"/>
      <c r="F54" s="300"/>
      <c r="G54" s="300"/>
      <c r="H54" s="299" t="s">
        <v>526</v>
      </c>
      <c r="I54" s="299"/>
      <c r="J54" s="299"/>
      <c r="K54" s="299"/>
      <c r="L54" s="299"/>
      <c r="M54" s="299"/>
      <c r="N54" s="299"/>
      <c r="O54" s="299"/>
    </row>
    <row r="55" spans="1:15" s="1" customFormat="1" ht="21" customHeight="1">
      <c r="A55" s="142">
        <v>2</v>
      </c>
      <c r="B55" s="300" t="s">
        <v>571</v>
      </c>
      <c r="C55" s="300"/>
      <c r="D55" s="300"/>
      <c r="E55" s="300"/>
      <c r="F55" s="300"/>
      <c r="G55" s="300"/>
      <c r="H55" s="299" t="s">
        <v>526</v>
      </c>
      <c r="I55" s="299"/>
      <c r="J55" s="299"/>
      <c r="K55" s="299"/>
      <c r="L55" s="299"/>
      <c r="M55" s="299"/>
      <c r="N55" s="299"/>
      <c r="O55" s="299"/>
    </row>
    <row r="56" spans="1:15" s="1" customFormat="1" ht="21" customHeight="1">
      <c r="A56" s="142">
        <v>3</v>
      </c>
      <c r="B56" s="300" t="s">
        <v>572</v>
      </c>
      <c r="C56" s="300"/>
      <c r="D56" s="300"/>
      <c r="E56" s="300"/>
      <c r="F56" s="300"/>
      <c r="G56" s="300"/>
      <c r="H56" s="299" t="s">
        <v>526</v>
      </c>
      <c r="I56" s="299"/>
      <c r="J56" s="299"/>
      <c r="K56" s="299"/>
      <c r="L56" s="299"/>
      <c r="M56" s="299"/>
      <c r="N56" s="299"/>
      <c r="O56" s="299"/>
    </row>
    <row r="57" spans="1:15" s="1" customFormat="1" ht="21" customHeight="1">
      <c r="A57" s="142">
        <v>4</v>
      </c>
      <c r="B57" s="304" t="s">
        <v>573</v>
      </c>
      <c r="C57" s="305"/>
      <c r="D57" s="305"/>
      <c r="E57" s="305"/>
      <c r="F57" s="305"/>
      <c r="G57" s="306"/>
      <c r="H57" s="307" t="s">
        <v>526</v>
      </c>
      <c r="I57" s="308"/>
      <c r="J57" s="309"/>
      <c r="K57" s="307"/>
      <c r="L57" s="308"/>
      <c r="M57" s="308"/>
      <c r="N57" s="308"/>
      <c r="O57" s="309"/>
    </row>
    <row r="58" spans="1:15" s="1" customFormat="1" ht="21" customHeight="1">
      <c r="A58" s="142">
        <v>5</v>
      </c>
      <c r="B58" s="300" t="s">
        <v>563</v>
      </c>
      <c r="C58" s="300"/>
      <c r="D58" s="300"/>
      <c r="E58" s="300"/>
      <c r="F58" s="300"/>
      <c r="G58" s="300"/>
      <c r="H58" s="299" t="s">
        <v>526</v>
      </c>
      <c r="I58" s="299"/>
      <c r="J58" s="299"/>
      <c r="K58" s="299"/>
      <c r="L58" s="299"/>
      <c r="M58" s="299"/>
      <c r="N58" s="299"/>
      <c r="O58" s="299"/>
    </row>
    <row r="59" spans="1:15" s="1" customFormat="1" ht="21" customHeight="1">
      <c r="A59" s="142">
        <v>6</v>
      </c>
      <c r="B59" s="300" t="s">
        <v>564</v>
      </c>
      <c r="C59" s="300"/>
      <c r="D59" s="300"/>
      <c r="E59" s="300"/>
      <c r="F59" s="300"/>
      <c r="G59" s="300"/>
      <c r="H59" s="299" t="s">
        <v>526</v>
      </c>
      <c r="I59" s="299"/>
      <c r="J59" s="299"/>
      <c r="K59" s="299"/>
      <c r="L59" s="299"/>
      <c r="M59" s="299"/>
      <c r="N59" s="299"/>
      <c r="O59" s="299"/>
    </row>
    <row r="60" spans="1:15" s="1" customFormat="1" ht="21" customHeight="1">
      <c r="A60" s="142">
        <v>7</v>
      </c>
      <c r="B60" s="300" t="s">
        <v>565</v>
      </c>
      <c r="C60" s="300"/>
      <c r="D60" s="300"/>
      <c r="E60" s="300"/>
      <c r="F60" s="300"/>
      <c r="G60" s="300"/>
      <c r="H60" s="299" t="s">
        <v>526</v>
      </c>
      <c r="I60" s="299"/>
      <c r="J60" s="299"/>
      <c r="K60" s="299"/>
      <c r="L60" s="299"/>
      <c r="M60" s="299"/>
      <c r="N60" s="299"/>
      <c r="O60" s="299"/>
    </row>
    <row r="61" spans="1:15" s="1" customFormat="1" ht="21" customHeight="1">
      <c r="A61" s="142">
        <v>8</v>
      </c>
      <c r="B61" s="304" t="s">
        <v>566</v>
      </c>
      <c r="C61" s="305"/>
      <c r="D61" s="305"/>
      <c r="E61" s="305"/>
      <c r="F61" s="305"/>
      <c r="G61" s="306"/>
      <c r="H61" s="307" t="s">
        <v>526</v>
      </c>
      <c r="I61" s="308"/>
      <c r="J61" s="309"/>
      <c r="K61" s="307"/>
      <c r="L61" s="308"/>
      <c r="M61" s="308"/>
      <c r="N61" s="308"/>
      <c r="O61" s="309"/>
    </row>
    <row r="62" spans="1:15" s="1" customFormat="1" ht="21" customHeight="1">
      <c r="A62" s="142">
        <v>9</v>
      </c>
      <c r="B62" s="300" t="s">
        <v>558</v>
      </c>
      <c r="C62" s="300"/>
      <c r="D62" s="300"/>
      <c r="E62" s="300"/>
      <c r="F62" s="300"/>
      <c r="G62" s="300"/>
      <c r="H62" s="299" t="s">
        <v>526</v>
      </c>
      <c r="I62" s="299"/>
      <c r="J62" s="299"/>
      <c r="K62" s="299"/>
      <c r="L62" s="299"/>
      <c r="M62" s="299"/>
      <c r="N62" s="299"/>
      <c r="O62" s="299"/>
    </row>
    <row r="63" spans="1:15" s="1" customFormat="1" ht="21" customHeight="1">
      <c r="A63" s="142">
        <v>10</v>
      </c>
      <c r="B63" s="300" t="s">
        <v>574</v>
      </c>
      <c r="C63" s="300"/>
      <c r="D63" s="300"/>
      <c r="E63" s="300"/>
      <c r="F63" s="300"/>
      <c r="G63" s="300"/>
      <c r="H63" s="299" t="s">
        <v>526</v>
      </c>
      <c r="I63" s="299"/>
      <c r="J63" s="299"/>
      <c r="K63" s="299"/>
      <c r="L63" s="299"/>
      <c r="M63" s="299"/>
      <c r="N63" s="299"/>
      <c r="O63" s="299"/>
    </row>
    <row r="64" spans="1:15" s="1" customFormat="1" ht="21" customHeight="1">
      <c r="A64" s="142">
        <v>11</v>
      </c>
      <c r="B64" s="300" t="s">
        <v>575</v>
      </c>
      <c r="C64" s="300"/>
      <c r="D64" s="300"/>
      <c r="E64" s="300"/>
      <c r="F64" s="300"/>
      <c r="G64" s="300"/>
      <c r="H64" s="299" t="s">
        <v>526</v>
      </c>
      <c r="I64" s="299"/>
      <c r="J64" s="299"/>
      <c r="K64" s="299"/>
      <c r="L64" s="299"/>
      <c r="M64" s="299"/>
      <c r="N64" s="299"/>
      <c r="O64" s="299"/>
    </row>
    <row r="65" spans="1:15" s="1" customFormat="1" ht="21" customHeight="1">
      <c r="A65" s="142">
        <v>12</v>
      </c>
      <c r="B65" s="304" t="s">
        <v>576</v>
      </c>
      <c r="C65" s="305"/>
      <c r="D65" s="305"/>
      <c r="E65" s="305"/>
      <c r="F65" s="305"/>
      <c r="G65" s="306"/>
      <c r="H65" s="307" t="s">
        <v>526</v>
      </c>
      <c r="I65" s="308"/>
      <c r="J65" s="309"/>
      <c r="K65" s="307"/>
      <c r="L65" s="308"/>
      <c r="M65" s="308"/>
      <c r="N65" s="308"/>
      <c r="O65" s="309"/>
    </row>
    <row r="66" spans="1:15" s="1" customFormat="1" ht="21" customHeight="1">
      <c r="A66" s="142">
        <v>13</v>
      </c>
      <c r="B66" s="300" t="s">
        <v>577</v>
      </c>
      <c r="C66" s="300"/>
      <c r="D66" s="300"/>
      <c r="E66" s="300"/>
      <c r="F66" s="300"/>
      <c r="G66" s="300"/>
      <c r="H66" s="299" t="s">
        <v>526</v>
      </c>
      <c r="I66" s="299"/>
      <c r="J66" s="299"/>
      <c r="K66" s="299"/>
      <c r="L66" s="299"/>
      <c r="M66" s="299"/>
      <c r="N66" s="299"/>
      <c r="O66" s="299"/>
    </row>
    <row r="67" spans="1:15" s="1" customFormat="1" ht="21" customHeight="1">
      <c r="A67" s="142">
        <v>14</v>
      </c>
      <c r="B67" s="300" t="s">
        <v>578</v>
      </c>
      <c r="C67" s="300"/>
      <c r="D67" s="300"/>
      <c r="E67" s="300"/>
      <c r="F67" s="300"/>
      <c r="G67" s="300"/>
      <c r="H67" s="299" t="s">
        <v>526</v>
      </c>
      <c r="I67" s="299"/>
      <c r="J67" s="299"/>
      <c r="K67" s="299"/>
      <c r="L67" s="299"/>
      <c r="M67" s="299"/>
      <c r="N67" s="299"/>
      <c r="O67" s="299"/>
    </row>
    <row r="68" spans="1:15" s="1" customFormat="1" ht="21" customHeight="1">
      <c r="A68" s="142">
        <v>15</v>
      </c>
      <c r="B68" s="300" t="s">
        <v>579</v>
      </c>
      <c r="C68" s="300"/>
      <c r="D68" s="300"/>
      <c r="E68" s="300"/>
      <c r="F68" s="300"/>
      <c r="G68" s="300"/>
      <c r="H68" s="299" t="s">
        <v>526</v>
      </c>
      <c r="I68" s="299"/>
      <c r="J68" s="299"/>
      <c r="K68" s="299"/>
      <c r="L68" s="299"/>
      <c r="M68" s="299"/>
      <c r="N68" s="299"/>
      <c r="O68" s="299"/>
    </row>
    <row r="69" spans="1:15" s="1" customFormat="1" ht="21" customHeight="1">
      <c r="A69" s="142">
        <v>16</v>
      </c>
      <c r="B69" s="304" t="s">
        <v>665</v>
      </c>
      <c r="C69" s="305"/>
      <c r="D69" s="305"/>
      <c r="E69" s="305"/>
      <c r="F69" s="305"/>
      <c r="G69" s="306"/>
      <c r="H69" s="307" t="s">
        <v>526</v>
      </c>
      <c r="I69" s="308"/>
      <c r="J69" s="309"/>
      <c r="K69" s="307"/>
      <c r="L69" s="308"/>
      <c r="M69" s="308"/>
      <c r="N69" s="308"/>
      <c r="O69" s="309"/>
    </row>
    <row r="70" spans="1:15" s="1" customFormat="1" ht="21" customHeight="1">
      <c r="A70" s="142">
        <v>17</v>
      </c>
      <c r="B70" s="304" t="s">
        <v>666</v>
      </c>
      <c r="C70" s="305"/>
      <c r="D70" s="305"/>
      <c r="E70" s="305"/>
      <c r="F70" s="305"/>
      <c r="G70" s="306"/>
      <c r="H70" s="307" t="s">
        <v>526</v>
      </c>
      <c r="I70" s="308"/>
      <c r="J70" s="309"/>
      <c r="K70" s="307"/>
      <c r="L70" s="308"/>
      <c r="M70" s="308"/>
      <c r="N70" s="308"/>
      <c r="O70" s="309"/>
    </row>
    <row r="71" spans="1:15" s="1" customFormat="1" ht="21" customHeight="1">
      <c r="A71" s="142">
        <v>18</v>
      </c>
      <c r="B71" s="304" t="s">
        <v>667</v>
      </c>
      <c r="C71" s="305"/>
      <c r="D71" s="305"/>
      <c r="E71" s="305"/>
      <c r="F71" s="305"/>
      <c r="G71" s="306"/>
      <c r="H71" s="307" t="s">
        <v>526</v>
      </c>
      <c r="I71" s="308"/>
      <c r="J71" s="309"/>
      <c r="K71" s="307"/>
      <c r="L71" s="308"/>
      <c r="M71" s="308"/>
      <c r="N71" s="308"/>
      <c r="O71" s="309"/>
    </row>
    <row r="72" spans="1:15" s="1" customFormat="1" ht="21" customHeight="1">
      <c r="A72" s="142">
        <v>19</v>
      </c>
      <c r="B72" s="300" t="s">
        <v>668</v>
      </c>
      <c r="C72" s="300"/>
      <c r="D72" s="300"/>
      <c r="E72" s="300"/>
      <c r="F72" s="300"/>
      <c r="G72" s="300"/>
      <c r="H72" s="299" t="s">
        <v>526</v>
      </c>
      <c r="I72" s="299"/>
      <c r="J72" s="299"/>
      <c r="K72" s="299"/>
      <c r="L72" s="299"/>
      <c r="M72" s="299"/>
      <c r="N72" s="299"/>
      <c r="O72" s="299"/>
    </row>
    <row r="73" spans="1:15" s="1" customFormat="1" ht="21" customHeight="1">
      <c r="A73" s="142">
        <v>20</v>
      </c>
      <c r="B73" s="298" t="s">
        <v>578</v>
      </c>
      <c r="C73" s="298"/>
      <c r="D73" s="298"/>
      <c r="E73" s="298"/>
      <c r="F73" s="298"/>
      <c r="G73" s="298"/>
      <c r="H73" s="299" t="s">
        <v>526</v>
      </c>
      <c r="I73" s="299"/>
      <c r="J73" s="299"/>
      <c r="K73" s="299"/>
      <c r="L73" s="299"/>
      <c r="M73" s="299"/>
      <c r="N73" s="299"/>
      <c r="O73" s="299"/>
    </row>
    <row r="74" spans="1:15" s="1" customFormat="1" ht="21" customHeight="1">
      <c r="A74" s="142">
        <v>21</v>
      </c>
      <c r="B74" s="298" t="s">
        <v>591</v>
      </c>
      <c r="C74" s="298"/>
      <c r="D74" s="298"/>
      <c r="E74" s="298"/>
      <c r="F74" s="298"/>
      <c r="G74" s="298"/>
      <c r="H74" s="299" t="s">
        <v>526</v>
      </c>
      <c r="I74" s="299"/>
      <c r="J74" s="299"/>
      <c r="K74" s="299"/>
      <c r="L74" s="299"/>
      <c r="M74" s="299"/>
      <c r="N74" s="299"/>
      <c r="O74" s="299"/>
    </row>
    <row r="75" spans="1:15" s="1" customFormat="1" ht="21" customHeight="1">
      <c r="A75" s="142">
        <v>22</v>
      </c>
      <c r="B75" s="298" t="s">
        <v>592</v>
      </c>
      <c r="C75" s="298"/>
      <c r="D75" s="298"/>
      <c r="E75" s="298"/>
      <c r="F75" s="298"/>
      <c r="G75" s="298"/>
      <c r="H75" s="299" t="s">
        <v>526</v>
      </c>
      <c r="I75" s="299"/>
      <c r="J75" s="299"/>
      <c r="K75" s="299"/>
      <c r="L75" s="299"/>
      <c r="M75" s="299"/>
      <c r="N75" s="299"/>
      <c r="O75" s="299"/>
    </row>
  </sheetData>
  <sheetProtection/>
  <mergeCells count="205">
    <mergeCell ref="B4:G4"/>
    <mergeCell ref="H4:J4"/>
    <mergeCell ref="K4:O4"/>
    <mergeCell ref="B5:G5"/>
    <mergeCell ref="H5:J5"/>
    <mergeCell ref="K5:O5"/>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7:G17"/>
    <mergeCell ref="H17:J17"/>
    <mergeCell ref="K17:O17"/>
    <mergeCell ref="B18:G18"/>
    <mergeCell ref="H18:J18"/>
    <mergeCell ref="K18:O18"/>
    <mergeCell ref="B19:G19"/>
    <mergeCell ref="H19:J19"/>
    <mergeCell ref="K19:O19"/>
    <mergeCell ref="B6:G6"/>
    <mergeCell ref="H6:J6"/>
    <mergeCell ref="B8:G8"/>
    <mergeCell ref="B10:G10"/>
    <mergeCell ref="H8:J8"/>
    <mergeCell ref="H10:J10"/>
    <mergeCell ref="B7:G7"/>
    <mergeCell ref="H7:J7"/>
    <mergeCell ref="K10:O10"/>
    <mergeCell ref="B20:G20"/>
    <mergeCell ref="H20:J20"/>
    <mergeCell ref="K20:O20"/>
    <mergeCell ref="B21:G21"/>
    <mergeCell ref="H21:J21"/>
    <mergeCell ref="K21:O21"/>
    <mergeCell ref="B16:G16"/>
    <mergeCell ref="H16:J16"/>
    <mergeCell ref="K16:O16"/>
    <mergeCell ref="B22:G22"/>
    <mergeCell ref="H22:J22"/>
    <mergeCell ref="K22:O22"/>
    <mergeCell ref="B27:G27"/>
    <mergeCell ref="H27:J27"/>
    <mergeCell ref="K27:O27"/>
    <mergeCell ref="B26:G26"/>
    <mergeCell ref="K26:O26"/>
    <mergeCell ref="B28:G28"/>
    <mergeCell ref="H28:J28"/>
    <mergeCell ref="K28:O28"/>
    <mergeCell ref="B29:G29"/>
    <mergeCell ref="H29:J29"/>
    <mergeCell ref="K29:O29"/>
    <mergeCell ref="B31:G31"/>
    <mergeCell ref="H31:J31"/>
    <mergeCell ref="K31:O31"/>
    <mergeCell ref="B32:G32"/>
    <mergeCell ref="H32:J32"/>
    <mergeCell ref="K32:O32"/>
    <mergeCell ref="B33:G33"/>
    <mergeCell ref="H33:J33"/>
    <mergeCell ref="K33:O33"/>
    <mergeCell ref="B23:G23"/>
    <mergeCell ref="H23:J23"/>
    <mergeCell ref="K23:O23"/>
    <mergeCell ref="B24:G24"/>
    <mergeCell ref="H24:J24"/>
    <mergeCell ref="K24:O24"/>
    <mergeCell ref="H26:J26"/>
    <mergeCell ref="B34:G34"/>
    <mergeCell ref="H34:J34"/>
    <mergeCell ref="K34:O34"/>
    <mergeCell ref="B62:G62"/>
    <mergeCell ref="H62:J62"/>
    <mergeCell ref="K62:O62"/>
    <mergeCell ref="B39:G39"/>
    <mergeCell ref="H37:J37"/>
    <mergeCell ref="K37:O37"/>
    <mergeCell ref="B40:G40"/>
    <mergeCell ref="H40:J40"/>
    <mergeCell ref="K40:O40"/>
    <mergeCell ref="B41:G41"/>
    <mergeCell ref="H41:J41"/>
    <mergeCell ref="K41:O41"/>
    <mergeCell ref="K6:O6"/>
    <mergeCell ref="K8:O8"/>
    <mergeCell ref="B35:G35"/>
    <mergeCell ref="B36:G36"/>
    <mergeCell ref="H35:J35"/>
    <mergeCell ref="H36:J36"/>
    <mergeCell ref="K35:O35"/>
    <mergeCell ref="K36:O36"/>
    <mergeCell ref="B30:G30"/>
    <mergeCell ref="H30:J30"/>
    <mergeCell ref="B73:G73"/>
    <mergeCell ref="H73:J73"/>
    <mergeCell ref="K73:O73"/>
    <mergeCell ref="B42:G42"/>
    <mergeCell ref="H42:J42"/>
    <mergeCell ref="H43:J43"/>
    <mergeCell ref="K43:O43"/>
    <mergeCell ref="K59:O59"/>
    <mergeCell ref="B60:G60"/>
    <mergeCell ref="H60:J60"/>
    <mergeCell ref="K60:O60"/>
    <mergeCell ref="B58:G58"/>
    <mergeCell ref="H58:J58"/>
    <mergeCell ref="B51:G51"/>
    <mergeCell ref="H51:J51"/>
    <mergeCell ref="B49:G49"/>
    <mergeCell ref="H39:J39"/>
    <mergeCell ref="K39:O39"/>
    <mergeCell ref="B61:G61"/>
    <mergeCell ref="H61:J61"/>
    <mergeCell ref="K61:O61"/>
    <mergeCell ref="B54:G54"/>
    <mergeCell ref="H54:J54"/>
    <mergeCell ref="K42:O42"/>
    <mergeCell ref="B43:G43"/>
    <mergeCell ref="K45:O45"/>
    <mergeCell ref="K48:O48"/>
    <mergeCell ref="H53:J53"/>
    <mergeCell ref="K53:O53"/>
    <mergeCell ref="H50:J50"/>
    <mergeCell ref="K50:O50"/>
    <mergeCell ref="K51:O51"/>
    <mergeCell ref="B72:G72"/>
    <mergeCell ref="H72:J72"/>
    <mergeCell ref="K72:O72"/>
    <mergeCell ref="K52:O52"/>
    <mergeCell ref="B46:G46"/>
    <mergeCell ref="H46:J46"/>
    <mergeCell ref="K46:O46"/>
    <mergeCell ref="B47:G47"/>
    <mergeCell ref="H47:J47"/>
    <mergeCell ref="B53:G53"/>
    <mergeCell ref="B55:G55"/>
    <mergeCell ref="H55:J55"/>
    <mergeCell ref="K55:O55"/>
    <mergeCell ref="B56:G56"/>
    <mergeCell ref="H56:J56"/>
    <mergeCell ref="K56:O56"/>
    <mergeCell ref="K54:O54"/>
    <mergeCell ref="B57:G57"/>
    <mergeCell ref="H57:J57"/>
    <mergeCell ref="K57:O57"/>
    <mergeCell ref="B63:G63"/>
    <mergeCell ref="H63:J63"/>
    <mergeCell ref="K63:O63"/>
    <mergeCell ref="H59:J59"/>
    <mergeCell ref="B59:G59"/>
    <mergeCell ref="K58:O58"/>
    <mergeCell ref="B65:G65"/>
    <mergeCell ref="H65:J65"/>
    <mergeCell ref="K65:O65"/>
    <mergeCell ref="B64:G64"/>
    <mergeCell ref="H64:J64"/>
    <mergeCell ref="K64:O64"/>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50:G50"/>
    <mergeCell ref="B37:G37"/>
    <mergeCell ref="B48:G48"/>
    <mergeCell ref="H48:J48"/>
    <mergeCell ref="K47:O47"/>
    <mergeCell ref="B44:G44"/>
    <mergeCell ref="H44:J44"/>
    <mergeCell ref="K44:O44"/>
    <mergeCell ref="B45:G45"/>
    <mergeCell ref="H45:J45"/>
    <mergeCell ref="K7:O7"/>
    <mergeCell ref="B75:G75"/>
    <mergeCell ref="H75:J75"/>
    <mergeCell ref="K75:O75"/>
    <mergeCell ref="B74:G74"/>
    <mergeCell ref="H74:J74"/>
    <mergeCell ref="K74:O74"/>
    <mergeCell ref="K30:O30"/>
    <mergeCell ref="H49:J49"/>
    <mergeCell ref="K49:O49"/>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324" t="s">
        <v>18</v>
      </c>
      <c r="B3" s="277" t="s">
        <v>21</v>
      </c>
      <c r="C3" s="277"/>
      <c r="D3" s="277"/>
      <c r="E3" s="325"/>
      <c r="F3" s="326"/>
      <c r="G3" s="326"/>
      <c r="H3" s="326"/>
      <c r="I3" s="326"/>
      <c r="J3" s="326"/>
      <c r="K3" s="326"/>
      <c r="L3" s="326"/>
      <c r="M3" s="326"/>
      <c r="N3" s="327"/>
    </row>
    <row r="4" spans="1:14" ht="13.5">
      <c r="A4" s="277"/>
      <c r="B4" s="277"/>
      <c r="C4" s="277"/>
      <c r="D4" s="277"/>
      <c r="E4" s="328"/>
      <c r="F4" s="329"/>
      <c r="G4" s="329"/>
      <c r="H4" s="329"/>
      <c r="I4" s="329"/>
      <c r="J4" s="329"/>
      <c r="K4" s="329"/>
      <c r="L4" s="329"/>
      <c r="M4" s="329"/>
      <c r="N4" s="330"/>
    </row>
    <row r="5" spans="1:14" ht="13.5">
      <c r="A5" s="277"/>
      <c r="B5" s="324" t="s">
        <v>17</v>
      </c>
      <c r="C5" s="324"/>
      <c r="D5" s="324"/>
      <c r="E5" s="331" t="s">
        <v>11</v>
      </c>
      <c r="F5" s="332"/>
      <c r="G5" s="332"/>
      <c r="H5" s="332"/>
      <c r="I5" s="332"/>
      <c r="J5" s="332"/>
      <c r="K5" s="332"/>
      <c r="L5" s="332"/>
      <c r="M5" s="332"/>
      <c r="N5" s="333"/>
    </row>
    <row r="6" spans="1:14" ht="13.5">
      <c r="A6" s="277"/>
      <c r="B6" s="324"/>
      <c r="C6" s="324"/>
      <c r="D6" s="324"/>
      <c r="E6" s="335"/>
      <c r="F6" s="336"/>
      <c r="G6" s="336"/>
      <c r="H6" s="336"/>
      <c r="I6" s="336"/>
      <c r="J6" s="336"/>
      <c r="K6" s="336"/>
      <c r="L6" s="336"/>
      <c r="M6" s="336"/>
      <c r="N6" s="337"/>
    </row>
    <row r="7" spans="1:14" ht="13.5">
      <c r="A7" s="277"/>
      <c r="B7" s="324"/>
      <c r="C7" s="324"/>
      <c r="D7" s="324"/>
      <c r="E7" s="328"/>
      <c r="F7" s="329"/>
      <c r="G7" s="329"/>
      <c r="H7" s="329"/>
      <c r="I7" s="329"/>
      <c r="J7" s="329"/>
      <c r="K7" s="329"/>
      <c r="L7" s="329"/>
      <c r="M7" s="329"/>
      <c r="N7" s="330"/>
    </row>
    <row r="8" spans="1:14" ht="13.5">
      <c r="A8" s="277"/>
      <c r="B8" s="277" t="s">
        <v>1</v>
      </c>
      <c r="C8" s="277"/>
      <c r="D8" s="277"/>
      <c r="E8" s="277" t="s">
        <v>12</v>
      </c>
      <c r="F8" s="277"/>
      <c r="G8" s="277"/>
      <c r="H8" s="277"/>
      <c r="I8" s="277"/>
      <c r="J8" s="277" t="s">
        <v>13</v>
      </c>
      <c r="K8" s="277"/>
      <c r="L8" s="277"/>
      <c r="M8" s="277"/>
      <c r="N8" s="277"/>
    </row>
    <row r="9" spans="1:14" ht="13.5">
      <c r="A9" s="277"/>
      <c r="B9" s="277"/>
      <c r="C9" s="277"/>
      <c r="D9" s="277"/>
      <c r="E9" s="324"/>
      <c r="F9" s="324"/>
      <c r="G9" s="324"/>
      <c r="H9" s="324"/>
      <c r="I9" s="324"/>
      <c r="J9" s="324"/>
      <c r="K9" s="324"/>
      <c r="L9" s="324"/>
      <c r="M9" s="324"/>
      <c r="N9" s="324"/>
    </row>
    <row r="10" spans="1:14" ht="13.5">
      <c r="A10" s="277"/>
      <c r="B10" s="277" t="s">
        <v>2</v>
      </c>
      <c r="C10" s="277"/>
      <c r="D10" s="277"/>
      <c r="E10" s="277" t="s">
        <v>14</v>
      </c>
      <c r="F10" s="277"/>
      <c r="G10" s="277"/>
      <c r="H10" s="277"/>
      <c r="I10" s="277"/>
      <c r="J10" s="277" t="s">
        <v>15</v>
      </c>
      <c r="K10" s="277"/>
      <c r="L10" s="277"/>
      <c r="M10" s="277"/>
      <c r="N10" s="277"/>
    </row>
    <row r="11" spans="1:14" ht="13.5">
      <c r="A11" s="277"/>
      <c r="B11" s="277"/>
      <c r="C11" s="277"/>
      <c r="D11" s="277"/>
      <c r="E11" s="325"/>
      <c r="F11" s="326"/>
      <c r="G11" s="326"/>
      <c r="H11" s="326"/>
      <c r="I11" s="327"/>
      <c r="J11" s="325"/>
      <c r="K11" s="326"/>
      <c r="L11" s="326"/>
      <c r="M11" s="326"/>
      <c r="N11" s="327"/>
    </row>
    <row r="12" spans="1:14" ht="13.5">
      <c r="A12" s="277"/>
      <c r="B12" s="277"/>
      <c r="C12" s="277"/>
      <c r="D12" s="277"/>
      <c r="E12" s="328"/>
      <c r="F12" s="329"/>
      <c r="G12" s="329"/>
      <c r="H12" s="329"/>
      <c r="I12" s="330"/>
      <c r="J12" s="328"/>
      <c r="K12" s="329"/>
      <c r="L12" s="329"/>
      <c r="M12" s="329"/>
      <c r="N12" s="330"/>
    </row>
    <row r="13" spans="1:14" ht="13.5">
      <c r="A13" s="277"/>
      <c r="B13" s="277" t="s">
        <v>3</v>
      </c>
      <c r="C13" s="277"/>
      <c r="D13" s="277"/>
      <c r="E13" s="334" t="s">
        <v>11</v>
      </c>
      <c r="F13" s="334"/>
      <c r="G13" s="334"/>
      <c r="H13" s="334"/>
      <c r="I13" s="334"/>
      <c r="J13" s="334"/>
      <c r="K13" s="334"/>
      <c r="L13" s="334"/>
      <c r="M13" s="334"/>
      <c r="N13" s="334"/>
    </row>
    <row r="14" spans="1:14" ht="13.5">
      <c r="A14" s="277"/>
      <c r="B14" s="277"/>
      <c r="C14" s="277"/>
      <c r="D14" s="277"/>
      <c r="E14" s="335"/>
      <c r="F14" s="336"/>
      <c r="G14" s="336"/>
      <c r="H14" s="336"/>
      <c r="I14" s="336"/>
      <c r="J14" s="336"/>
      <c r="K14" s="336"/>
      <c r="L14" s="336"/>
      <c r="M14" s="336"/>
      <c r="N14" s="337"/>
    </row>
    <row r="15" spans="1:14" ht="13.5">
      <c r="A15" s="277"/>
      <c r="B15" s="277"/>
      <c r="C15" s="277"/>
      <c r="D15" s="277"/>
      <c r="E15" s="328"/>
      <c r="F15" s="329"/>
      <c r="G15" s="329"/>
      <c r="H15" s="329"/>
      <c r="I15" s="329"/>
      <c r="J15" s="329"/>
      <c r="K15" s="329"/>
      <c r="L15" s="329"/>
      <c r="M15" s="329"/>
      <c r="N15" s="330"/>
    </row>
    <row r="16" spans="1:14" ht="13.5">
      <c r="A16" s="324" t="s">
        <v>19</v>
      </c>
      <c r="B16" s="277" t="s">
        <v>4</v>
      </c>
      <c r="C16" s="277"/>
      <c r="D16" s="277"/>
      <c r="E16" s="325"/>
      <c r="F16" s="326"/>
      <c r="G16" s="326"/>
      <c r="H16" s="326"/>
      <c r="I16" s="326"/>
      <c r="J16" s="326"/>
      <c r="K16" s="326"/>
      <c r="L16" s="326"/>
      <c r="M16" s="326"/>
      <c r="N16" s="327"/>
    </row>
    <row r="17" spans="1:14" ht="13.5">
      <c r="A17" s="277"/>
      <c r="B17" s="277"/>
      <c r="C17" s="277"/>
      <c r="D17" s="277"/>
      <c r="E17" s="328"/>
      <c r="F17" s="329"/>
      <c r="G17" s="329"/>
      <c r="H17" s="329"/>
      <c r="I17" s="329"/>
      <c r="J17" s="329"/>
      <c r="K17" s="329"/>
      <c r="L17" s="329"/>
      <c r="M17" s="329"/>
      <c r="N17" s="330"/>
    </row>
    <row r="18" spans="1:14" ht="13.5">
      <c r="A18" s="277"/>
      <c r="B18" s="277" t="s">
        <v>5</v>
      </c>
      <c r="C18" s="277"/>
      <c r="D18" s="277"/>
      <c r="E18" s="334" t="s">
        <v>11</v>
      </c>
      <c r="F18" s="334"/>
      <c r="G18" s="334"/>
      <c r="H18" s="334"/>
      <c r="I18" s="334"/>
      <c r="J18" s="334"/>
      <c r="K18" s="334"/>
      <c r="L18" s="334"/>
      <c r="M18" s="334"/>
      <c r="N18" s="334"/>
    </row>
    <row r="19" spans="1:14" ht="13.5">
      <c r="A19" s="277"/>
      <c r="B19" s="277"/>
      <c r="C19" s="277"/>
      <c r="D19" s="277"/>
      <c r="E19" s="335"/>
      <c r="F19" s="336"/>
      <c r="G19" s="336"/>
      <c r="H19" s="336"/>
      <c r="I19" s="336"/>
      <c r="J19" s="336"/>
      <c r="K19" s="336"/>
      <c r="L19" s="336"/>
      <c r="M19" s="336"/>
      <c r="N19" s="337"/>
    </row>
    <row r="20" spans="1:14" ht="13.5">
      <c r="A20" s="277"/>
      <c r="B20" s="277"/>
      <c r="C20" s="277"/>
      <c r="D20" s="277"/>
      <c r="E20" s="328"/>
      <c r="F20" s="329"/>
      <c r="G20" s="329"/>
      <c r="H20" s="329"/>
      <c r="I20" s="329"/>
      <c r="J20" s="329"/>
      <c r="K20" s="329"/>
      <c r="L20" s="329"/>
      <c r="M20" s="329"/>
      <c r="N20" s="330"/>
    </row>
    <row r="21" spans="1:14" ht="13.5">
      <c r="A21" s="277"/>
      <c r="B21" s="277" t="s">
        <v>1</v>
      </c>
      <c r="C21" s="277"/>
      <c r="D21" s="277"/>
      <c r="E21" s="277" t="s">
        <v>12</v>
      </c>
      <c r="F21" s="277"/>
      <c r="G21" s="277"/>
      <c r="H21" s="277"/>
      <c r="I21" s="277"/>
      <c r="J21" s="277" t="s">
        <v>13</v>
      </c>
      <c r="K21" s="277"/>
      <c r="L21" s="277"/>
      <c r="M21" s="277"/>
      <c r="N21" s="277"/>
    </row>
    <row r="22" spans="1:14" ht="13.5">
      <c r="A22" s="277"/>
      <c r="B22" s="277"/>
      <c r="C22" s="277"/>
      <c r="D22" s="277"/>
      <c r="E22" s="317"/>
      <c r="F22" s="318"/>
      <c r="G22" s="318"/>
      <c r="H22" s="318"/>
      <c r="I22" s="319"/>
      <c r="J22" s="317"/>
      <c r="K22" s="318"/>
      <c r="L22" s="318"/>
      <c r="M22" s="318"/>
      <c r="N22" s="319"/>
    </row>
    <row r="23" spans="1:14" ht="13.5">
      <c r="A23" s="277"/>
      <c r="B23" s="277" t="s">
        <v>6</v>
      </c>
      <c r="C23" s="277"/>
      <c r="D23" s="277"/>
      <c r="E23" s="338"/>
      <c r="F23" s="338"/>
      <c r="G23" s="338"/>
      <c r="H23" s="338"/>
      <c r="I23" s="338"/>
      <c r="J23" s="338"/>
      <c r="K23" s="338"/>
      <c r="L23" s="338"/>
      <c r="M23" s="338"/>
      <c r="N23" s="338"/>
    </row>
    <row r="24" spans="1:14" ht="13.5">
      <c r="A24" s="277"/>
      <c r="B24" s="277"/>
      <c r="C24" s="277"/>
      <c r="D24" s="277"/>
      <c r="E24" s="338"/>
      <c r="F24" s="338"/>
      <c r="G24" s="338"/>
      <c r="H24" s="338"/>
      <c r="I24" s="338"/>
      <c r="J24" s="338"/>
      <c r="K24" s="338"/>
      <c r="L24" s="338"/>
      <c r="M24" s="338"/>
      <c r="N24" s="338"/>
    </row>
    <row r="25" spans="1:14" ht="13.5">
      <c r="A25" s="277"/>
      <c r="B25" s="277" t="s">
        <v>7</v>
      </c>
      <c r="C25" s="277"/>
      <c r="D25" s="277"/>
      <c r="E25" s="338"/>
      <c r="F25" s="338"/>
      <c r="G25" s="338"/>
      <c r="H25" s="338"/>
      <c r="I25" s="338"/>
      <c r="J25" s="338"/>
      <c r="K25" s="338"/>
      <c r="L25" s="338"/>
      <c r="M25" s="338"/>
      <c r="N25" s="338"/>
    </row>
    <row r="26" spans="1:14" ht="13.5">
      <c r="A26" s="277"/>
      <c r="B26" s="277"/>
      <c r="C26" s="277"/>
      <c r="D26" s="277"/>
      <c r="E26" s="338"/>
      <c r="F26" s="338"/>
      <c r="G26" s="338"/>
      <c r="H26" s="338"/>
      <c r="I26" s="338"/>
      <c r="J26" s="338"/>
      <c r="K26" s="338"/>
      <c r="L26" s="338"/>
      <c r="M26" s="338"/>
      <c r="N26" s="338"/>
    </row>
    <row r="27" spans="1:14" ht="13.5">
      <c r="A27" s="277"/>
      <c r="B27" s="277" t="s">
        <v>8</v>
      </c>
      <c r="C27" s="277"/>
      <c r="D27" s="277"/>
      <c r="E27" s="338"/>
      <c r="F27" s="338"/>
      <c r="G27" s="338"/>
      <c r="H27" s="338"/>
      <c r="I27" s="338"/>
      <c r="J27" s="338"/>
      <c r="K27" s="338"/>
      <c r="L27" s="338"/>
      <c r="M27" s="338"/>
      <c r="N27" s="338"/>
    </row>
    <row r="28" spans="1:14" ht="13.5">
      <c r="A28" s="277"/>
      <c r="B28" s="277"/>
      <c r="C28" s="277"/>
      <c r="D28" s="277"/>
      <c r="E28" s="338"/>
      <c r="F28" s="338"/>
      <c r="G28" s="338"/>
      <c r="H28" s="338"/>
      <c r="I28" s="338"/>
      <c r="J28" s="338"/>
      <c r="K28" s="338"/>
      <c r="L28" s="338"/>
      <c r="M28" s="338"/>
      <c r="N28" s="338"/>
    </row>
    <row r="29" spans="1:14" ht="13.5">
      <c r="A29" s="277"/>
      <c r="B29" s="324" t="s">
        <v>280</v>
      </c>
      <c r="C29" s="324"/>
      <c r="D29" s="324"/>
      <c r="E29" s="338"/>
      <c r="F29" s="338"/>
      <c r="G29" s="338"/>
      <c r="H29" s="338"/>
      <c r="I29" s="338"/>
      <c r="J29" s="338"/>
      <c r="K29" s="338"/>
      <c r="L29" s="338"/>
      <c r="M29" s="338"/>
      <c r="N29" s="338"/>
    </row>
    <row r="30" spans="1:14" ht="13.5">
      <c r="A30" s="277"/>
      <c r="B30" s="324"/>
      <c r="C30" s="324"/>
      <c r="D30" s="324"/>
      <c r="E30" s="338"/>
      <c r="F30" s="338"/>
      <c r="G30" s="338"/>
      <c r="H30" s="338"/>
      <c r="I30" s="338"/>
      <c r="J30" s="338"/>
      <c r="K30" s="338"/>
      <c r="L30" s="338"/>
      <c r="M30" s="338"/>
      <c r="N30" s="338"/>
    </row>
    <row r="31" spans="1:14" ht="13.5">
      <c r="A31" s="277"/>
      <c r="B31" s="277" t="s">
        <v>9</v>
      </c>
      <c r="C31" s="277"/>
      <c r="D31" s="277"/>
      <c r="E31" s="341" t="s">
        <v>20</v>
      </c>
      <c r="F31" s="34"/>
      <c r="G31" s="34"/>
      <c r="H31" s="34"/>
      <c r="I31" s="34"/>
      <c r="J31" s="34"/>
      <c r="K31" s="34"/>
      <c r="L31" s="34"/>
      <c r="M31" s="34"/>
      <c r="N31" s="35"/>
    </row>
    <row r="32" spans="1:14" ht="13.5">
      <c r="A32" s="277"/>
      <c r="B32" s="277"/>
      <c r="C32" s="277"/>
      <c r="D32" s="277"/>
      <c r="E32" s="339"/>
      <c r="F32" s="38"/>
      <c r="G32" s="38"/>
      <c r="H32" s="38"/>
      <c r="I32" s="38"/>
      <c r="J32" s="38"/>
      <c r="K32" s="38"/>
      <c r="L32" s="38"/>
      <c r="M32" s="38"/>
      <c r="N32" s="39"/>
    </row>
    <row r="33" spans="1:14" ht="13.5" customHeight="1">
      <c r="A33" s="277"/>
      <c r="B33" s="277"/>
      <c r="C33" s="277"/>
      <c r="D33" s="277"/>
      <c r="E33" s="339" t="s">
        <v>249</v>
      </c>
      <c r="F33" s="336" t="s">
        <v>250</v>
      </c>
      <c r="G33" s="336"/>
      <c r="H33" s="336"/>
      <c r="I33" s="336"/>
      <c r="J33" s="336"/>
      <c r="K33" s="336" t="s">
        <v>251</v>
      </c>
      <c r="L33" s="38"/>
      <c r="M33" s="38"/>
      <c r="N33" s="39"/>
    </row>
    <row r="34" spans="1:14" ht="13.5">
      <c r="A34" s="277"/>
      <c r="B34" s="277"/>
      <c r="C34" s="277"/>
      <c r="D34" s="277"/>
      <c r="E34" s="340"/>
      <c r="F34" s="329"/>
      <c r="G34" s="329"/>
      <c r="H34" s="329"/>
      <c r="I34" s="329"/>
      <c r="J34" s="329"/>
      <c r="K34" s="329"/>
      <c r="L34" s="36"/>
      <c r="M34" s="36"/>
      <c r="N34" s="37"/>
    </row>
    <row r="35" spans="1:14" ht="13.5">
      <c r="A35" s="277"/>
      <c r="B35" s="277" t="s">
        <v>10</v>
      </c>
      <c r="C35" s="277"/>
      <c r="D35" s="277"/>
      <c r="E35" s="277" t="s">
        <v>4</v>
      </c>
      <c r="F35" s="277"/>
      <c r="G35" s="277"/>
      <c r="H35" s="277"/>
      <c r="I35" s="277"/>
      <c r="J35" s="277" t="s">
        <v>16</v>
      </c>
      <c r="K35" s="277"/>
      <c r="L35" s="277"/>
      <c r="M35" s="277"/>
      <c r="N35" s="277"/>
    </row>
    <row r="36" spans="1:14" ht="13.5">
      <c r="A36" s="277"/>
      <c r="B36" s="277"/>
      <c r="C36" s="277"/>
      <c r="D36" s="277"/>
      <c r="E36" s="338"/>
      <c r="F36" s="338"/>
      <c r="G36" s="338"/>
      <c r="H36" s="338"/>
      <c r="I36" s="338"/>
      <c r="J36" s="338"/>
      <c r="K36" s="338"/>
      <c r="L36" s="338"/>
      <c r="M36" s="338"/>
      <c r="N36" s="338"/>
    </row>
    <row r="37" spans="1:14" ht="13.5">
      <c r="A37" s="277"/>
      <c r="B37" s="277"/>
      <c r="C37" s="277"/>
      <c r="D37" s="277"/>
      <c r="E37" s="338"/>
      <c r="F37" s="338"/>
      <c r="G37" s="338"/>
      <c r="H37" s="338"/>
      <c r="I37" s="338"/>
      <c r="J37" s="338"/>
      <c r="K37" s="338"/>
      <c r="L37" s="338"/>
      <c r="M37" s="338"/>
      <c r="N37" s="338"/>
    </row>
  </sheetData>
  <sheetProtection/>
  <mergeCells count="49">
    <mergeCell ref="G33:J34"/>
    <mergeCell ref="K33:K34"/>
    <mergeCell ref="A3:A15"/>
    <mergeCell ref="A16:A37"/>
    <mergeCell ref="B10:D12"/>
    <mergeCell ref="E11:I12"/>
    <mergeCell ref="J11:N12"/>
    <mergeCell ref="B21:D22"/>
    <mergeCell ref="E21:I21"/>
    <mergeCell ref="E29:N30"/>
    <mergeCell ref="E35:I35"/>
    <mergeCell ref="J35:N35"/>
    <mergeCell ref="B35:D37"/>
    <mergeCell ref="E36:I37"/>
    <mergeCell ref="J36:N37"/>
    <mergeCell ref="B29:D30"/>
    <mergeCell ref="B31:D34"/>
    <mergeCell ref="E33:E34"/>
    <mergeCell ref="F33:F34"/>
    <mergeCell ref="E31:E32"/>
    <mergeCell ref="E16:N17"/>
    <mergeCell ref="E18:N18"/>
    <mergeCell ref="E19:N20"/>
    <mergeCell ref="E23:N24"/>
    <mergeCell ref="E25:N26"/>
    <mergeCell ref="E27:N28"/>
    <mergeCell ref="E22:I22"/>
    <mergeCell ref="J22:N22"/>
    <mergeCell ref="J21:N21"/>
    <mergeCell ref="B18:D20"/>
    <mergeCell ref="E10:I10"/>
    <mergeCell ref="J10:N10"/>
    <mergeCell ref="E13:N13"/>
    <mergeCell ref="E14:N15"/>
    <mergeCell ref="E6:N7"/>
    <mergeCell ref="E8:I8"/>
    <mergeCell ref="J8:N8"/>
    <mergeCell ref="E9:I9"/>
    <mergeCell ref="J9:N9"/>
    <mergeCell ref="B23:D24"/>
    <mergeCell ref="B13:D15"/>
    <mergeCell ref="B25:D26"/>
    <mergeCell ref="B27:D28"/>
    <mergeCell ref="B5:D7"/>
    <mergeCell ref="E3:N4"/>
    <mergeCell ref="E5:N5"/>
    <mergeCell ref="B3:D4"/>
    <mergeCell ref="B8:D9"/>
    <mergeCell ref="B16:D17"/>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9.140625" defaultRowHeight="15"/>
  <sheetData>
    <row r="1" ht="13.5">
      <c r="A1" s="43" t="s">
        <v>266</v>
      </c>
    </row>
    <row r="2" spans="1:14" ht="13.5">
      <c r="A2" s="348" t="s">
        <v>281</v>
      </c>
      <c r="B2" s="349"/>
      <c r="C2" s="349"/>
      <c r="D2" s="349"/>
      <c r="E2" s="349"/>
      <c r="F2" s="349"/>
      <c r="G2" s="349"/>
      <c r="H2" s="349"/>
      <c r="I2" s="349"/>
      <c r="J2" s="349"/>
      <c r="K2" s="349"/>
      <c r="L2" s="349"/>
      <c r="M2" s="349"/>
      <c r="N2" s="350"/>
    </row>
    <row r="3" spans="1:14" ht="13.5">
      <c r="A3" s="342"/>
      <c r="B3" s="343"/>
      <c r="C3" s="343"/>
      <c r="D3" s="343"/>
      <c r="E3" s="343"/>
      <c r="F3" s="343"/>
      <c r="G3" s="343"/>
      <c r="H3" s="343"/>
      <c r="I3" s="343"/>
      <c r="J3" s="343"/>
      <c r="K3" s="343"/>
      <c r="L3" s="343"/>
      <c r="M3" s="343"/>
      <c r="N3" s="344"/>
    </row>
    <row r="4" spans="1:14" ht="13.5">
      <c r="A4" s="342"/>
      <c r="B4" s="343"/>
      <c r="C4" s="343"/>
      <c r="D4" s="343"/>
      <c r="E4" s="343"/>
      <c r="F4" s="343"/>
      <c r="G4" s="343"/>
      <c r="H4" s="343"/>
      <c r="I4" s="343"/>
      <c r="J4" s="343"/>
      <c r="K4" s="343"/>
      <c r="L4" s="343"/>
      <c r="M4" s="343"/>
      <c r="N4" s="344"/>
    </row>
    <row r="5" spans="1:14" ht="13.5">
      <c r="A5" s="342"/>
      <c r="B5" s="343"/>
      <c r="C5" s="343"/>
      <c r="D5" s="343"/>
      <c r="E5" s="343"/>
      <c r="F5" s="343"/>
      <c r="G5" s="343"/>
      <c r="H5" s="343"/>
      <c r="I5" s="343"/>
      <c r="J5" s="343"/>
      <c r="K5" s="343"/>
      <c r="L5" s="343"/>
      <c r="M5" s="343"/>
      <c r="N5" s="344"/>
    </row>
    <row r="6" spans="1:14" ht="13.5">
      <c r="A6" s="342"/>
      <c r="B6" s="343"/>
      <c r="C6" s="343"/>
      <c r="D6" s="343"/>
      <c r="E6" s="343"/>
      <c r="F6" s="343"/>
      <c r="G6" s="343"/>
      <c r="H6" s="343"/>
      <c r="I6" s="343"/>
      <c r="J6" s="343"/>
      <c r="K6" s="343"/>
      <c r="L6" s="343"/>
      <c r="M6" s="343"/>
      <c r="N6" s="344"/>
    </row>
    <row r="7" spans="1:14" ht="13.5">
      <c r="A7" s="342"/>
      <c r="B7" s="343"/>
      <c r="C7" s="343"/>
      <c r="D7" s="343"/>
      <c r="E7" s="343"/>
      <c r="F7" s="343"/>
      <c r="G7" s="343"/>
      <c r="H7" s="343"/>
      <c r="I7" s="343"/>
      <c r="J7" s="343"/>
      <c r="K7" s="343"/>
      <c r="L7" s="343"/>
      <c r="M7" s="343"/>
      <c r="N7" s="344"/>
    </row>
    <row r="8" spans="1:14" ht="13.5">
      <c r="A8" s="342"/>
      <c r="B8" s="343"/>
      <c r="C8" s="343"/>
      <c r="D8" s="343"/>
      <c r="E8" s="343"/>
      <c r="F8" s="343"/>
      <c r="G8" s="343"/>
      <c r="H8" s="343"/>
      <c r="I8" s="343"/>
      <c r="J8" s="343"/>
      <c r="K8" s="343"/>
      <c r="L8" s="343"/>
      <c r="M8" s="343"/>
      <c r="N8" s="344"/>
    </row>
    <row r="9" spans="1:14" ht="13.5">
      <c r="A9" s="342"/>
      <c r="B9" s="343"/>
      <c r="C9" s="343"/>
      <c r="D9" s="343"/>
      <c r="E9" s="343"/>
      <c r="F9" s="343"/>
      <c r="G9" s="343"/>
      <c r="H9" s="343"/>
      <c r="I9" s="343"/>
      <c r="J9" s="343"/>
      <c r="K9" s="343"/>
      <c r="L9" s="343"/>
      <c r="M9" s="343"/>
      <c r="N9" s="344"/>
    </row>
    <row r="10" spans="1:14" ht="13.5">
      <c r="A10" s="342"/>
      <c r="B10" s="343"/>
      <c r="C10" s="343"/>
      <c r="D10" s="343"/>
      <c r="E10" s="343"/>
      <c r="F10" s="343"/>
      <c r="G10" s="343"/>
      <c r="H10" s="343"/>
      <c r="I10" s="343"/>
      <c r="J10" s="343"/>
      <c r="K10" s="343"/>
      <c r="L10" s="343"/>
      <c r="M10" s="343"/>
      <c r="N10" s="344"/>
    </row>
    <row r="11" spans="1:14" ht="13.5">
      <c r="A11" s="351" t="s">
        <v>23</v>
      </c>
      <c r="B11" s="352"/>
      <c r="C11" s="352"/>
      <c r="D11" s="352"/>
      <c r="E11" s="352"/>
      <c r="F11" s="352"/>
      <c r="G11" s="352"/>
      <c r="H11" s="352"/>
      <c r="I11" s="352"/>
      <c r="J11" s="352"/>
      <c r="K11" s="352"/>
      <c r="L11" s="352"/>
      <c r="M11" s="352"/>
      <c r="N11" s="353"/>
    </row>
    <row r="12" spans="1:14" ht="13.5">
      <c r="A12" s="342"/>
      <c r="B12" s="343"/>
      <c r="C12" s="343"/>
      <c r="D12" s="343"/>
      <c r="E12" s="343"/>
      <c r="F12" s="343"/>
      <c r="G12" s="343"/>
      <c r="H12" s="343"/>
      <c r="I12" s="343"/>
      <c r="J12" s="343"/>
      <c r="K12" s="343"/>
      <c r="L12" s="343"/>
      <c r="M12" s="343"/>
      <c r="N12" s="344"/>
    </row>
    <row r="13" spans="1:14" ht="13.5">
      <c r="A13" s="342"/>
      <c r="B13" s="343"/>
      <c r="C13" s="343"/>
      <c r="D13" s="343"/>
      <c r="E13" s="343"/>
      <c r="F13" s="343"/>
      <c r="G13" s="343"/>
      <c r="H13" s="343"/>
      <c r="I13" s="343"/>
      <c r="J13" s="343"/>
      <c r="K13" s="343"/>
      <c r="L13" s="343"/>
      <c r="M13" s="343"/>
      <c r="N13" s="344"/>
    </row>
    <row r="14" spans="1:14" ht="13.5">
      <c r="A14" s="342"/>
      <c r="B14" s="343"/>
      <c r="C14" s="343"/>
      <c r="D14" s="343"/>
      <c r="E14" s="343"/>
      <c r="F14" s="343"/>
      <c r="G14" s="343"/>
      <c r="H14" s="343"/>
      <c r="I14" s="343"/>
      <c r="J14" s="343"/>
      <c r="K14" s="343"/>
      <c r="L14" s="343"/>
      <c r="M14" s="343"/>
      <c r="N14" s="344"/>
    </row>
    <row r="15" spans="1:14" ht="13.5">
      <c r="A15" s="342"/>
      <c r="B15" s="343"/>
      <c r="C15" s="343"/>
      <c r="D15" s="343"/>
      <c r="E15" s="343"/>
      <c r="F15" s="343"/>
      <c r="G15" s="343"/>
      <c r="H15" s="343"/>
      <c r="I15" s="343"/>
      <c r="J15" s="343"/>
      <c r="K15" s="343"/>
      <c r="L15" s="343"/>
      <c r="M15" s="343"/>
      <c r="N15" s="344"/>
    </row>
    <row r="16" spans="1:14" ht="13.5">
      <c r="A16" s="342"/>
      <c r="B16" s="343"/>
      <c r="C16" s="343"/>
      <c r="D16" s="343"/>
      <c r="E16" s="343"/>
      <c r="F16" s="343"/>
      <c r="G16" s="343"/>
      <c r="H16" s="343"/>
      <c r="I16" s="343"/>
      <c r="J16" s="343"/>
      <c r="K16" s="343"/>
      <c r="L16" s="343"/>
      <c r="M16" s="343"/>
      <c r="N16" s="344"/>
    </row>
    <row r="17" spans="1:14" ht="13.5">
      <c r="A17" s="342"/>
      <c r="B17" s="343"/>
      <c r="C17" s="343"/>
      <c r="D17" s="343"/>
      <c r="E17" s="343"/>
      <c r="F17" s="343"/>
      <c r="G17" s="343"/>
      <c r="H17" s="343"/>
      <c r="I17" s="343"/>
      <c r="J17" s="343"/>
      <c r="K17" s="343"/>
      <c r="L17" s="343"/>
      <c r="M17" s="343"/>
      <c r="N17" s="344"/>
    </row>
    <row r="18" spans="1:14" ht="13.5">
      <c r="A18" s="342"/>
      <c r="B18" s="343"/>
      <c r="C18" s="343"/>
      <c r="D18" s="343"/>
      <c r="E18" s="343"/>
      <c r="F18" s="343"/>
      <c r="G18" s="343"/>
      <c r="H18" s="343"/>
      <c r="I18" s="343"/>
      <c r="J18" s="343"/>
      <c r="K18" s="343"/>
      <c r="L18" s="343"/>
      <c r="M18" s="343"/>
      <c r="N18" s="344"/>
    </row>
    <row r="19" spans="1:14" ht="13.5">
      <c r="A19" s="342"/>
      <c r="B19" s="343"/>
      <c r="C19" s="343"/>
      <c r="D19" s="343"/>
      <c r="E19" s="343"/>
      <c r="F19" s="343"/>
      <c r="G19" s="343"/>
      <c r="H19" s="343"/>
      <c r="I19" s="343"/>
      <c r="J19" s="343"/>
      <c r="K19" s="343"/>
      <c r="L19" s="343"/>
      <c r="M19" s="343"/>
      <c r="N19" s="344"/>
    </row>
    <row r="20" spans="1:14" ht="13.5">
      <c r="A20" s="351" t="s">
        <v>24</v>
      </c>
      <c r="B20" s="352"/>
      <c r="C20" s="352"/>
      <c r="D20" s="352"/>
      <c r="E20" s="352"/>
      <c r="F20" s="352"/>
      <c r="G20" s="352"/>
      <c r="H20" s="352"/>
      <c r="I20" s="352"/>
      <c r="J20" s="352"/>
      <c r="K20" s="352"/>
      <c r="L20" s="352"/>
      <c r="M20" s="352"/>
      <c r="N20" s="353"/>
    </row>
    <row r="21" spans="1:14" ht="13.5">
      <c r="A21" s="342"/>
      <c r="B21" s="343"/>
      <c r="C21" s="343"/>
      <c r="D21" s="343"/>
      <c r="E21" s="343"/>
      <c r="F21" s="343"/>
      <c r="G21" s="343"/>
      <c r="H21" s="343"/>
      <c r="I21" s="343"/>
      <c r="J21" s="343"/>
      <c r="K21" s="343"/>
      <c r="L21" s="343"/>
      <c r="M21" s="343"/>
      <c r="N21" s="344"/>
    </row>
    <row r="22" spans="1:14" ht="13.5">
      <c r="A22" s="342"/>
      <c r="B22" s="343"/>
      <c r="C22" s="343"/>
      <c r="D22" s="343"/>
      <c r="E22" s="343"/>
      <c r="F22" s="343"/>
      <c r="G22" s="343"/>
      <c r="H22" s="343"/>
      <c r="I22" s="343"/>
      <c r="J22" s="343"/>
      <c r="K22" s="343"/>
      <c r="L22" s="343"/>
      <c r="M22" s="343"/>
      <c r="N22" s="344"/>
    </row>
    <row r="23" spans="1:14" ht="13.5">
      <c r="A23" s="342"/>
      <c r="B23" s="343"/>
      <c r="C23" s="343"/>
      <c r="D23" s="343"/>
      <c r="E23" s="343"/>
      <c r="F23" s="343"/>
      <c r="G23" s="343"/>
      <c r="H23" s="343"/>
      <c r="I23" s="343"/>
      <c r="J23" s="343"/>
      <c r="K23" s="343"/>
      <c r="L23" s="343"/>
      <c r="M23" s="343"/>
      <c r="N23" s="344"/>
    </row>
    <row r="24" spans="1:14" ht="13.5">
      <c r="A24" s="342"/>
      <c r="B24" s="343"/>
      <c r="C24" s="343"/>
      <c r="D24" s="343"/>
      <c r="E24" s="343"/>
      <c r="F24" s="343"/>
      <c r="G24" s="343"/>
      <c r="H24" s="343"/>
      <c r="I24" s="343"/>
      <c r="J24" s="343"/>
      <c r="K24" s="343"/>
      <c r="L24" s="343"/>
      <c r="M24" s="343"/>
      <c r="N24" s="344"/>
    </row>
    <row r="25" spans="1:14" ht="13.5">
      <c r="A25" s="342"/>
      <c r="B25" s="343"/>
      <c r="C25" s="343"/>
      <c r="D25" s="343"/>
      <c r="E25" s="343"/>
      <c r="F25" s="343"/>
      <c r="G25" s="343"/>
      <c r="H25" s="343"/>
      <c r="I25" s="343"/>
      <c r="J25" s="343"/>
      <c r="K25" s="343"/>
      <c r="L25" s="343"/>
      <c r="M25" s="343"/>
      <c r="N25" s="344"/>
    </row>
    <row r="26" spans="1:14" ht="13.5">
      <c r="A26" s="342"/>
      <c r="B26" s="343"/>
      <c r="C26" s="343"/>
      <c r="D26" s="343"/>
      <c r="E26" s="343"/>
      <c r="F26" s="343"/>
      <c r="G26" s="343"/>
      <c r="H26" s="343"/>
      <c r="I26" s="343"/>
      <c r="J26" s="343"/>
      <c r="K26" s="343"/>
      <c r="L26" s="343"/>
      <c r="M26" s="343"/>
      <c r="N26" s="344"/>
    </row>
    <row r="27" spans="1:14" ht="13.5">
      <c r="A27" s="342"/>
      <c r="B27" s="343"/>
      <c r="C27" s="343"/>
      <c r="D27" s="343"/>
      <c r="E27" s="343"/>
      <c r="F27" s="343"/>
      <c r="G27" s="343"/>
      <c r="H27" s="343"/>
      <c r="I27" s="343"/>
      <c r="J27" s="343"/>
      <c r="K27" s="343"/>
      <c r="L27" s="343"/>
      <c r="M27" s="343"/>
      <c r="N27" s="344"/>
    </row>
    <row r="28" spans="1:14" ht="13.5">
      <c r="A28" s="342"/>
      <c r="B28" s="343"/>
      <c r="C28" s="343"/>
      <c r="D28" s="343"/>
      <c r="E28" s="343"/>
      <c r="F28" s="343"/>
      <c r="G28" s="343"/>
      <c r="H28" s="343"/>
      <c r="I28" s="343"/>
      <c r="J28" s="343"/>
      <c r="K28" s="343"/>
      <c r="L28" s="343"/>
      <c r="M28" s="343"/>
      <c r="N28" s="344"/>
    </row>
    <row r="29" spans="1:14" ht="13.5">
      <c r="A29" s="351" t="s">
        <v>25</v>
      </c>
      <c r="B29" s="352"/>
      <c r="C29" s="352"/>
      <c r="D29" s="352"/>
      <c r="E29" s="352"/>
      <c r="F29" s="352"/>
      <c r="G29" s="352"/>
      <c r="H29" s="352"/>
      <c r="I29" s="352"/>
      <c r="J29" s="352"/>
      <c r="K29" s="352"/>
      <c r="L29" s="352"/>
      <c r="M29" s="352"/>
      <c r="N29" s="353"/>
    </row>
    <row r="30" spans="1:14" ht="13.5">
      <c r="A30" s="342"/>
      <c r="B30" s="343"/>
      <c r="C30" s="343"/>
      <c r="D30" s="343"/>
      <c r="E30" s="343"/>
      <c r="F30" s="343"/>
      <c r="G30" s="343"/>
      <c r="H30" s="343"/>
      <c r="I30" s="343"/>
      <c r="J30" s="343"/>
      <c r="K30" s="343"/>
      <c r="L30" s="343"/>
      <c r="M30" s="343"/>
      <c r="N30" s="344"/>
    </row>
    <row r="31" spans="1:14" ht="13.5">
      <c r="A31" s="342"/>
      <c r="B31" s="343"/>
      <c r="C31" s="343"/>
      <c r="D31" s="343"/>
      <c r="E31" s="343"/>
      <c r="F31" s="343"/>
      <c r="G31" s="343"/>
      <c r="H31" s="343"/>
      <c r="I31" s="343"/>
      <c r="J31" s="343"/>
      <c r="K31" s="343"/>
      <c r="L31" s="343"/>
      <c r="M31" s="343"/>
      <c r="N31" s="344"/>
    </row>
    <row r="32" spans="1:14" ht="13.5">
      <c r="A32" s="342"/>
      <c r="B32" s="343"/>
      <c r="C32" s="343"/>
      <c r="D32" s="343"/>
      <c r="E32" s="343"/>
      <c r="F32" s="343"/>
      <c r="G32" s="343"/>
      <c r="H32" s="343"/>
      <c r="I32" s="343"/>
      <c r="J32" s="343"/>
      <c r="K32" s="343"/>
      <c r="L32" s="343"/>
      <c r="M32" s="343"/>
      <c r="N32" s="344"/>
    </row>
    <row r="33" spans="1:14" ht="13.5">
      <c r="A33" s="342"/>
      <c r="B33" s="343"/>
      <c r="C33" s="343"/>
      <c r="D33" s="343"/>
      <c r="E33" s="343"/>
      <c r="F33" s="343"/>
      <c r="G33" s="343"/>
      <c r="H33" s="343"/>
      <c r="I33" s="343"/>
      <c r="J33" s="343"/>
      <c r="K33" s="343"/>
      <c r="L33" s="343"/>
      <c r="M33" s="343"/>
      <c r="N33" s="344"/>
    </row>
    <row r="34" spans="1:14" ht="13.5">
      <c r="A34" s="342"/>
      <c r="B34" s="343"/>
      <c r="C34" s="343"/>
      <c r="D34" s="343"/>
      <c r="E34" s="343"/>
      <c r="F34" s="343"/>
      <c r="G34" s="343"/>
      <c r="H34" s="343"/>
      <c r="I34" s="343"/>
      <c r="J34" s="343"/>
      <c r="K34" s="343"/>
      <c r="L34" s="343"/>
      <c r="M34" s="343"/>
      <c r="N34" s="344"/>
    </row>
    <row r="35" spans="1:14" ht="13.5">
      <c r="A35" s="342"/>
      <c r="B35" s="343"/>
      <c r="C35" s="343"/>
      <c r="D35" s="343"/>
      <c r="E35" s="343"/>
      <c r="F35" s="343"/>
      <c r="G35" s="343"/>
      <c r="H35" s="343"/>
      <c r="I35" s="343"/>
      <c r="J35" s="343"/>
      <c r="K35" s="343"/>
      <c r="L35" s="343"/>
      <c r="M35" s="343"/>
      <c r="N35" s="344"/>
    </row>
    <row r="36" spans="1:14" ht="13.5">
      <c r="A36" s="342"/>
      <c r="B36" s="343"/>
      <c r="C36" s="343"/>
      <c r="D36" s="343"/>
      <c r="E36" s="343"/>
      <c r="F36" s="343"/>
      <c r="G36" s="343"/>
      <c r="H36" s="343"/>
      <c r="I36" s="343"/>
      <c r="J36" s="343"/>
      <c r="K36" s="343"/>
      <c r="L36" s="343"/>
      <c r="M36" s="343"/>
      <c r="N36" s="344"/>
    </row>
    <row r="37" spans="1:14" ht="13.5">
      <c r="A37" s="342"/>
      <c r="B37" s="343"/>
      <c r="C37" s="343"/>
      <c r="D37" s="343"/>
      <c r="E37" s="343"/>
      <c r="F37" s="343"/>
      <c r="G37" s="343"/>
      <c r="H37" s="343"/>
      <c r="I37" s="343"/>
      <c r="J37" s="343"/>
      <c r="K37" s="343"/>
      <c r="L37" s="343"/>
      <c r="M37" s="343"/>
      <c r="N37" s="344"/>
    </row>
    <row r="38" spans="1:14" ht="13.5">
      <c r="A38" s="342"/>
      <c r="B38" s="343"/>
      <c r="C38" s="343"/>
      <c r="D38" s="343"/>
      <c r="E38" s="343"/>
      <c r="F38" s="343"/>
      <c r="G38" s="343"/>
      <c r="H38" s="343"/>
      <c r="I38" s="343"/>
      <c r="J38" s="343"/>
      <c r="K38" s="343"/>
      <c r="L38" s="343"/>
      <c r="M38" s="343"/>
      <c r="N38" s="344"/>
    </row>
    <row r="39" spans="1:14" ht="13.5">
      <c r="A39" s="345"/>
      <c r="B39" s="346"/>
      <c r="C39" s="346"/>
      <c r="D39" s="346"/>
      <c r="E39" s="346"/>
      <c r="F39" s="346"/>
      <c r="G39" s="346"/>
      <c r="H39" s="346"/>
      <c r="I39" s="346"/>
      <c r="J39" s="346"/>
      <c r="K39" s="346"/>
      <c r="L39" s="346"/>
      <c r="M39" s="346"/>
      <c r="N39" s="347"/>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1" sqref="A1"/>
    </sheetView>
  </sheetViews>
  <sheetFormatPr defaultColWidth="9.140625" defaultRowHeight="15"/>
  <cols>
    <col min="4" max="4" width="9.00390625" style="164" customWidth="1"/>
    <col min="8" max="8" width="9.00390625" style="1" customWidth="1"/>
    <col min="13" max="16" width="9.00390625" style="1" customWidth="1"/>
  </cols>
  <sheetData>
    <row r="1" ht="13.5">
      <c r="A1" s="1" t="s">
        <v>346</v>
      </c>
    </row>
    <row r="2" spans="1:16" ht="13.5" customHeight="1">
      <c r="A2" s="369"/>
      <c r="B2" s="365" t="s">
        <v>670</v>
      </c>
      <c r="C2" s="323"/>
      <c r="D2" s="366" t="s">
        <v>492</v>
      </c>
      <c r="E2" s="359" t="s">
        <v>330</v>
      </c>
      <c r="F2" s="360"/>
      <c r="G2" s="360"/>
      <c r="H2" s="361"/>
      <c r="I2" s="365" t="s">
        <v>329</v>
      </c>
      <c r="J2" s="323"/>
      <c r="K2" s="365" t="s">
        <v>669</v>
      </c>
      <c r="L2" s="323"/>
      <c r="M2" s="365" t="s">
        <v>439</v>
      </c>
      <c r="N2" s="323"/>
      <c r="O2" s="365" t="s">
        <v>671</v>
      </c>
      <c r="P2" s="323"/>
    </row>
    <row r="3" spans="1:16" ht="13.5">
      <c r="A3" s="370"/>
      <c r="B3" s="323"/>
      <c r="C3" s="323"/>
      <c r="D3" s="367"/>
      <c r="E3" s="362"/>
      <c r="F3" s="363"/>
      <c r="G3" s="363"/>
      <c r="H3" s="364"/>
      <c r="I3" s="323"/>
      <c r="J3" s="323"/>
      <c r="K3" s="323"/>
      <c r="L3" s="323"/>
      <c r="M3" s="323"/>
      <c r="N3" s="323"/>
      <c r="O3" s="323"/>
      <c r="P3" s="323"/>
    </row>
    <row r="4" spans="1:16" ht="13.5">
      <c r="A4" s="371"/>
      <c r="B4" s="323"/>
      <c r="C4" s="323"/>
      <c r="D4" s="368"/>
      <c r="E4" s="141" t="s">
        <v>331</v>
      </c>
      <c r="F4" s="141" t="s">
        <v>332</v>
      </c>
      <c r="G4" s="141" t="s">
        <v>333</v>
      </c>
      <c r="H4" s="141" t="s">
        <v>384</v>
      </c>
      <c r="I4" s="323"/>
      <c r="J4" s="323"/>
      <c r="K4" s="323"/>
      <c r="L4" s="323"/>
      <c r="M4" s="323"/>
      <c r="N4" s="323"/>
      <c r="O4" s="323"/>
      <c r="P4" s="323"/>
    </row>
    <row r="5" spans="1:16" ht="13.5">
      <c r="A5" s="277" t="s">
        <v>282</v>
      </c>
      <c r="B5" s="358"/>
      <c r="C5" s="358"/>
      <c r="D5" s="354"/>
      <c r="E5" s="358"/>
      <c r="F5" s="358"/>
      <c r="G5" s="358"/>
      <c r="H5" s="358"/>
      <c r="I5" s="358"/>
      <c r="J5" s="358"/>
      <c r="K5" s="358">
        <f>IF(I5="","",ROUNDUP(B5/I5,1))</f>
      </c>
      <c r="L5" s="358"/>
      <c r="M5" s="358"/>
      <c r="N5" s="358"/>
      <c r="O5" s="358">
        <f>_xlfn.IFERROR(M5/B5,"")</f>
      </c>
      <c r="P5" s="358"/>
    </row>
    <row r="6" spans="1:16" ht="13.5">
      <c r="A6" s="277"/>
      <c r="B6" s="358"/>
      <c r="C6" s="358"/>
      <c r="D6" s="355"/>
      <c r="E6" s="358"/>
      <c r="F6" s="358"/>
      <c r="G6" s="358"/>
      <c r="H6" s="358"/>
      <c r="I6" s="358"/>
      <c r="J6" s="358"/>
      <c r="K6" s="358"/>
      <c r="L6" s="358"/>
      <c r="M6" s="358"/>
      <c r="N6" s="358"/>
      <c r="O6" s="358"/>
      <c r="P6" s="358"/>
    </row>
    <row r="7" spans="1:16" ht="13.5">
      <c r="A7" s="277" t="s">
        <v>283</v>
      </c>
      <c r="B7" s="358"/>
      <c r="C7" s="358"/>
      <c r="D7" s="354"/>
      <c r="E7" s="358"/>
      <c r="F7" s="358"/>
      <c r="G7" s="358"/>
      <c r="H7" s="358"/>
      <c r="I7" s="358"/>
      <c r="J7" s="358"/>
      <c r="K7" s="358">
        <f>IF(I7="","",ROUNDUP(B7/I7,1))</f>
      </c>
      <c r="L7" s="358"/>
      <c r="M7" s="358"/>
      <c r="N7" s="358"/>
      <c r="O7" s="358">
        <f>_xlfn.IFERROR(M7/B7,"")</f>
      </c>
      <c r="P7" s="358"/>
    </row>
    <row r="8" spans="1:16" ht="13.5">
      <c r="A8" s="277"/>
      <c r="B8" s="358"/>
      <c r="C8" s="358"/>
      <c r="D8" s="355"/>
      <c r="E8" s="358"/>
      <c r="F8" s="358"/>
      <c r="G8" s="358"/>
      <c r="H8" s="358"/>
      <c r="I8" s="358"/>
      <c r="J8" s="358"/>
      <c r="K8" s="358"/>
      <c r="L8" s="358"/>
      <c r="M8" s="358"/>
      <c r="N8" s="358"/>
      <c r="O8" s="358"/>
      <c r="P8" s="358"/>
    </row>
    <row r="9" spans="1:16" ht="13.5">
      <c r="A9" s="277" t="s">
        <v>284</v>
      </c>
      <c r="B9" s="358"/>
      <c r="C9" s="358"/>
      <c r="D9" s="354"/>
      <c r="E9" s="358"/>
      <c r="F9" s="358"/>
      <c r="G9" s="358"/>
      <c r="H9" s="358"/>
      <c r="I9" s="358"/>
      <c r="J9" s="358"/>
      <c r="K9" s="358">
        <f>IF(I9="","",ROUNDUP(B9/I9,1))</f>
      </c>
      <c r="L9" s="358"/>
      <c r="M9" s="358"/>
      <c r="N9" s="358"/>
      <c r="O9" s="358">
        <f>_xlfn.IFERROR(M9/B9,"")</f>
      </c>
      <c r="P9" s="358"/>
    </row>
    <row r="10" spans="1:16" ht="13.5">
      <c r="A10" s="277"/>
      <c r="B10" s="358"/>
      <c r="C10" s="358"/>
      <c r="D10" s="355"/>
      <c r="E10" s="358"/>
      <c r="F10" s="358"/>
      <c r="G10" s="358"/>
      <c r="H10" s="358"/>
      <c r="I10" s="358"/>
      <c r="J10" s="358"/>
      <c r="K10" s="358"/>
      <c r="L10" s="358"/>
      <c r="M10" s="358"/>
      <c r="N10" s="358"/>
      <c r="O10" s="358"/>
      <c r="P10" s="358"/>
    </row>
    <row r="11" spans="1:16" ht="13.5">
      <c r="A11" s="277" t="s">
        <v>285</v>
      </c>
      <c r="B11" s="358"/>
      <c r="C11" s="358"/>
      <c r="D11" s="354"/>
      <c r="E11" s="358"/>
      <c r="F11" s="358"/>
      <c r="G11" s="358"/>
      <c r="H11" s="358"/>
      <c r="I11" s="358"/>
      <c r="J11" s="358"/>
      <c r="K11" s="358">
        <f>IF(I11="","",ROUNDUP(B11/I11,1))</f>
      </c>
      <c r="L11" s="358"/>
      <c r="M11" s="358"/>
      <c r="N11" s="358"/>
      <c r="O11" s="358">
        <f>_xlfn.IFERROR(M11/B11,"")</f>
      </c>
      <c r="P11" s="358"/>
    </row>
    <row r="12" spans="1:16" ht="13.5">
      <c r="A12" s="277"/>
      <c r="B12" s="358"/>
      <c r="C12" s="358"/>
      <c r="D12" s="355"/>
      <c r="E12" s="358"/>
      <c r="F12" s="358"/>
      <c r="G12" s="358"/>
      <c r="H12" s="358"/>
      <c r="I12" s="358"/>
      <c r="J12" s="358"/>
      <c r="K12" s="358"/>
      <c r="L12" s="358"/>
      <c r="M12" s="358"/>
      <c r="N12" s="358"/>
      <c r="O12" s="358"/>
      <c r="P12" s="358"/>
    </row>
    <row r="13" spans="1:16" ht="13.5">
      <c r="A13" s="277" t="s">
        <v>286</v>
      </c>
      <c r="B13" s="358"/>
      <c r="C13" s="358"/>
      <c r="D13" s="354"/>
      <c r="E13" s="358"/>
      <c r="F13" s="358"/>
      <c r="G13" s="358"/>
      <c r="H13" s="358"/>
      <c r="I13" s="358"/>
      <c r="J13" s="358"/>
      <c r="K13" s="358">
        <f>IF(I13="","",ROUNDUP(B13/I13,1))</f>
      </c>
      <c r="L13" s="358"/>
      <c r="M13" s="358"/>
      <c r="N13" s="358"/>
      <c r="O13" s="358">
        <f>_xlfn.IFERROR(M13/B13,"")</f>
      </c>
      <c r="P13" s="358"/>
    </row>
    <row r="14" spans="1:16" ht="13.5">
      <c r="A14" s="277"/>
      <c r="B14" s="358"/>
      <c r="C14" s="358"/>
      <c r="D14" s="355"/>
      <c r="E14" s="358"/>
      <c r="F14" s="358"/>
      <c r="G14" s="358"/>
      <c r="H14" s="358"/>
      <c r="I14" s="358"/>
      <c r="J14" s="358"/>
      <c r="K14" s="358"/>
      <c r="L14" s="358"/>
      <c r="M14" s="358"/>
      <c r="N14" s="358"/>
      <c r="O14" s="358"/>
      <c r="P14" s="358"/>
    </row>
    <row r="15" spans="1:16" ht="13.5">
      <c r="A15" s="277" t="s">
        <v>287</v>
      </c>
      <c r="B15" s="358"/>
      <c r="C15" s="358"/>
      <c r="D15" s="354"/>
      <c r="E15" s="358"/>
      <c r="F15" s="358"/>
      <c r="G15" s="358"/>
      <c r="H15" s="358"/>
      <c r="I15" s="358"/>
      <c r="J15" s="358"/>
      <c r="K15" s="358">
        <f>IF(I15="","",ROUNDUP(B15/I15,1))</f>
      </c>
      <c r="L15" s="358"/>
      <c r="M15" s="358"/>
      <c r="N15" s="358"/>
      <c r="O15" s="358">
        <f>_xlfn.IFERROR(M15/B15,"")</f>
      </c>
      <c r="P15" s="358"/>
    </row>
    <row r="16" spans="1:16" ht="13.5">
      <c r="A16" s="277"/>
      <c r="B16" s="358"/>
      <c r="C16" s="358"/>
      <c r="D16" s="355"/>
      <c r="E16" s="358"/>
      <c r="F16" s="358"/>
      <c r="G16" s="358"/>
      <c r="H16" s="358"/>
      <c r="I16" s="358"/>
      <c r="J16" s="358"/>
      <c r="K16" s="358"/>
      <c r="L16" s="358"/>
      <c r="M16" s="358"/>
      <c r="N16" s="358"/>
      <c r="O16" s="358"/>
      <c r="P16" s="358"/>
    </row>
    <row r="17" spans="1:16" ht="13.5">
      <c r="A17" s="277" t="s">
        <v>288</v>
      </c>
      <c r="B17" s="358"/>
      <c r="C17" s="358"/>
      <c r="D17" s="354"/>
      <c r="E17" s="358"/>
      <c r="F17" s="358"/>
      <c r="G17" s="358"/>
      <c r="H17" s="358"/>
      <c r="I17" s="358"/>
      <c r="J17" s="358"/>
      <c r="K17" s="358">
        <f>IF(I17="","",ROUNDUP(B17/I17,1))</f>
      </c>
      <c r="L17" s="358"/>
      <c r="M17" s="358"/>
      <c r="N17" s="358"/>
      <c r="O17" s="358">
        <f>_xlfn.IFERROR(M17/B17,"")</f>
      </c>
      <c r="P17" s="358"/>
    </row>
    <row r="18" spans="1:16" ht="13.5">
      <c r="A18" s="277"/>
      <c r="B18" s="358"/>
      <c r="C18" s="358"/>
      <c r="D18" s="355"/>
      <c r="E18" s="358"/>
      <c r="F18" s="358"/>
      <c r="G18" s="358"/>
      <c r="H18" s="358"/>
      <c r="I18" s="358"/>
      <c r="J18" s="358"/>
      <c r="K18" s="358"/>
      <c r="L18" s="358"/>
      <c r="M18" s="358"/>
      <c r="N18" s="358"/>
      <c r="O18" s="358"/>
      <c r="P18" s="358"/>
    </row>
    <row r="19" spans="1:16" ht="13.5">
      <c r="A19" s="277" t="s">
        <v>289</v>
      </c>
      <c r="B19" s="358"/>
      <c r="C19" s="358"/>
      <c r="D19" s="354"/>
      <c r="E19" s="358"/>
      <c r="F19" s="358"/>
      <c r="G19" s="358"/>
      <c r="H19" s="358"/>
      <c r="I19" s="358"/>
      <c r="J19" s="358"/>
      <c r="K19" s="358">
        <f>IF(I19="","",ROUNDUP(B19/I19,1))</f>
      </c>
      <c r="L19" s="358"/>
      <c r="M19" s="358"/>
      <c r="N19" s="358"/>
      <c r="O19" s="358">
        <f>_xlfn.IFERROR(M19/B19,"")</f>
      </c>
      <c r="P19" s="358"/>
    </row>
    <row r="20" spans="1:16" ht="13.5">
      <c r="A20" s="277"/>
      <c r="B20" s="358"/>
      <c r="C20" s="358"/>
      <c r="D20" s="355"/>
      <c r="E20" s="358"/>
      <c r="F20" s="358"/>
      <c r="G20" s="358"/>
      <c r="H20" s="358"/>
      <c r="I20" s="358"/>
      <c r="J20" s="358"/>
      <c r="K20" s="358"/>
      <c r="L20" s="358"/>
      <c r="M20" s="358"/>
      <c r="N20" s="358"/>
      <c r="O20" s="358"/>
      <c r="P20" s="358"/>
    </row>
    <row r="21" spans="1:16" ht="13.5">
      <c r="A21" s="277" t="s">
        <v>290</v>
      </c>
      <c r="B21" s="358"/>
      <c r="C21" s="358"/>
      <c r="D21" s="354"/>
      <c r="E21" s="358"/>
      <c r="F21" s="358"/>
      <c r="G21" s="358"/>
      <c r="H21" s="358"/>
      <c r="I21" s="358"/>
      <c r="J21" s="358"/>
      <c r="K21" s="358">
        <f>IF(I21="","",ROUNDUP(B21/I21,1))</f>
      </c>
      <c r="L21" s="358"/>
      <c r="M21" s="358"/>
      <c r="N21" s="358"/>
      <c r="O21" s="358">
        <f>_xlfn.IFERROR(M21/B21,"")</f>
      </c>
      <c r="P21" s="358"/>
    </row>
    <row r="22" spans="1:16" ht="13.5">
      <c r="A22" s="277"/>
      <c r="B22" s="358"/>
      <c r="C22" s="358"/>
      <c r="D22" s="355"/>
      <c r="E22" s="358"/>
      <c r="F22" s="358"/>
      <c r="G22" s="358"/>
      <c r="H22" s="358"/>
      <c r="I22" s="358"/>
      <c r="J22" s="358"/>
      <c r="K22" s="358"/>
      <c r="L22" s="358"/>
      <c r="M22" s="358"/>
      <c r="N22" s="358"/>
      <c r="O22" s="358"/>
      <c r="P22" s="358"/>
    </row>
    <row r="23" spans="1:16" ht="13.5">
      <c r="A23" s="277" t="s">
        <v>291</v>
      </c>
      <c r="B23" s="358"/>
      <c r="C23" s="358"/>
      <c r="D23" s="354"/>
      <c r="E23" s="358"/>
      <c r="F23" s="358"/>
      <c r="G23" s="358"/>
      <c r="H23" s="358"/>
      <c r="I23" s="358"/>
      <c r="J23" s="358"/>
      <c r="K23" s="358">
        <f>IF(I23="","",ROUNDUP(B23/I23,1))</f>
      </c>
      <c r="L23" s="358"/>
      <c r="M23" s="358"/>
      <c r="N23" s="358"/>
      <c r="O23" s="358">
        <f>_xlfn.IFERROR(M23/B23,"")</f>
      </c>
      <c r="P23" s="358"/>
    </row>
    <row r="24" spans="1:16" ht="13.5">
      <c r="A24" s="277"/>
      <c r="B24" s="358"/>
      <c r="C24" s="358"/>
      <c r="D24" s="355"/>
      <c r="E24" s="358"/>
      <c r="F24" s="358"/>
      <c r="G24" s="358"/>
      <c r="H24" s="358"/>
      <c r="I24" s="358"/>
      <c r="J24" s="358"/>
      <c r="K24" s="358"/>
      <c r="L24" s="358"/>
      <c r="M24" s="358"/>
      <c r="N24" s="358"/>
      <c r="O24" s="358"/>
      <c r="P24" s="358"/>
    </row>
    <row r="25" spans="1:16" ht="13.5">
      <c r="A25" s="277" t="s">
        <v>292</v>
      </c>
      <c r="B25" s="358"/>
      <c r="C25" s="358"/>
      <c r="D25" s="354"/>
      <c r="E25" s="358"/>
      <c r="F25" s="358"/>
      <c r="G25" s="358"/>
      <c r="H25" s="358"/>
      <c r="I25" s="358"/>
      <c r="J25" s="358"/>
      <c r="K25" s="358">
        <f>IF(I25="","",ROUNDUP(B25/I25,1))</f>
      </c>
      <c r="L25" s="358"/>
      <c r="M25" s="358"/>
      <c r="N25" s="358"/>
      <c r="O25" s="358">
        <f>_xlfn.IFERROR(M25/B25,"")</f>
      </c>
      <c r="P25" s="358"/>
    </row>
    <row r="26" spans="1:16" ht="13.5">
      <c r="A26" s="277"/>
      <c r="B26" s="358"/>
      <c r="C26" s="358"/>
      <c r="D26" s="355"/>
      <c r="E26" s="358"/>
      <c r="F26" s="358"/>
      <c r="G26" s="358"/>
      <c r="H26" s="358"/>
      <c r="I26" s="358"/>
      <c r="J26" s="358"/>
      <c r="K26" s="358"/>
      <c r="L26" s="358"/>
      <c r="M26" s="358"/>
      <c r="N26" s="358"/>
      <c r="O26" s="358"/>
      <c r="P26" s="358"/>
    </row>
    <row r="27" spans="1:16" ht="13.5">
      <c r="A27" s="277" t="s">
        <v>293</v>
      </c>
      <c r="B27" s="358"/>
      <c r="C27" s="358"/>
      <c r="D27" s="354"/>
      <c r="E27" s="358"/>
      <c r="F27" s="358"/>
      <c r="G27" s="358"/>
      <c r="H27" s="358"/>
      <c r="I27" s="358"/>
      <c r="J27" s="358"/>
      <c r="K27" s="358">
        <f>IF(I27="","",ROUNDUP(B27/I27,1))</f>
      </c>
      <c r="L27" s="358"/>
      <c r="M27" s="358"/>
      <c r="N27" s="358"/>
      <c r="O27" s="358">
        <f>_xlfn.IFERROR(M27/B27,"")</f>
      </c>
      <c r="P27" s="358"/>
    </row>
    <row r="28" spans="1:16" ht="13.5">
      <c r="A28" s="277"/>
      <c r="B28" s="358"/>
      <c r="C28" s="358"/>
      <c r="D28" s="355"/>
      <c r="E28" s="358"/>
      <c r="F28" s="358"/>
      <c r="G28" s="358"/>
      <c r="H28" s="358"/>
      <c r="I28" s="358"/>
      <c r="J28" s="358"/>
      <c r="K28" s="358"/>
      <c r="L28" s="358"/>
      <c r="M28" s="358"/>
      <c r="N28" s="358"/>
      <c r="O28" s="358"/>
      <c r="P28" s="358"/>
    </row>
    <row r="29" spans="1:16" ht="13.5">
      <c r="A29" s="277" t="s">
        <v>294</v>
      </c>
      <c r="B29" s="358">
        <f>SUM(B5:C28)</f>
        <v>0</v>
      </c>
      <c r="C29" s="358"/>
      <c r="D29" s="356"/>
      <c r="E29" s="358">
        <f>SUM(E5:E28)</f>
        <v>0</v>
      </c>
      <c r="F29" s="358">
        <f>SUM(F5:F28)</f>
        <v>0</v>
      </c>
      <c r="G29" s="358">
        <f>SUM(G5:G28)</f>
        <v>0</v>
      </c>
      <c r="H29" s="358">
        <f>SUM(H5:H28)</f>
        <v>0</v>
      </c>
      <c r="I29" s="358">
        <f>SUM(I5:J28)</f>
        <v>0</v>
      </c>
      <c r="J29" s="358"/>
      <c r="K29" s="358">
        <f>IF(I29=0,"",ROUNDUP(B29/I29,1))</f>
      </c>
      <c r="L29" s="358"/>
      <c r="M29" s="358">
        <f>SUM(M5:N28)</f>
        <v>0</v>
      </c>
      <c r="N29" s="358"/>
      <c r="O29" s="358">
        <f>_xlfn.IFERROR(M29/B29,"")</f>
      </c>
      <c r="P29" s="358"/>
    </row>
    <row r="30" spans="1:16" ht="13.5">
      <c r="A30" s="277"/>
      <c r="B30" s="358"/>
      <c r="C30" s="358"/>
      <c r="D30" s="357"/>
      <c r="E30" s="358"/>
      <c r="F30" s="358"/>
      <c r="G30" s="358"/>
      <c r="H30" s="358"/>
      <c r="I30" s="358"/>
      <c r="J30" s="358"/>
      <c r="K30" s="358"/>
      <c r="L30" s="358"/>
      <c r="M30" s="358"/>
      <c r="N30" s="358"/>
      <c r="O30" s="358"/>
      <c r="P30" s="358"/>
    </row>
    <row r="31" spans="1:2" ht="13.5">
      <c r="A31" s="14" t="s">
        <v>295</v>
      </c>
      <c r="B31" s="1" t="s">
        <v>296</v>
      </c>
    </row>
    <row r="32" spans="1:16" s="174" customFormat="1" ht="13.5">
      <c r="A32" s="172" t="s">
        <v>297</v>
      </c>
      <c r="B32" s="173" t="s">
        <v>491</v>
      </c>
      <c r="C32" s="173"/>
      <c r="D32" s="173"/>
      <c r="E32" s="173"/>
      <c r="F32" s="173"/>
      <c r="G32" s="173"/>
      <c r="H32" s="173"/>
      <c r="I32" s="173"/>
      <c r="J32" s="173"/>
      <c r="K32" s="173"/>
      <c r="L32" s="173"/>
      <c r="M32" s="173"/>
      <c r="N32" s="173"/>
      <c r="O32" s="173"/>
      <c r="P32" s="173"/>
    </row>
    <row r="33" spans="1:16" s="174" customFormat="1" ht="13.5">
      <c r="A33" s="172" t="s">
        <v>494</v>
      </c>
      <c r="B33" s="173" t="s">
        <v>493</v>
      </c>
      <c r="C33" s="173"/>
      <c r="D33" s="173"/>
      <c r="E33" s="173"/>
      <c r="F33" s="173"/>
      <c r="G33" s="173"/>
      <c r="H33" s="173"/>
      <c r="I33" s="173"/>
      <c r="J33" s="173"/>
      <c r="K33" s="173"/>
      <c r="L33" s="173"/>
      <c r="M33" s="173"/>
      <c r="N33" s="173"/>
      <c r="O33" s="173"/>
      <c r="P33" s="173"/>
    </row>
    <row r="34" spans="1:16" s="174" customFormat="1" ht="13.5">
      <c r="A34" s="172" t="s">
        <v>496</v>
      </c>
      <c r="B34" s="173" t="s">
        <v>593</v>
      </c>
      <c r="C34" s="173"/>
      <c r="D34" s="173"/>
      <c r="E34" s="173"/>
      <c r="F34" s="173"/>
      <c r="G34" s="173"/>
      <c r="H34" s="173"/>
      <c r="I34" s="173"/>
      <c r="J34" s="173"/>
      <c r="K34" s="173"/>
      <c r="L34" s="173"/>
      <c r="M34" s="173"/>
      <c r="N34" s="173"/>
      <c r="O34" s="173"/>
      <c r="P34" s="173"/>
    </row>
    <row r="35" spans="1:16" s="174" customFormat="1" ht="13.5">
      <c r="A35" s="173" t="s">
        <v>495</v>
      </c>
      <c r="B35" s="173" t="s">
        <v>594</v>
      </c>
      <c r="C35" s="173"/>
      <c r="D35" s="173"/>
      <c r="E35" s="173"/>
      <c r="F35" s="173"/>
      <c r="G35" s="173"/>
      <c r="H35" s="173"/>
      <c r="I35" s="173"/>
      <c r="J35" s="173"/>
      <c r="K35" s="173"/>
      <c r="L35" s="173"/>
      <c r="M35" s="173"/>
      <c r="N35" s="173"/>
      <c r="O35" s="173"/>
      <c r="P35" s="173"/>
    </row>
  </sheetData>
  <sheetProtection/>
  <mergeCells count="151">
    <mergeCell ref="M27:N28"/>
    <mergeCell ref="M29:N30"/>
    <mergeCell ref="O2:P4"/>
    <mergeCell ref="O5:P6"/>
    <mergeCell ref="O7:P8"/>
    <mergeCell ref="O9:P10"/>
    <mergeCell ref="O11:P12"/>
    <mergeCell ref="O13:P14"/>
    <mergeCell ref="O15:P16"/>
    <mergeCell ref="O17:P18"/>
    <mergeCell ref="M2:N4"/>
    <mergeCell ref="M5:N6"/>
    <mergeCell ref="M7:N8"/>
    <mergeCell ref="M9:N10"/>
    <mergeCell ref="M11:N12"/>
    <mergeCell ref="M13:N14"/>
    <mergeCell ref="M15:N16"/>
    <mergeCell ref="M17:N18"/>
    <mergeCell ref="M19:N20"/>
    <mergeCell ref="M21:N22"/>
    <mergeCell ref="M23:N24"/>
    <mergeCell ref="M25:N26"/>
    <mergeCell ref="O19:P20"/>
    <mergeCell ref="O21:P22"/>
    <mergeCell ref="O23:P24"/>
    <mergeCell ref="O25:P26"/>
    <mergeCell ref="O27:P28"/>
    <mergeCell ref="O29:P30"/>
    <mergeCell ref="K27:L28"/>
    <mergeCell ref="K29:L30"/>
    <mergeCell ref="A2:A4"/>
    <mergeCell ref="K21:L22"/>
    <mergeCell ref="K23:L24"/>
    <mergeCell ref="K25:L26"/>
    <mergeCell ref="K5:L6"/>
    <mergeCell ref="K7:L8"/>
    <mergeCell ref="K9:L10"/>
    <mergeCell ref="K11:L12"/>
    <mergeCell ref="K13:L14"/>
    <mergeCell ref="K15:L16"/>
    <mergeCell ref="I19:J20"/>
    <mergeCell ref="I21:J22"/>
    <mergeCell ref="K17:L18"/>
    <mergeCell ref="K19:L20"/>
    <mergeCell ref="I23:J24"/>
    <mergeCell ref="I25:J26"/>
    <mergeCell ref="I27:J28"/>
    <mergeCell ref="I29:J30"/>
    <mergeCell ref="I7:J8"/>
    <mergeCell ref="I9:J10"/>
    <mergeCell ref="I11:J12"/>
    <mergeCell ref="I13:J14"/>
    <mergeCell ref="I15:J16"/>
    <mergeCell ref="I17:J18"/>
    <mergeCell ref="F25:F26"/>
    <mergeCell ref="G25:G26"/>
    <mergeCell ref="F27:F28"/>
    <mergeCell ref="G27:G28"/>
    <mergeCell ref="F29:F30"/>
    <mergeCell ref="G29:G30"/>
    <mergeCell ref="F19:F20"/>
    <mergeCell ref="G19:G20"/>
    <mergeCell ref="F21:F22"/>
    <mergeCell ref="G21:G22"/>
    <mergeCell ref="F23:F24"/>
    <mergeCell ref="G23:G24"/>
    <mergeCell ref="F13:F14"/>
    <mergeCell ref="G13:G14"/>
    <mergeCell ref="F15:F16"/>
    <mergeCell ref="G15:G16"/>
    <mergeCell ref="F17:F18"/>
    <mergeCell ref="G17:G18"/>
    <mergeCell ref="E23:E24"/>
    <mergeCell ref="E25:E26"/>
    <mergeCell ref="E27:E28"/>
    <mergeCell ref="E29:E30"/>
    <mergeCell ref="F7:F8"/>
    <mergeCell ref="G7:G8"/>
    <mergeCell ref="F9:F10"/>
    <mergeCell ref="G9:G10"/>
    <mergeCell ref="F11:F12"/>
    <mergeCell ref="G11:G12"/>
    <mergeCell ref="B27:C28"/>
    <mergeCell ref="B29:C30"/>
    <mergeCell ref="E7:E8"/>
    <mergeCell ref="E9:E10"/>
    <mergeCell ref="E11:E12"/>
    <mergeCell ref="E13:E14"/>
    <mergeCell ref="E15:E16"/>
    <mergeCell ref="E17:E18"/>
    <mergeCell ref="E19:E20"/>
    <mergeCell ref="E21:E22"/>
    <mergeCell ref="B15:C16"/>
    <mergeCell ref="B17:C18"/>
    <mergeCell ref="B19:C20"/>
    <mergeCell ref="B21:C22"/>
    <mergeCell ref="B23:C24"/>
    <mergeCell ref="B25:C26"/>
    <mergeCell ref="A19:A20"/>
    <mergeCell ref="A21:A22"/>
    <mergeCell ref="A23:A24"/>
    <mergeCell ref="A25:A26"/>
    <mergeCell ref="A27:A28"/>
    <mergeCell ref="A29:A30"/>
    <mergeCell ref="A7:A8"/>
    <mergeCell ref="A9:A10"/>
    <mergeCell ref="A11:A12"/>
    <mergeCell ref="A13:A14"/>
    <mergeCell ref="A15:A16"/>
    <mergeCell ref="A17:A18"/>
    <mergeCell ref="K2:L4"/>
    <mergeCell ref="A5:A6"/>
    <mergeCell ref="B5:C6"/>
    <mergeCell ref="E5:E6"/>
    <mergeCell ref="F5:F6"/>
    <mergeCell ref="G5:G6"/>
    <mergeCell ref="I5:J6"/>
    <mergeCell ref="D2:D4"/>
    <mergeCell ref="D5:D6"/>
    <mergeCell ref="H9:H10"/>
    <mergeCell ref="H11:H12"/>
    <mergeCell ref="H13:H14"/>
    <mergeCell ref="H15:H16"/>
    <mergeCell ref="B2:C4"/>
    <mergeCell ref="I2:J4"/>
    <mergeCell ref="B7:C8"/>
    <mergeCell ref="B9:C10"/>
    <mergeCell ref="B11:C12"/>
    <mergeCell ref="B13:C14"/>
    <mergeCell ref="H29:H30"/>
    <mergeCell ref="E2:H3"/>
    <mergeCell ref="H17:H18"/>
    <mergeCell ref="H19:H20"/>
    <mergeCell ref="H21:H22"/>
    <mergeCell ref="H23:H24"/>
    <mergeCell ref="H25:H26"/>
    <mergeCell ref="H27:H28"/>
    <mergeCell ref="H5:H6"/>
    <mergeCell ref="H7:H8"/>
    <mergeCell ref="D7:D8"/>
    <mergeCell ref="D9:D10"/>
    <mergeCell ref="D11:D12"/>
    <mergeCell ref="D13:D14"/>
    <mergeCell ref="D15:D16"/>
    <mergeCell ref="D17:D18"/>
    <mergeCell ref="D19:D20"/>
    <mergeCell ref="D21:D22"/>
    <mergeCell ref="D23:D24"/>
    <mergeCell ref="D25:D26"/>
    <mergeCell ref="D27:D28"/>
    <mergeCell ref="D29:D30"/>
  </mergeCells>
  <printOptions/>
  <pageMargins left="0.7" right="0.7" top="0.75" bottom="0.75" header="0.3" footer="0.3"/>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71" t="s">
        <v>361</v>
      </c>
      <c r="B1" s="71"/>
      <c r="C1" s="71"/>
      <c r="D1" s="71"/>
      <c r="E1" s="71"/>
      <c r="F1" s="71"/>
      <c r="G1" s="71"/>
      <c r="H1" s="71"/>
      <c r="I1" s="71"/>
      <c r="J1" s="71"/>
      <c r="K1" s="71"/>
      <c r="L1" s="71"/>
      <c r="M1" s="71"/>
      <c r="N1" s="71"/>
      <c r="O1" s="71"/>
      <c r="P1" s="71"/>
      <c r="Q1" s="71"/>
    </row>
    <row r="2" spans="1:17" ht="13.5" customHeight="1">
      <c r="A2" s="365" t="s">
        <v>353</v>
      </c>
      <c r="B2" s="323" t="s">
        <v>347</v>
      </c>
      <c r="C2" s="323"/>
      <c r="D2" s="323" t="s">
        <v>348</v>
      </c>
      <c r="E2" s="365" t="s">
        <v>352</v>
      </c>
      <c r="F2" s="365"/>
      <c r="G2" s="365" t="s">
        <v>595</v>
      </c>
      <c r="H2" s="365"/>
      <c r="I2" s="323" t="s">
        <v>349</v>
      </c>
      <c r="J2" s="323"/>
      <c r="K2" s="365" t="s">
        <v>351</v>
      </c>
      <c r="L2" s="323"/>
      <c r="M2" s="323" t="s">
        <v>354</v>
      </c>
      <c r="N2" s="323"/>
      <c r="O2" s="323"/>
      <c r="P2" s="373" t="s">
        <v>438</v>
      </c>
      <c r="Q2" s="374"/>
    </row>
    <row r="3" spans="1:17" ht="13.5">
      <c r="A3" s="323"/>
      <c r="B3" s="323"/>
      <c r="C3" s="323"/>
      <c r="D3" s="323"/>
      <c r="E3" s="365"/>
      <c r="F3" s="365"/>
      <c r="G3" s="365"/>
      <c r="H3" s="365"/>
      <c r="I3" s="323"/>
      <c r="J3" s="323"/>
      <c r="K3" s="323"/>
      <c r="L3" s="323"/>
      <c r="M3" s="323"/>
      <c r="N3" s="323"/>
      <c r="O3" s="323"/>
      <c r="P3" s="375"/>
      <c r="Q3" s="376"/>
    </row>
    <row r="4" spans="1:17" ht="13.5">
      <c r="A4" s="323"/>
      <c r="B4" s="323"/>
      <c r="C4" s="323"/>
      <c r="D4" s="323"/>
      <c r="E4" s="365"/>
      <c r="F4" s="365"/>
      <c r="G4" s="365"/>
      <c r="H4" s="365"/>
      <c r="I4" s="323"/>
      <c r="J4" s="323"/>
      <c r="K4" s="323"/>
      <c r="L4" s="323"/>
      <c r="M4" s="119" t="s">
        <v>350</v>
      </c>
      <c r="N4" s="119" t="s">
        <v>350</v>
      </c>
      <c r="O4" s="119" t="s">
        <v>350</v>
      </c>
      <c r="P4" s="377"/>
      <c r="Q4" s="378"/>
    </row>
    <row r="5" spans="1:17" ht="13.5">
      <c r="A5" s="379"/>
      <c r="B5" s="372"/>
      <c r="C5" s="372"/>
      <c r="D5" s="379"/>
      <c r="E5" s="372"/>
      <c r="F5" s="372"/>
      <c r="G5" s="372"/>
      <c r="H5" s="372"/>
      <c r="I5" s="372"/>
      <c r="J5" s="372"/>
      <c r="K5" s="372"/>
      <c r="L5" s="372"/>
      <c r="M5" s="379"/>
      <c r="N5" s="379"/>
      <c r="O5" s="379"/>
      <c r="P5" s="372"/>
      <c r="Q5" s="372"/>
    </row>
    <row r="6" spans="1:17" ht="13.5">
      <c r="A6" s="379"/>
      <c r="B6" s="372"/>
      <c r="C6" s="372"/>
      <c r="D6" s="379"/>
      <c r="E6" s="372"/>
      <c r="F6" s="372"/>
      <c r="G6" s="372"/>
      <c r="H6" s="372"/>
      <c r="I6" s="372"/>
      <c r="J6" s="372"/>
      <c r="K6" s="372"/>
      <c r="L6" s="372"/>
      <c r="M6" s="379"/>
      <c r="N6" s="379"/>
      <c r="O6" s="379"/>
      <c r="P6" s="372"/>
      <c r="Q6" s="372"/>
    </row>
    <row r="7" spans="1:17" ht="13.5">
      <c r="A7" s="379"/>
      <c r="B7" s="372"/>
      <c r="C7" s="372"/>
      <c r="D7" s="379"/>
      <c r="E7" s="372"/>
      <c r="F7" s="372"/>
      <c r="G7" s="372"/>
      <c r="H7" s="372"/>
      <c r="I7" s="372"/>
      <c r="J7" s="372"/>
      <c r="K7" s="372"/>
      <c r="L7" s="372"/>
      <c r="M7" s="379"/>
      <c r="N7" s="379"/>
      <c r="O7" s="379"/>
      <c r="P7" s="372"/>
      <c r="Q7" s="372"/>
    </row>
    <row r="8" spans="1:17" ht="13.5">
      <c r="A8" s="379"/>
      <c r="B8" s="372"/>
      <c r="C8" s="372"/>
      <c r="D8" s="379"/>
      <c r="E8" s="372"/>
      <c r="F8" s="372"/>
      <c r="G8" s="372"/>
      <c r="H8" s="372"/>
      <c r="I8" s="372"/>
      <c r="J8" s="372"/>
      <c r="K8" s="372"/>
      <c r="L8" s="372"/>
      <c r="M8" s="379"/>
      <c r="N8" s="379"/>
      <c r="O8" s="379"/>
      <c r="P8" s="372"/>
      <c r="Q8" s="372"/>
    </row>
    <row r="9" spans="1:17" ht="13.5">
      <c r="A9" s="379"/>
      <c r="B9" s="372"/>
      <c r="C9" s="372"/>
      <c r="D9" s="379"/>
      <c r="E9" s="372"/>
      <c r="F9" s="372"/>
      <c r="G9" s="372"/>
      <c r="H9" s="372"/>
      <c r="I9" s="372"/>
      <c r="J9" s="372"/>
      <c r="K9" s="372"/>
      <c r="L9" s="372"/>
      <c r="M9" s="379"/>
      <c r="N9" s="379"/>
      <c r="O9" s="379"/>
      <c r="P9" s="372"/>
      <c r="Q9" s="372"/>
    </row>
    <row r="10" spans="1:17" ht="13.5">
      <c r="A10" s="379"/>
      <c r="B10" s="372"/>
      <c r="C10" s="372"/>
      <c r="D10" s="379"/>
      <c r="E10" s="372"/>
      <c r="F10" s="372"/>
      <c r="G10" s="372"/>
      <c r="H10" s="372"/>
      <c r="I10" s="372"/>
      <c r="J10" s="372"/>
      <c r="K10" s="372"/>
      <c r="L10" s="372"/>
      <c r="M10" s="379"/>
      <c r="N10" s="379"/>
      <c r="O10" s="379"/>
      <c r="P10" s="372"/>
      <c r="Q10" s="372"/>
    </row>
    <row r="11" spans="1:17" ht="13.5">
      <c r="A11" s="379"/>
      <c r="B11" s="372"/>
      <c r="C11" s="372"/>
      <c r="D11" s="379"/>
      <c r="E11" s="372"/>
      <c r="F11" s="372"/>
      <c r="G11" s="372"/>
      <c r="H11" s="372"/>
      <c r="I11" s="372"/>
      <c r="J11" s="372"/>
      <c r="K11" s="372"/>
      <c r="L11" s="372"/>
      <c r="M11" s="379"/>
      <c r="N11" s="379"/>
      <c r="O11" s="379"/>
      <c r="P11" s="372"/>
      <c r="Q11" s="372"/>
    </row>
    <row r="12" spans="1:17" ht="13.5">
      <c r="A12" s="379"/>
      <c r="B12" s="372"/>
      <c r="C12" s="372"/>
      <c r="D12" s="379"/>
      <c r="E12" s="372"/>
      <c r="F12" s="372"/>
      <c r="G12" s="372"/>
      <c r="H12" s="372"/>
      <c r="I12" s="372"/>
      <c r="J12" s="372"/>
      <c r="K12" s="372"/>
      <c r="L12" s="372"/>
      <c r="M12" s="379"/>
      <c r="N12" s="379"/>
      <c r="O12" s="379"/>
      <c r="P12" s="372"/>
      <c r="Q12" s="372"/>
    </row>
    <row r="13" spans="1:17" ht="13.5">
      <c r="A13" s="379"/>
      <c r="B13" s="372"/>
      <c r="C13" s="372"/>
      <c r="D13" s="379"/>
      <c r="E13" s="372"/>
      <c r="F13" s="372"/>
      <c r="G13" s="372"/>
      <c r="H13" s="372"/>
      <c r="I13" s="372"/>
      <c r="J13" s="372"/>
      <c r="K13" s="372"/>
      <c r="L13" s="372"/>
      <c r="M13" s="379"/>
      <c r="N13" s="379"/>
      <c r="O13" s="379"/>
      <c r="P13" s="372"/>
      <c r="Q13" s="372"/>
    </row>
    <row r="14" spans="1:17" ht="13.5">
      <c r="A14" s="379"/>
      <c r="B14" s="372"/>
      <c r="C14" s="372"/>
      <c r="D14" s="379"/>
      <c r="E14" s="372"/>
      <c r="F14" s="372"/>
      <c r="G14" s="372"/>
      <c r="H14" s="372"/>
      <c r="I14" s="372"/>
      <c r="J14" s="372"/>
      <c r="K14" s="372"/>
      <c r="L14" s="372"/>
      <c r="M14" s="379"/>
      <c r="N14" s="379"/>
      <c r="O14" s="379"/>
      <c r="P14" s="372"/>
      <c r="Q14" s="372"/>
    </row>
    <row r="15" spans="1:17" ht="13.5">
      <c r="A15" s="379"/>
      <c r="B15" s="372"/>
      <c r="C15" s="372"/>
      <c r="D15" s="379"/>
      <c r="E15" s="372"/>
      <c r="F15" s="372"/>
      <c r="G15" s="372"/>
      <c r="H15" s="372"/>
      <c r="I15" s="365"/>
      <c r="J15" s="365"/>
      <c r="K15" s="372"/>
      <c r="L15" s="372"/>
      <c r="M15" s="379"/>
      <c r="N15" s="379"/>
      <c r="O15" s="379"/>
      <c r="P15" s="372"/>
      <c r="Q15" s="372"/>
    </row>
    <row r="16" spans="1:17" ht="13.5">
      <c r="A16" s="379"/>
      <c r="B16" s="372"/>
      <c r="C16" s="372"/>
      <c r="D16" s="379"/>
      <c r="E16" s="372"/>
      <c r="F16" s="372"/>
      <c r="G16" s="372"/>
      <c r="H16" s="372"/>
      <c r="I16" s="365"/>
      <c r="J16" s="365"/>
      <c r="K16" s="372"/>
      <c r="L16" s="372"/>
      <c r="M16" s="379"/>
      <c r="N16" s="379"/>
      <c r="O16" s="379"/>
      <c r="P16" s="372"/>
      <c r="Q16" s="372"/>
    </row>
    <row r="17" spans="1:17" ht="13.5">
      <c r="A17" s="358"/>
      <c r="B17" s="338"/>
      <c r="C17" s="338"/>
      <c r="D17" s="358"/>
      <c r="E17" s="338"/>
      <c r="F17" s="338"/>
      <c r="G17" s="338"/>
      <c r="H17" s="338"/>
      <c r="I17" s="338"/>
      <c r="J17" s="338"/>
      <c r="K17" s="338"/>
      <c r="L17" s="338"/>
      <c r="M17" s="358"/>
      <c r="N17" s="358"/>
      <c r="O17" s="358"/>
      <c r="P17" s="338"/>
      <c r="Q17" s="338"/>
    </row>
    <row r="18" spans="1:17" ht="13.5">
      <c r="A18" s="358"/>
      <c r="B18" s="338"/>
      <c r="C18" s="338"/>
      <c r="D18" s="358"/>
      <c r="E18" s="338"/>
      <c r="F18" s="338"/>
      <c r="G18" s="338"/>
      <c r="H18" s="338"/>
      <c r="I18" s="338"/>
      <c r="J18" s="338"/>
      <c r="K18" s="338"/>
      <c r="L18" s="338"/>
      <c r="M18" s="358"/>
      <c r="N18" s="358"/>
      <c r="O18" s="358"/>
      <c r="P18" s="338"/>
      <c r="Q18" s="338"/>
    </row>
    <row r="19" spans="1:17" ht="13.5">
      <c r="A19" s="358"/>
      <c r="B19" s="338"/>
      <c r="C19" s="338"/>
      <c r="D19" s="358"/>
      <c r="E19" s="338"/>
      <c r="F19" s="338"/>
      <c r="G19" s="338"/>
      <c r="H19" s="338"/>
      <c r="I19" s="338"/>
      <c r="J19" s="338"/>
      <c r="K19" s="338"/>
      <c r="L19" s="338"/>
      <c r="M19" s="358"/>
      <c r="N19" s="358"/>
      <c r="O19" s="358"/>
      <c r="P19" s="338"/>
      <c r="Q19" s="338"/>
    </row>
    <row r="20" spans="1:17" ht="13.5">
      <c r="A20" s="358"/>
      <c r="B20" s="338"/>
      <c r="C20" s="338"/>
      <c r="D20" s="358"/>
      <c r="E20" s="338"/>
      <c r="F20" s="338"/>
      <c r="G20" s="338"/>
      <c r="H20" s="338"/>
      <c r="I20" s="338"/>
      <c r="J20" s="338"/>
      <c r="K20" s="338"/>
      <c r="L20" s="338"/>
      <c r="M20" s="358"/>
      <c r="N20" s="358"/>
      <c r="O20" s="358"/>
      <c r="P20" s="338"/>
      <c r="Q20" s="338"/>
    </row>
    <row r="21" spans="1:17" ht="13.5">
      <c r="A21" s="358"/>
      <c r="B21" s="338"/>
      <c r="C21" s="338"/>
      <c r="D21" s="358"/>
      <c r="E21" s="338"/>
      <c r="F21" s="338"/>
      <c r="G21" s="338"/>
      <c r="H21" s="338"/>
      <c r="I21" s="338"/>
      <c r="J21" s="338"/>
      <c r="K21" s="338"/>
      <c r="L21" s="338"/>
      <c r="M21" s="358"/>
      <c r="N21" s="358"/>
      <c r="O21" s="358"/>
      <c r="P21" s="338"/>
      <c r="Q21" s="338"/>
    </row>
    <row r="22" spans="1:17" ht="13.5">
      <c r="A22" s="358"/>
      <c r="B22" s="338"/>
      <c r="C22" s="338"/>
      <c r="D22" s="358"/>
      <c r="E22" s="338"/>
      <c r="F22" s="338"/>
      <c r="G22" s="338"/>
      <c r="H22" s="338"/>
      <c r="I22" s="338"/>
      <c r="J22" s="338"/>
      <c r="K22" s="338"/>
      <c r="L22" s="338"/>
      <c r="M22" s="358"/>
      <c r="N22" s="358"/>
      <c r="O22" s="358"/>
      <c r="P22" s="338"/>
      <c r="Q22" s="338"/>
    </row>
    <row r="23" spans="1:17" ht="13.5">
      <c r="A23" s="358"/>
      <c r="B23" s="338"/>
      <c r="C23" s="338"/>
      <c r="D23" s="358"/>
      <c r="E23" s="338"/>
      <c r="F23" s="338"/>
      <c r="G23" s="338"/>
      <c r="H23" s="338"/>
      <c r="I23" s="338"/>
      <c r="J23" s="338"/>
      <c r="K23" s="338"/>
      <c r="L23" s="338"/>
      <c r="M23" s="358"/>
      <c r="N23" s="358"/>
      <c r="O23" s="358"/>
      <c r="P23" s="338"/>
      <c r="Q23" s="338"/>
    </row>
    <row r="24" spans="1:17" ht="13.5">
      <c r="A24" s="358"/>
      <c r="B24" s="338"/>
      <c r="C24" s="338"/>
      <c r="D24" s="358"/>
      <c r="E24" s="338"/>
      <c r="F24" s="338"/>
      <c r="G24" s="338"/>
      <c r="H24" s="338"/>
      <c r="I24" s="338"/>
      <c r="J24" s="338"/>
      <c r="K24" s="338"/>
      <c r="L24" s="338"/>
      <c r="M24" s="358"/>
      <c r="N24" s="358"/>
      <c r="O24" s="358"/>
      <c r="P24" s="338"/>
      <c r="Q24" s="338"/>
    </row>
    <row r="25" spans="1:17" ht="13.5">
      <c r="A25" s="358"/>
      <c r="B25" s="338"/>
      <c r="C25" s="338"/>
      <c r="D25" s="358"/>
      <c r="E25" s="338"/>
      <c r="F25" s="338"/>
      <c r="G25" s="338"/>
      <c r="H25" s="338"/>
      <c r="I25" s="338"/>
      <c r="J25" s="338"/>
      <c r="K25" s="338"/>
      <c r="L25" s="338"/>
      <c r="M25" s="358"/>
      <c r="N25" s="358"/>
      <c r="O25" s="358"/>
      <c r="P25" s="338"/>
      <c r="Q25" s="338"/>
    </row>
    <row r="26" spans="1:17" ht="13.5">
      <c r="A26" s="358"/>
      <c r="B26" s="338"/>
      <c r="C26" s="338"/>
      <c r="D26" s="358"/>
      <c r="E26" s="338"/>
      <c r="F26" s="338"/>
      <c r="G26" s="338"/>
      <c r="H26" s="338"/>
      <c r="I26" s="338"/>
      <c r="J26" s="338"/>
      <c r="K26" s="338"/>
      <c r="L26" s="338"/>
      <c r="M26" s="358"/>
      <c r="N26" s="358"/>
      <c r="O26" s="358"/>
      <c r="P26" s="338"/>
      <c r="Q26" s="338"/>
    </row>
    <row r="27" spans="1:17" ht="13.5">
      <c r="A27" s="358"/>
      <c r="B27" s="338"/>
      <c r="C27" s="338"/>
      <c r="D27" s="358"/>
      <c r="E27" s="338"/>
      <c r="F27" s="338"/>
      <c r="G27" s="338"/>
      <c r="H27" s="338"/>
      <c r="I27" s="338"/>
      <c r="J27" s="338"/>
      <c r="K27" s="338"/>
      <c r="L27" s="338"/>
      <c r="M27" s="358"/>
      <c r="N27" s="358"/>
      <c r="O27" s="358"/>
      <c r="P27" s="338"/>
      <c r="Q27" s="338"/>
    </row>
    <row r="28" spans="1:17" ht="13.5">
      <c r="A28" s="358"/>
      <c r="B28" s="338"/>
      <c r="C28" s="338"/>
      <c r="D28" s="358"/>
      <c r="E28" s="338"/>
      <c r="F28" s="338"/>
      <c r="G28" s="338"/>
      <c r="H28" s="338"/>
      <c r="I28" s="338"/>
      <c r="J28" s="338"/>
      <c r="K28" s="338"/>
      <c r="L28" s="338"/>
      <c r="M28" s="358"/>
      <c r="N28" s="358"/>
      <c r="O28" s="358"/>
      <c r="P28" s="338"/>
      <c r="Q28" s="338"/>
    </row>
    <row r="29" spans="1:17" ht="13.5">
      <c r="A29" s="358"/>
      <c r="B29" s="338"/>
      <c r="C29" s="338"/>
      <c r="D29" s="358"/>
      <c r="E29" s="338"/>
      <c r="F29" s="338"/>
      <c r="G29" s="338"/>
      <c r="H29" s="338"/>
      <c r="I29" s="338"/>
      <c r="J29" s="338"/>
      <c r="K29" s="338"/>
      <c r="L29" s="338"/>
      <c r="M29" s="358"/>
      <c r="N29" s="358"/>
      <c r="O29" s="358"/>
      <c r="P29" s="338"/>
      <c r="Q29" s="338"/>
    </row>
    <row r="30" spans="1:17" ht="13.5">
      <c r="A30" s="358"/>
      <c r="B30" s="338"/>
      <c r="C30" s="338"/>
      <c r="D30" s="358"/>
      <c r="E30" s="338"/>
      <c r="F30" s="338"/>
      <c r="G30" s="338"/>
      <c r="H30" s="338"/>
      <c r="I30" s="338"/>
      <c r="J30" s="338"/>
      <c r="K30" s="338"/>
      <c r="L30" s="338"/>
      <c r="M30" s="358"/>
      <c r="N30" s="358"/>
      <c r="O30" s="358"/>
      <c r="P30" s="338"/>
      <c r="Q30" s="338"/>
    </row>
    <row r="31" spans="1:17" ht="13.5">
      <c r="A31" s="358"/>
      <c r="B31" s="338"/>
      <c r="C31" s="338"/>
      <c r="D31" s="358"/>
      <c r="E31" s="338"/>
      <c r="F31" s="338"/>
      <c r="G31" s="338"/>
      <c r="H31" s="338"/>
      <c r="I31" s="338"/>
      <c r="J31" s="338"/>
      <c r="K31" s="338"/>
      <c r="L31" s="338"/>
      <c r="M31" s="358"/>
      <c r="N31" s="358"/>
      <c r="O31" s="358"/>
      <c r="P31" s="338"/>
      <c r="Q31" s="338"/>
    </row>
    <row r="32" spans="1:17" ht="13.5">
      <c r="A32" s="358"/>
      <c r="B32" s="338"/>
      <c r="C32" s="338"/>
      <c r="D32" s="358"/>
      <c r="E32" s="338"/>
      <c r="F32" s="338"/>
      <c r="G32" s="338"/>
      <c r="H32" s="338"/>
      <c r="I32" s="338"/>
      <c r="J32" s="338"/>
      <c r="K32" s="338"/>
      <c r="L32" s="338"/>
      <c r="M32" s="358"/>
      <c r="N32" s="358"/>
      <c r="O32" s="358"/>
      <c r="P32" s="338"/>
      <c r="Q32" s="338"/>
    </row>
    <row r="33" spans="1:17" ht="13.5">
      <c r="A33" s="358"/>
      <c r="B33" s="338"/>
      <c r="C33" s="338"/>
      <c r="D33" s="358"/>
      <c r="E33" s="338"/>
      <c r="F33" s="338"/>
      <c r="G33" s="338"/>
      <c r="H33" s="338"/>
      <c r="I33" s="338"/>
      <c r="J33" s="338"/>
      <c r="K33" s="338"/>
      <c r="L33" s="338"/>
      <c r="M33" s="358"/>
      <c r="N33" s="358"/>
      <c r="O33" s="358"/>
      <c r="P33" s="338"/>
      <c r="Q33" s="338"/>
    </row>
    <row r="34" spans="1:17" ht="13.5">
      <c r="A34" s="358"/>
      <c r="B34" s="338"/>
      <c r="C34" s="338"/>
      <c r="D34" s="358"/>
      <c r="E34" s="338"/>
      <c r="F34" s="338"/>
      <c r="G34" s="338"/>
      <c r="H34" s="338"/>
      <c r="I34" s="338"/>
      <c r="J34" s="338"/>
      <c r="K34" s="338"/>
      <c r="L34" s="338"/>
      <c r="M34" s="358"/>
      <c r="N34" s="358"/>
      <c r="O34" s="358"/>
      <c r="P34" s="338"/>
      <c r="Q34" s="338"/>
    </row>
    <row r="35" spans="1:9" ht="13.5">
      <c r="A35" s="120" t="s">
        <v>355</v>
      </c>
      <c r="B35" s="71" t="s">
        <v>356</v>
      </c>
      <c r="C35" s="71"/>
      <c r="D35" s="71"/>
      <c r="E35" s="71"/>
      <c r="F35" s="71"/>
      <c r="G35" s="71"/>
      <c r="H35" s="71"/>
      <c r="I35" s="71"/>
    </row>
    <row r="36" spans="1:9" ht="13.5">
      <c r="A36" s="120" t="s">
        <v>357</v>
      </c>
      <c r="B36" s="71" t="s">
        <v>358</v>
      </c>
      <c r="C36" s="71"/>
      <c r="D36" s="71"/>
      <c r="E36" s="71"/>
      <c r="F36" s="71"/>
      <c r="G36" s="71"/>
      <c r="H36" s="71"/>
      <c r="I36" s="71"/>
    </row>
    <row r="37" spans="1:9" ht="13.5">
      <c r="A37" s="120" t="s">
        <v>359</v>
      </c>
      <c r="B37" s="71" t="s">
        <v>360</v>
      </c>
      <c r="C37" s="71"/>
      <c r="D37" s="71"/>
      <c r="E37" s="71"/>
      <c r="F37" s="71"/>
      <c r="G37" s="71"/>
      <c r="H37" s="71"/>
      <c r="I37" s="71"/>
    </row>
  </sheetData>
  <sheetProtection/>
  <mergeCells count="174">
    <mergeCell ref="A5:A6"/>
    <mergeCell ref="B5:C6"/>
    <mergeCell ref="D5:D6"/>
    <mergeCell ref="E5:F6"/>
    <mergeCell ref="A2:A4"/>
    <mergeCell ref="B2:C4"/>
    <mergeCell ref="D2:D4"/>
    <mergeCell ref="G5:H6"/>
    <mergeCell ref="I5:J6"/>
    <mergeCell ref="K5:L6"/>
    <mergeCell ref="M5:M6"/>
    <mergeCell ref="M2:O3"/>
    <mergeCell ref="E2:F4"/>
    <mergeCell ref="G2:H4"/>
    <mergeCell ref="I2:J4"/>
    <mergeCell ref="K2:L4"/>
    <mergeCell ref="K9:L10"/>
    <mergeCell ref="M9:M10"/>
    <mergeCell ref="N5:N6"/>
    <mergeCell ref="O5:O6"/>
    <mergeCell ref="K7:L8"/>
    <mergeCell ref="M7:M8"/>
    <mergeCell ref="A7:A8"/>
    <mergeCell ref="B7:C8"/>
    <mergeCell ref="D7:D8"/>
    <mergeCell ref="E7:F8"/>
    <mergeCell ref="G7:H8"/>
    <mergeCell ref="I7:J8"/>
    <mergeCell ref="K11:L12"/>
    <mergeCell ref="M11:M12"/>
    <mergeCell ref="N7:N8"/>
    <mergeCell ref="O7:O8"/>
    <mergeCell ref="A9:A10"/>
    <mergeCell ref="B9:C10"/>
    <mergeCell ref="D9:D10"/>
    <mergeCell ref="E9:F10"/>
    <mergeCell ref="G9:H10"/>
    <mergeCell ref="I9:J10"/>
    <mergeCell ref="K13:L14"/>
    <mergeCell ref="M13:M14"/>
    <mergeCell ref="N9:N10"/>
    <mergeCell ref="O9:O10"/>
    <mergeCell ref="A11:A12"/>
    <mergeCell ref="B11:C12"/>
    <mergeCell ref="D11:D12"/>
    <mergeCell ref="E11:F12"/>
    <mergeCell ref="G11:H12"/>
    <mergeCell ref="I11:J12"/>
    <mergeCell ref="K15:L16"/>
    <mergeCell ref="M15:M16"/>
    <mergeCell ref="N11:N12"/>
    <mergeCell ref="O11:O12"/>
    <mergeCell ref="A13:A14"/>
    <mergeCell ref="B13:C14"/>
    <mergeCell ref="D13:D14"/>
    <mergeCell ref="E13:F14"/>
    <mergeCell ref="G13:H14"/>
    <mergeCell ref="I13:J14"/>
    <mergeCell ref="K17:L18"/>
    <mergeCell ref="M17:M18"/>
    <mergeCell ref="N13:N14"/>
    <mergeCell ref="O13:O14"/>
    <mergeCell ref="A15:A16"/>
    <mergeCell ref="B15:C16"/>
    <mergeCell ref="D15:D16"/>
    <mergeCell ref="E15:F16"/>
    <mergeCell ref="G15:H16"/>
    <mergeCell ref="I15:J16"/>
    <mergeCell ref="K19:L20"/>
    <mergeCell ref="M19:M20"/>
    <mergeCell ref="N15:N16"/>
    <mergeCell ref="O15:O16"/>
    <mergeCell ref="A17:A18"/>
    <mergeCell ref="B17:C18"/>
    <mergeCell ref="D17:D18"/>
    <mergeCell ref="E17:F18"/>
    <mergeCell ref="G17:H18"/>
    <mergeCell ref="I17:J18"/>
    <mergeCell ref="K21:L22"/>
    <mergeCell ref="M21:M22"/>
    <mergeCell ref="N17:N18"/>
    <mergeCell ref="O17:O18"/>
    <mergeCell ref="A19:A20"/>
    <mergeCell ref="B19:C20"/>
    <mergeCell ref="D19:D20"/>
    <mergeCell ref="E19:F20"/>
    <mergeCell ref="G19:H20"/>
    <mergeCell ref="I19:J20"/>
    <mergeCell ref="K23:L24"/>
    <mergeCell ref="M23:M24"/>
    <mergeCell ref="N19:N20"/>
    <mergeCell ref="O19:O20"/>
    <mergeCell ref="A21:A22"/>
    <mergeCell ref="B21:C22"/>
    <mergeCell ref="D21:D22"/>
    <mergeCell ref="E21:F22"/>
    <mergeCell ref="G21:H22"/>
    <mergeCell ref="I21:J22"/>
    <mergeCell ref="K25:L26"/>
    <mergeCell ref="M25:M26"/>
    <mergeCell ref="N21:N22"/>
    <mergeCell ref="O21:O22"/>
    <mergeCell ref="A23:A24"/>
    <mergeCell ref="B23:C24"/>
    <mergeCell ref="D23:D24"/>
    <mergeCell ref="E23:F24"/>
    <mergeCell ref="G23:H24"/>
    <mergeCell ref="I23:J24"/>
    <mergeCell ref="K27:L28"/>
    <mergeCell ref="M27:M28"/>
    <mergeCell ref="N23:N24"/>
    <mergeCell ref="O23:O24"/>
    <mergeCell ref="A25:A26"/>
    <mergeCell ref="B25:C26"/>
    <mergeCell ref="D25:D26"/>
    <mergeCell ref="E25:F26"/>
    <mergeCell ref="G25:H26"/>
    <mergeCell ref="I25:J26"/>
    <mergeCell ref="K29:L30"/>
    <mergeCell ref="M29:M30"/>
    <mergeCell ref="N25:N26"/>
    <mergeCell ref="O25:O26"/>
    <mergeCell ref="A27:A28"/>
    <mergeCell ref="B27:C28"/>
    <mergeCell ref="D27:D28"/>
    <mergeCell ref="E27:F28"/>
    <mergeCell ref="G27:H28"/>
    <mergeCell ref="I27:J28"/>
    <mergeCell ref="K31:L32"/>
    <mergeCell ref="M31:M32"/>
    <mergeCell ref="N27:N28"/>
    <mergeCell ref="O27:O28"/>
    <mergeCell ref="A29:A30"/>
    <mergeCell ref="B29:C30"/>
    <mergeCell ref="D29:D30"/>
    <mergeCell ref="E29:F30"/>
    <mergeCell ref="G29:H30"/>
    <mergeCell ref="I29:J30"/>
    <mergeCell ref="K33:L34"/>
    <mergeCell ref="M33:M34"/>
    <mergeCell ref="N29:N30"/>
    <mergeCell ref="O29:O30"/>
    <mergeCell ref="A31:A32"/>
    <mergeCell ref="B31:C32"/>
    <mergeCell ref="D31:D32"/>
    <mergeCell ref="E31:F32"/>
    <mergeCell ref="G31:H32"/>
    <mergeCell ref="I31:J32"/>
    <mergeCell ref="N33:N34"/>
    <mergeCell ref="O33:O34"/>
    <mergeCell ref="N31:N32"/>
    <mergeCell ref="O31:O32"/>
    <mergeCell ref="A33:A34"/>
    <mergeCell ref="B33:C34"/>
    <mergeCell ref="D33:D34"/>
    <mergeCell ref="E33:F34"/>
    <mergeCell ref="G33:H34"/>
    <mergeCell ref="I33:J34"/>
    <mergeCell ref="P2:Q4"/>
    <mergeCell ref="P5:Q6"/>
    <mergeCell ref="P7:Q8"/>
    <mergeCell ref="P9:Q10"/>
    <mergeCell ref="P11:Q12"/>
    <mergeCell ref="P13:Q14"/>
    <mergeCell ref="P27:Q28"/>
    <mergeCell ref="P29:Q30"/>
    <mergeCell ref="P31:Q32"/>
    <mergeCell ref="P33:Q34"/>
    <mergeCell ref="P15:Q16"/>
    <mergeCell ref="P17:Q18"/>
    <mergeCell ref="P19:Q20"/>
    <mergeCell ref="P21:Q22"/>
    <mergeCell ref="P23:Q24"/>
    <mergeCell ref="P25:Q26"/>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1" max="1" width="5.00390625" style="0" customWidth="1"/>
    <col min="2" max="2" width="13.00390625" style="0" customWidth="1"/>
    <col min="5" max="5" width="14.00390625" style="164" customWidth="1"/>
    <col min="12" max="12" width="9.00390625" style="1" customWidth="1"/>
  </cols>
  <sheetData>
    <row r="1" spans="1:14" ht="13.5">
      <c r="A1" s="19" t="s">
        <v>26</v>
      </c>
      <c r="N1" s="1" t="s">
        <v>436</v>
      </c>
    </row>
    <row r="2" spans="1:16" ht="13.5">
      <c r="A2" s="277" t="s">
        <v>15</v>
      </c>
      <c r="B2" s="277"/>
      <c r="C2" s="277" t="s">
        <v>27</v>
      </c>
      <c r="D2" s="277"/>
      <c r="E2" s="380" t="s">
        <v>485</v>
      </c>
      <c r="F2" s="324" t="s">
        <v>486</v>
      </c>
      <c r="G2" s="277"/>
      <c r="H2" s="324" t="s">
        <v>37</v>
      </c>
      <c r="I2" s="324" t="s">
        <v>36</v>
      </c>
      <c r="J2" s="324"/>
      <c r="K2" s="324" t="s">
        <v>29</v>
      </c>
      <c r="L2" s="324" t="s">
        <v>32</v>
      </c>
      <c r="M2" s="324" t="s">
        <v>30</v>
      </c>
      <c r="N2" s="277" t="s">
        <v>31</v>
      </c>
      <c r="O2" s="277"/>
      <c r="P2" s="277"/>
    </row>
    <row r="3" spans="1:16" ht="13.5">
      <c r="A3" s="277"/>
      <c r="B3" s="277"/>
      <c r="C3" s="277"/>
      <c r="D3" s="277"/>
      <c r="E3" s="367"/>
      <c r="F3" s="277"/>
      <c r="G3" s="277"/>
      <c r="H3" s="324"/>
      <c r="I3" s="324"/>
      <c r="J3" s="324"/>
      <c r="K3" s="324"/>
      <c r="L3" s="324"/>
      <c r="M3" s="324"/>
      <c r="N3" s="277"/>
      <c r="O3" s="277"/>
      <c r="P3" s="277"/>
    </row>
    <row r="4" spans="1:16" ht="13.5">
      <c r="A4" s="277"/>
      <c r="B4" s="277"/>
      <c r="C4" s="277"/>
      <c r="D4" s="277"/>
      <c r="E4" s="368"/>
      <c r="F4" s="277"/>
      <c r="G4" s="277"/>
      <c r="H4" s="324"/>
      <c r="I4" s="324"/>
      <c r="J4" s="324"/>
      <c r="K4" s="324"/>
      <c r="L4" s="324"/>
      <c r="M4" s="324"/>
      <c r="N4" s="277"/>
      <c r="O4" s="277"/>
      <c r="P4" s="277"/>
    </row>
    <row r="5" spans="1:16" ht="13.5">
      <c r="A5" s="325"/>
      <c r="B5" s="327"/>
      <c r="C5" s="338"/>
      <c r="D5" s="338"/>
      <c r="E5" s="380"/>
      <c r="F5" s="338"/>
      <c r="G5" s="338"/>
      <c r="H5" s="338"/>
      <c r="I5" s="400">
        <f>IF(H5="","",ROUNDDOWN(H5/L36,1))</f>
      </c>
      <c r="J5" s="400"/>
      <c r="K5" s="386"/>
      <c r="L5" s="386"/>
      <c r="M5" s="386"/>
      <c r="N5" s="338"/>
      <c r="O5" s="338"/>
      <c r="P5" s="338"/>
    </row>
    <row r="6" spans="1:16" ht="13.5">
      <c r="A6" s="335"/>
      <c r="B6" s="337"/>
      <c r="C6" s="338"/>
      <c r="D6" s="338"/>
      <c r="E6" s="381"/>
      <c r="F6" s="338"/>
      <c r="G6" s="338"/>
      <c r="H6" s="338"/>
      <c r="I6" s="400"/>
      <c r="J6" s="400"/>
      <c r="K6" s="386"/>
      <c r="L6" s="386"/>
      <c r="M6" s="386"/>
      <c r="N6" s="338"/>
      <c r="O6" s="338"/>
      <c r="P6" s="338"/>
    </row>
    <row r="7" spans="1:16" ht="13.5">
      <c r="A7" s="328"/>
      <c r="B7" s="330"/>
      <c r="C7" s="338"/>
      <c r="D7" s="338"/>
      <c r="E7" s="382"/>
      <c r="F7" s="338"/>
      <c r="G7" s="338"/>
      <c r="H7" s="338"/>
      <c r="I7" s="400"/>
      <c r="J7" s="400"/>
      <c r="K7" s="386"/>
      <c r="L7" s="386"/>
      <c r="M7" s="386"/>
      <c r="N7" s="338"/>
      <c r="O7" s="338"/>
      <c r="P7" s="338"/>
    </row>
    <row r="8" spans="1:16" ht="13.5">
      <c r="A8" s="338"/>
      <c r="B8" s="338"/>
      <c r="C8" s="338"/>
      <c r="D8" s="338"/>
      <c r="E8" s="380"/>
      <c r="F8" s="338"/>
      <c r="G8" s="338"/>
      <c r="H8" s="338"/>
      <c r="I8" s="400">
        <f>IF(H8="","",ROUNDDOWN(H8/L36,1))</f>
      </c>
      <c r="J8" s="400"/>
      <c r="K8" s="386"/>
      <c r="L8" s="386"/>
      <c r="M8" s="386"/>
      <c r="N8" s="338"/>
      <c r="O8" s="338"/>
      <c r="P8" s="338"/>
    </row>
    <row r="9" spans="1:16" ht="13.5">
      <c r="A9" s="338"/>
      <c r="B9" s="338"/>
      <c r="C9" s="338"/>
      <c r="D9" s="338"/>
      <c r="E9" s="381"/>
      <c r="F9" s="338"/>
      <c r="G9" s="338"/>
      <c r="H9" s="338"/>
      <c r="I9" s="400"/>
      <c r="J9" s="400"/>
      <c r="K9" s="386"/>
      <c r="L9" s="386"/>
      <c r="M9" s="386"/>
      <c r="N9" s="338"/>
      <c r="O9" s="338"/>
      <c r="P9" s="338"/>
    </row>
    <row r="10" spans="1:16" ht="13.5">
      <c r="A10" s="338"/>
      <c r="B10" s="338"/>
      <c r="C10" s="338"/>
      <c r="D10" s="338"/>
      <c r="E10" s="382"/>
      <c r="F10" s="338"/>
      <c r="G10" s="338"/>
      <c r="H10" s="338"/>
      <c r="I10" s="400"/>
      <c r="J10" s="400"/>
      <c r="K10" s="386"/>
      <c r="L10" s="386"/>
      <c r="M10" s="386"/>
      <c r="N10" s="338"/>
      <c r="O10" s="338"/>
      <c r="P10" s="338"/>
    </row>
    <row r="11" spans="1:16" ht="13.5">
      <c r="A11" s="338"/>
      <c r="B11" s="338"/>
      <c r="C11" s="338"/>
      <c r="D11" s="338"/>
      <c r="E11" s="380"/>
      <c r="F11" s="338"/>
      <c r="G11" s="338"/>
      <c r="H11" s="338"/>
      <c r="I11" s="400">
        <f>IF(H11="","",ROUNDDOWN(H11/L36,1))</f>
      </c>
      <c r="J11" s="400"/>
      <c r="K11" s="386"/>
      <c r="L11" s="386"/>
      <c r="M11" s="386"/>
      <c r="N11" s="338"/>
      <c r="O11" s="338"/>
      <c r="P11" s="338"/>
    </row>
    <row r="12" spans="1:16" ht="13.5">
      <c r="A12" s="338"/>
      <c r="B12" s="338"/>
      <c r="C12" s="338"/>
      <c r="D12" s="338"/>
      <c r="E12" s="381"/>
      <c r="F12" s="338"/>
      <c r="G12" s="338"/>
      <c r="H12" s="338"/>
      <c r="I12" s="400"/>
      <c r="J12" s="400"/>
      <c r="K12" s="386"/>
      <c r="L12" s="386"/>
      <c r="M12" s="386"/>
      <c r="N12" s="338"/>
      <c r="O12" s="338"/>
      <c r="P12" s="338"/>
    </row>
    <row r="13" spans="1:16" ht="13.5">
      <c r="A13" s="338"/>
      <c r="B13" s="338"/>
      <c r="C13" s="338"/>
      <c r="D13" s="338"/>
      <c r="E13" s="382"/>
      <c r="F13" s="338"/>
      <c r="G13" s="338"/>
      <c r="H13" s="338"/>
      <c r="I13" s="400"/>
      <c r="J13" s="400"/>
      <c r="K13" s="386"/>
      <c r="L13" s="386"/>
      <c r="M13" s="386"/>
      <c r="N13" s="338"/>
      <c r="O13" s="338"/>
      <c r="P13" s="338"/>
    </row>
    <row r="14" spans="1:16" ht="13.5">
      <c r="A14" s="338"/>
      <c r="B14" s="338"/>
      <c r="C14" s="338"/>
      <c r="D14" s="338"/>
      <c r="E14" s="380"/>
      <c r="F14" s="338"/>
      <c r="G14" s="338"/>
      <c r="H14" s="338"/>
      <c r="I14" s="400">
        <f>IF(H14="","",ROUNDDOWN(H14/L36,1))</f>
      </c>
      <c r="J14" s="400"/>
      <c r="K14" s="386"/>
      <c r="L14" s="386"/>
      <c r="M14" s="386"/>
      <c r="N14" s="338"/>
      <c r="O14" s="338"/>
      <c r="P14" s="338"/>
    </row>
    <row r="15" spans="1:16" ht="13.5">
      <c r="A15" s="338"/>
      <c r="B15" s="338"/>
      <c r="C15" s="338"/>
      <c r="D15" s="338"/>
      <c r="E15" s="381"/>
      <c r="F15" s="338"/>
      <c r="G15" s="338"/>
      <c r="H15" s="338"/>
      <c r="I15" s="400"/>
      <c r="J15" s="400"/>
      <c r="K15" s="386"/>
      <c r="L15" s="386"/>
      <c r="M15" s="386"/>
      <c r="N15" s="338"/>
      <c r="O15" s="338"/>
      <c r="P15" s="338"/>
    </row>
    <row r="16" spans="1:16" ht="13.5">
      <c r="A16" s="338"/>
      <c r="B16" s="338"/>
      <c r="C16" s="338"/>
      <c r="D16" s="338"/>
      <c r="E16" s="382"/>
      <c r="F16" s="338"/>
      <c r="G16" s="338"/>
      <c r="H16" s="338"/>
      <c r="I16" s="400"/>
      <c r="J16" s="400"/>
      <c r="K16" s="386"/>
      <c r="L16" s="386"/>
      <c r="M16" s="386"/>
      <c r="N16" s="338"/>
      <c r="O16" s="338"/>
      <c r="P16" s="338"/>
    </row>
    <row r="17" spans="1:16" ht="13.5">
      <c r="A17" s="338"/>
      <c r="B17" s="338"/>
      <c r="C17" s="338"/>
      <c r="D17" s="338"/>
      <c r="E17" s="380"/>
      <c r="F17" s="338"/>
      <c r="G17" s="338"/>
      <c r="H17" s="338"/>
      <c r="I17" s="400">
        <f>IF(H17="","",ROUNDDOWN(H17/L36,1))</f>
      </c>
      <c r="J17" s="400"/>
      <c r="K17" s="386"/>
      <c r="L17" s="386"/>
      <c r="M17" s="386"/>
      <c r="N17" s="338"/>
      <c r="O17" s="338"/>
      <c r="P17" s="338"/>
    </row>
    <row r="18" spans="1:16" ht="13.5">
      <c r="A18" s="338"/>
      <c r="B18" s="338"/>
      <c r="C18" s="338"/>
      <c r="D18" s="338"/>
      <c r="E18" s="381"/>
      <c r="F18" s="338"/>
      <c r="G18" s="338"/>
      <c r="H18" s="338"/>
      <c r="I18" s="400"/>
      <c r="J18" s="400"/>
      <c r="K18" s="386"/>
      <c r="L18" s="386"/>
      <c r="M18" s="386"/>
      <c r="N18" s="338"/>
      <c r="O18" s="338"/>
      <c r="P18" s="338"/>
    </row>
    <row r="19" spans="1:16" ht="13.5">
      <c r="A19" s="338"/>
      <c r="B19" s="338"/>
      <c r="C19" s="338"/>
      <c r="D19" s="338"/>
      <c r="E19" s="382"/>
      <c r="F19" s="338"/>
      <c r="G19" s="338"/>
      <c r="H19" s="338"/>
      <c r="I19" s="400"/>
      <c r="J19" s="400"/>
      <c r="K19" s="386"/>
      <c r="L19" s="386"/>
      <c r="M19" s="386"/>
      <c r="N19" s="338"/>
      <c r="O19" s="338"/>
      <c r="P19" s="338"/>
    </row>
    <row r="20" spans="1:16" ht="13.5">
      <c r="A20" s="338"/>
      <c r="B20" s="338"/>
      <c r="C20" s="338"/>
      <c r="D20" s="338"/>
      <c r="E20" s="380"/>
      <c r="F20" s="338"/>
      <c r="G20" s="338"/>
      <c r="H20" s="338"/>
      <c r="I20" s="400">
        <f>IF(H20="","",ROUNDDOWN(H20/L36,1))</f>
      </c>
      <c r="J20" s="400"/>
      <c r="K20" s="386"/>
      <c r="L20" s="386"/>
      <c r="M20" s="386"/>
      <c r="N20" s="338"/>
      <c r="O20" s="338"/>
      <c r="P20" s="338"/>
    </row>
    <row r="21" spans="1:16" ht="13.5">
      <c r="A21" s="338"/>
      <c r="B21" s="338"/>
      <c r="C21" s="338"/>
      <c r="D21" s="338"/>
      <c r="E21" s="381"/>
      <c r="F21" s="338"/>
      <c r="G21" s="338"/>
      <c r="H21" s="338"/>
      <c r="I21" s="400"/>
      <c r="J21" s="400"/>
      <c r="K21" s="386"/>
      <c r="L21" s="386"/>
      <c r="M21" s="386"/>
      <c r="N21" s="338"/>
      <c r="O21" s="338"/>
      <c r="P21" s="338"/>
    </row>
    <row r="22" spans="1:16" ht="13.5">
      <c r="A22" s="338"/>
      <c r="B22" s="338"/>
      <c r="C22" s="338"/>
      <c r="D22" s="338"/>
      <c r="E22" s="382"/>
      <c r="F22" s="338"/>
      <c r="G22" s="338"/>
      <c r="H22" s="338"/>
      <c r="I22" s="400"/>
      <c r="J22" s="400"/>
      <c r="K22" s="386"/>
      <c r="L22" s="386"/>
      <c r="M22" s="386"/>
      <c r="N22" s="338"/>
      <c r="O22" s="338"/>
      <c r="P22" s="338"/>
    </row>
    <row r="23" spans="1:16" ht="13.5">
      <c r="A23" s="338"/>
      <c r="B23" s="338"/>
      <c r="C23" s="338"/>
      <c r="D23" s="338"/>
      <c r="E23" s="380"/>
      <c r="F23" s="338"/>
      <c r="G23" s="338"/>
      <c r="H23" s="338"/>
      <c r="I23" s="400">
        <f>IF(H23="","",ROUNDDOWN(H23/L36,1))</f>
      </c>
      <c r="J23" s="400"/>
      <c r="K23" s="386"/>
      <c r="L23" s="386"/>
      <c r="M23" s="386"/>
      <c r="N23" s="338"/>
      <c r="O23" s="338"/>
      <c r="P23" s="338"/>
    </row>
    <row r="24" spans="1:16" ht="13.5">
      <c r="A24" s="338"/>
      <c r="B24" s="338"/>
      <c r="C24" s="338"/>
      <c r="D24" s="338"/>
      <c r="E24" s="381"/>
      <c r="F24" s="338"/>
      <c r="G24" s="338"/>
      <c r="H24" s="338"/>
      <c r="I24" s="400"/>
      <c r="J24" s="400"/>
      <c r="K24" s="386"/>
      <c r="L24" s="386"/>
      <c r="M24" s="386"/>
      <c r="N24" s="338"/>
      <c r="O24" s="338"/>
      <c r="P24" s="338"/>
    </row>
    <row r="25" spans="1:16" ht="13.5">
      <c r="A25" s="338"/>
      <c r="B25" s="338"/>
      <c r="C25" s="338"/>
      <c r="D25" s="338"/>
      <c r="E25" s="382"/>
      <c r="F25" s="338"/>
      <c r="G25" s="338"/>
      <c r="H25" s="338"/>
      <c r="I25" s="400"/>
      <c r="J25" s="400"/>
      <c r="K25" s="386"/>
      <c r="L25" s="386"/>
      <c r="M25" s="386"/>
      <c r="N25" s="338"/>
      <c r="O25" s="338"/>
      <c r="P25" s="338"/>
    </row>
    <row r="26" spans="1:16" s="1" customFormat="1" ht="13.5">
      <c r="A26" s="338"/>
      <c r="B26" s="338"/>
      <c r="C26" s="338"/>
      <c r="D26" s="338"/>
      <c r="E26" s="380"/>
      <c r="F26" s="338"/>
      <c r="G26" s="338"/>
      <c r="H26" s="338"/>
      <c r="I26" s="400">
        <f>IF(H26="","",ROUNDDOWN(H26/L33,1))</f>
      </c>
      <c r="J26" s="400"/>
      <c r="K26" s="386"/>
      <c r="L26" s="386"/>
      <c r="M26" s="386"/>
      <c r="N26" s="338"/>
      <c r="O26" s="338"/>
      <c r="P26" s="338"/>
    </row>
    <row r="27" spans="1:16" s="1" customFormat="1" ht="13.5">
      <c r="A27" s="338"/>
      <c r="B27" s="338"/>
      <c r="C27" s="338"/>
      <c r="D27" s="338"/>
      <c r="E27" s="381"/>
      <c r="F27" s="338"/>
      <c r="G27" s="338"/>
      <c r="H27" s="338"/>
      <c r="I27" s="400"/>
      <c r="J27" s="400"/>
      <c r="K27" s="386"/>
      <c r="L27" s="386"/>
      <c r="M27" s="386"/>
      <c r="N27" s="338"/>
      <c r="O27" s="338"/>
      <c r="P27" s="338"/>
    </row>
    <row r="28" spans="1:16" s="1" customFormat="1" ht="13.5">
      <c r="A28" s="338"/>
      <c r="B28" s="338"/>
      <c r="C28" s="338"/>
      <c r="D28" s="338"/>
      <c r="E28" s="382"/>
      <c r="F28" s="338"/>
      <c r="G28" s="338"/>
      <c r="H28" s="338"/>
      <c r="I28" s="400"/>
      <c r="J28" s="400"/>
      <c r="K28" s="386"/>
      <c r="L28" s="386"/>
      <c r="M28" s="386"/>
      <c r="N28" s="338"/>
      <c r="O28" s="338"/>
      <c r="P28" s="338"/>
    </row>
    <row r="29" spans="1:16" ht="13.5">
      <c r="A29" s="338"/>
      <c r="B29" s="338"/>
      <c r="C29" s="338"/>
      <c r="D29" s="338"/>
      <c r="E29" s="380"/>
      <c r="F29" s="338"/>
      <c r="G29" s="338"/>
      <c r="H29" s="338"/>
      <c r="I29" s="400">
        <f>IF(H29="","",ROUNDDOWN(H29/L36,1))</f>
      </c>
      <c r="J29" s="400"/>
      <c r="K29" s="386"/>
      <c r="L29" s="386"/>
      <c r="M29" s="386"/>
      <c r="N29" s="338"/>
      <c r="O29" s="338"/>
      <c r="P29" s="338"/>
    </row>
    <row r="30" spans="1:16" ht="13.5">
      <c r="A30" s="338"/>
      <c r="B30" s="338"/>
      <c r="C30" s="338"/>
      <c r="D30" s="338"/>
      <c r="E30" s="381"/>
      <c r="F30" s="338"/>
      <c r="G30" s="338"/>
      <c r="H30" s="338"/>
      <c r="I30" s="400"/>
      <c r="J30" s="400"/>
      <c r="K30" s="386"/>
      <c r="L30" s="386"/>
      <c r="M30" s="386"/>
      <c r="N30" s="338"/>
      <c r="O30" s="338"/>
      <c r="P30" s="338"/>
    </row>
    <row r="31" spans="1:16" ht="13.5">
      <c r="A31" s="338"/>
      <c r="B31" s="338"/>
      <c r="C31" s="338"/>
      <c r="D31" s="338"/>
      <c r="E31" s="382"/>
      <c r="F31" s="338"/>
      <c r="G31" s="338"/>
      <c r="H31" s="338"/>
      <c r="I31" s="400"/>
      <c r="J31" s="400"/>
      <c r="K31" s="386"/>
      <c r="L31" s="386"/>
      <c r="M31" s="386"/>
      <c r="N31" s="338"/>
      <c r="O31" s="338"/>
      <c r="P31" s="338"/>
    </row>
    <row r="32" spans="1:16" ht="13.5">
      <c r="A32" s="397" t="s">
        <v>33</v>
      </c>
      <c r="B32" s="394" t="s">
        <v>34</v>
      </c>
      <c r="C32" s="387"/>
      <c r="D32" s="387"/>
      <c r="E32" s="383"/>
      <c r="F32" s="387"/>
      <c r="G32" s="387"/>
      <c r="H32" s="387"/>
      <c r="I32" s="387"/>
      <c r="J32" s="387"/>
      <c r="K32" s="387"/>
      <c r="L32" s="387"/>
      <c r="M32" s="387"/>
      <c r="N32" s="387"/>
      <c r="O32" s="387"/>
      <c r="P32" s="387"/>
    </row>
    <row r="33" spans="1:16" ht="13.5">
      <c r="A33" s="398"/>
      <c r="B33" s="395"/>
      <c r="C33" s="387"/>
      <c r="D33" s="387"/>
      <c r="E33" s="384"/>
      <c r="F33" s="387"/>
      <c r="G33" s="387"/>
      <c r="H33" s="387"/>
      <c r="I33" s="387"/>
      <c r="J33" s="387"/>
      <c r="K33" s="387"/>
      <c r="L33" s="387"/>
      <c r="M33" s="387"/>
      <c r="N33" s="387"/>
      <c r="O33" s="387"/>
      <c r="P33" s="387"/>
    </row>
    <row r="34" spans="1:16" ht="13.5">
      <c r="A34" s="399"/>
      <c r="B34" s="396"/>
      <c r="C34" s="387"/>
      <c r="D34" s="387"/>
      <c r="E34" s="385"/>
      <c r="F34" s="387"/>
      <c r="G34" s="387"/>
      <c r="H34" s="387"/>
      <c r="I34" s="387"/>
      <c r="J34" s="387"/>
      <c r="K34" s="387"/>
      <c r="L34" s="387"/>
      <c r="M34" s="387"/>
      <c r="N34" s="387"/>
      <c r="O34" s="387"/>
      <c r="P34" s="387"/>
    </row>
    <row r="36" spans="1:13" ht="13.5">
      <c r="A36" s="325" t="s">
        <v>362</v>
      </c>
      <c r="B36" s="326"/>
      <c r="C36" s="326"/>
      <c r="D36" s="326"/>
      <c r="E36" s="326"/>
      <c r="F36" s="326"/>
      <c r="G36" s="326"/>
      <c r="H36" s="326"/>
      <c r="I36" s="326"/>
      <c r="J36" s="326"/>
      <c r="K36" s="327"/>
      <c r="L36" s="388"/>
      <c r="M36" s="391" t="s">
        <v>35</v>
      </c>
    </row>
    <row r="37" spans="1:13" ht="13.5">
      <c r="A37" s="335"/>
      <c r="B37" s="336"/>
      <c r="C37" s="336"/>
      <c r="D37" s="336"/>
      <c r="E37" s="336"/>
      <c r="F37" s="336"/>
      <c r="G37" s="336"/>
      <c r="H37" s="336"/>
      <c r="I37" s="336"/>
      <c r="J37" s="336"/>
      <c r="K37" s="337"/>
      <c r="L37" s="389"/>
      <c r="M37" s="392"/>
    </row>
    <row r="38" spans="1:13" ht="13.5">
      <c r="A38" s="328"/>
      <c r="B38" s="329"/>
      <c r="C38" s="329"/>
      <c r="D38" s="329"/>
      <c r="E38" s="329"/>
      <c r="F38" s="329"/>
      <c r="G38" s="329"/>
      <c r="H38" s="329"/>
      <c r="I38" s="329"/>
      <c r="J38" s="329"/>
      <c r="K38" s="330"/>
      <c r="L38" s="390"/>
      <c r="M38" s="393"/>
    </row>
  </sheetData>
  <sheetProtection/>
  <mergeCells count="114">
    <mergeCell ref="K26:K28"/>
    <mergeCell ref="C20:D22"/>
    <mergeCell ref="A11:B13"/>
    <mergeCell ref="A14:B16"/>
    <mergeCell ref="A17:B19"/>
    <mergeCell ref="A20:B22"/>
    <mergeCell ref="A23:B25"/>
    <mergeCell ref="C17:D19"/>
    <mergeCell ref="C23:D25"/>
    <mergeCell ref="I23:J25"/>
    <mergeCell ref="N2:P4"/>
    <mergeCell ref="M2:M4"/>
    <mergeCell ref="I2:J4"/>
    <mergeCell ref="A5:B7"/>
    <mergeCell ref="A8:B10"/>
    <mergeCell ref="A2:B4"/>
    <mergeCell ref="C2:D4"/>
    <mergeCell ref="F2:G4"/>
    <mergeCell ref="H2:H4"/>
    <mergeCell ref="K2:K4"/>
    <mergeCell ref="L2:L4"/>
    <mergeCell ref="C5:D7"/>
    <mergeCell ref="C8:D10"/>
    <mergeCell ref="C11:D13"/>
    <mergeCell ref="C14:D16"/>
    <mergeCell ref="L5:L7"/>
    <mergeCell ref="L8:L10"/>
    <mergeCell ref="L11:L13"/>
    <mergeCell ref="L14:L16"/>
    <mergeCell ref="F5:G7"/>
    <mergeCell ref="F8:G10"/>
    <mergeCell ref="F11:G13"/>
    <mergeCell ref="F14:G16"/>
    <mergeCell ref="F17:G19"/>
    <mergeCell ref="F20:G22"/>
    <mergeCell ref="H5:H7"/>
    <mergeCell ref="H8:H10"/>
    <mergeCell ref="H11:H13"/>
    <mergeCell ref="H14:H16"/>
    <mergeCell ref="H17:H19"/>
    <mergeCell ref="H20:H22"/>
    <mergeCell ref="I29:J31"/>
    <mergeCell ref="F23:G25"/>
    <mergeCell ref="F29:G31"/>
    <mergeCell ref="F32:G34"/>
    <mergeCell ref="H23:H25"/>
    <mergeCell ref="I26:J28"/>
    <mergeCell ref="I32:J34"/>
    <mergeCell ref="I5:J7"/>
    <mergeCell ref="I8:J10"/>
    <mergeCell ref="I11:J13"/>
    <mergeCell ref="I14:J16"/>
    <mergeCell ref="I17:J19"/>
    <mergeCell ref="I20:J22"/>
    <mergeCell ref="M5:M7"/>
    <mergeCell ref="M8:M10"/>
    <mergeCell ref="M11:M13"/>
    <mergeCell ref="M14:M16"/>
    <mergeCell ref="M17:M19"/>
    <mergeCell ref="K5:K7"/>
    <mergeCell ref="K8:K10"/>
    <mergeCell ref="K11:K13"/>
    <mergeCell ref="K14:K16"/>
    <mergeCell ref="K17:K19"/>
    <mergeCell ref="A32:A34"/>
    <mergeCell ref="N5:P7"/>
    <mergeCell ref="N8:P10"/>
    <mergeCell ref="N11:P13"/>
    <mergeCell ref="N14:P16"/>
    <mergeCell ref="N17:P19"/>
    <mergeCell ref="N20:P22"/>
    <mergeCell ref="L17:L19"/>
    <mergeCell ref="L20:L22"/>
    <mergeCell ref="L23:L25"/>
    <mergeCell ref="C32:D34"/>
    <mergeCell ref="A29:B31"/>
    <mergeCell ref="A36:K38"/>
    <mergeCell ref="L26:L28"/>
    <mergeCell ref="M20:M22"/>
    <mergeCell ref="M23:M25"/>
    <mergeCell ref="M29:M31"/>
    <mergeCell ref="M32:M34"/>
    <mergeCell ref="K23:K25"/>
    <mergeCell ref="K29:K31"/>
    <mergeCell ref="L36:L38"/>
    <mergeCell ref="M36:M38"/>
    <mergeCell ref="B32:B34"/>
    <mergeCell ref="A26:B28"/>
    <mergeCell ref="C26:D28"/>
    <mergeCell ref="F26:G28"/>
    <mergeCell ref="H26:H28"/>
    <mergeCell ref="H29:H31"/>
    <mergeCell ref="H32:H34"/>
    <mergeCell ref="C29:D31"/>
    <mergeCell ref="E17:E19"/>
    <mergeCell ref="M26:M28"/>
    <mergeCell ref="N26:P28"/>
    <mergeCell ref="N23:P25"/>
    <mergeCell ref="N29:P31"/>
    <mergeCell ref="N32:P34"/>
    <mergeCell ref="K32:K34"/>
    <mergeCell ref="L29:L31"/>
    <mergeCell ref="L32:L34"/>
    <mergeCell ref="K20:K22"/>
    <mergeCell ref="E20:E22"/>
    <mergeCell ref="E23:E25"/>
    <mergeCell ref="E26:E28"/>
    <mergeCell ref="E29:E31"/>
    <mergeCell ref="E32:E34"/>
    <mergeCell ref="E2:E4"/>
    <mergeCell ref="E5:E7"/>
    <mergeCell ref="E8:E10"/>
    <mergeCell ref="E11:E13"/>
    <mergeCell ref="E14:E16"/>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64" customWidth="1"/>
    <col min="6" max="16384" width="9.00390625" style="1" customWidth="1"/>
  </cols>
  <sheetData>
    <row r="1" spans="1:14" ht="13.5" customHeight="1">
      <c r="A1" s="19" t="s">
        <v>38</v>
      </c>
      <c r="N1" s="1" t="s">
        <v>436</v>
      </c>
    </row>
    <row r="2" spans="1:16" ht="13.5" customHeight="1">
      <c r="A2" s="13" t="s">
        <v>39</v>
      </c>
      <c r="B2" s="401" t="s">
        <v>41</v>
      </c>
      <c r="C2" s="401"/>
      <c r="D2" s="401"/>
      <c r="E2" s="401"/>
      <c r="F2" s="401"/>
      <c r="G2" s="401"/>
      <c r="H2" s="401"/>
      <c r="I2" s="401"/>
      <c r="J2" s="401"/>
      <c r="K2" s="401"/>
      <c r="L2" s="401"/>
      <c r="M2" s="401"/>
      <c r="N2" s="401"/>
      <c r="O2" s="401"/>
      <c r="P2" s="401"/>
    </row>
    <row r="3" spans="2:16" ht="13.5">
      <c r="B3" s="401"/>
      <c r="C3" s="401"/>
      <c r="D3" s="401"/>
      <c r="E3" s="401"/>
      <c r="F3" s="401"/>
      <c r="G3" s="401"/>
      <c r="H3" s="401"/>
      <c r="I3" s="401"/>
      <c r="J3" s="401"/>
      <c r="K3" s="401"/>
      <c r="L3" s="401"/>
      <c r="M3" s="401"/>
      <c r="N3" s="401"/>
      <c r="O3" s="401"/>
      <c r="P3" s="401"/>
    </row>
    <row r="4" spans="1:16" ht="13.5">
      <c r="A4" s="13" t="s">
        <v>40</v>
      </c>
      <c r="B4" s="402" t="s">
        <v>42</v>
      </c>
      <c r="C4" s="402"/>
      <c r="D4" s="402"/>
      <c r="E4" s="402"/>
      <c r="F4" s="402"/>
      <c r="G4" s="402"/>
      <c r="H4" s="402"/>
      <c r="I4" s="402"/>
      <c r="J4" s="402"/>
      <c r="K4" s="402"/>
      <c r="L4" s="402"/>
      <c r="M4" s="402"/>
      <c r="N4" s="402"/>
      <c r="O4" s="402"/>
      <c r="P4" s="402"/>
    </row>
    <row r="5" spans="1:16" ht="13.5" customHeight="1">
      <c r="A5" s="13" t="s">
        <v>43</v>
      </c>
      <c r="B5" s="401" t="s">
        <v>298</v>
      </c>
      <c r="C5" s="401"/>
      <c r="D5" s="401"/>
      <c r="E5" s="401"/>
      <c r="F5" s="401"/>
      <c r="G5" s="401"/>
      <c r="H5" s="401"/>
      <c r="I5" s="401"/>
      <c r="J5" s="401"/>
      <c r="K5" s="401"/>
      <c r="L5" s="401"/>
      <c r="M5" s="401"/>
      <c r="N5" s="401"/>
      <c r="O5" s="401"/>
      <c r="P5" s="401"/>
    </row>
    <row r="6" spans="2:16" ht="13.5">
      <c r="B6" s="401"/>
      <c r="C6" s="401"/>
      <c r="D6" s="401"/>
      <c r="E6" s="401"/>
      <c r="F6" s="401"/>
      <c r="G6" s="401"/>
      <c r="H6" s="401"/>
      <c r="I6" s="401"/>
      <c r="J6" s="401"/>
      <c r="K6" s="401"/>
      <c r="L6" s="401"/>
      <c r="M6" s="401"/>
      <c r="N6" s="401"/>
      <c r="O6" s="401"/>
      <c r="P6" s="401"/>
    </row>
    <row r="7" spans="1:16" ht="13.5" customHeight="1">
      <c r="A7" s="13" t="s">
        <v>44</v>
      </c>
      <c r="B7" s="401" t="s">
        <v>46</v>
      </c>
      <c r="C7" s="401"/>
      <c r="D7" s="401"/>
      <c r="E7" s="401"/>
      <c r="F7" s="401"/>
      <c r="G7" s="401"/>
      <c r="H7" s="401"/>
      <c r="I7" s="401"/>
      <c r="J7" s="401"/>
      <c r="K7" s="401"/>
      <c r="L7" s="401"/>
      <c r="M7" s="401"/>
      <c r="N7" s="401"/>
      <c r="O7" s="401"/>
      <c r="P7" s="401"/>
    </row>
    <row r="8" spans="2:16" ht="13.5">
      <c r="B8" s="401"/>
      <c r="C8" s="401"/>
      <c r="D8" s="401"/>
      <c r="E8" s="401"/>
      <c r="F8" s="401"/>
      <c r="G8" s="401"/>
      <c r="H8" s="401"/>
      <c r="I8" s="401"/>
      <c r="J8" s="401"/>
      <c r="K8" s="401"/>
      <c r="L8" s="401"/>
      <c r="M8" s="401"/>
      <c r="N8" s="401"/>
      <c r="O8" s="401"/>
      <c r="P8" s="401"/>
    </row>
    <row r="9" spans="1:44" ht="13.5" customHeight="1">
      <c r="A9" s="13" t="s">
        <v>45</v>
      </c>
      <c r="B9" s="343" t="s">
        <v>47</v>
      </c>
      <c r="C9" s="343"/>
      <c r="D9" s="343"/>
      <c r="E9" s="343"/>
      <c r="F9" s="343"/>
      <c r="G9" s="343"/>
      <c r="H9" s="343"/>
      <c r="I9" s="343"/>
      <c r="J9" s="343"/>
      <c r="K9" s="343"/>
      <c r="L9" s="343"/>
      <c r="M9" s="343"/>
      <c r="N9" s="343"/>
      <c r="O9" s="343"/>
      <c r="P9" s="343"/>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343"/>
      <c r="C10" s="343"/>
      <c r="D10" s="343"/>
      <c r="E10" s="343"/>
      <c r="F10" s="343"/>
      <c r="G10" s="343"/>
      <c r="H10" s="343"/>
      <c r="I10" s="343"/>
      <c r="J10" s="343"/>
      <c r="K10" s="343"/>
      <c r="L10" s="343"/>
      <c r="M10" s="343"/>
      <c r="N10" s="343"/>
      <c r="O10" s="343"/>
      <c r="P10" s="343"/>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65"/>
      <c r="F11" s="12"/>
      <c r="G11" s="12"/>
      <c r="H11" s="12"/>
      <c r="I11" s="12"/>
      <c r="J11" s="12"/>
      <c r="K11" s="12"/>
      <c r="L11" s="12"/>
      <c r="M11" s="12"/>
      <c r="N11" s="12"/>
      <c r="O11" s="12"/>
      <c r="P11" s="12"/>
    </row>
    <row r="12" spans="1:16" ht="13.5">
      <c r="A12" s="277" t="s">
        <v>15</v>
      </c>
      <c r="B12" s="277"/>
      <c r="C12" s="277" t="s">
        <v>27</v>
      </c>
      <c r="D12" s="277"/>
      <c r="E12" s="412" t="s">
        <v>487</v>
      </c>
      <c r="F12" s="424" t="s">
        <v>28</v>
      </c>
      <c r="G12" s="425"/>
      <c r="H12" s="324" t="s">
        <v>37</v>
      </c>
      <c r="I12" s="324" t="s">
        <v>36</v>
      </c>
      <c r="J12" s="324"/>
      <c r="K12" s="324" t="s">
        <v>29</v>
      </c>
      <c r="L12" s="324" t="s">
        <v>32</v>
      </c>
      <c r="M12" s="324" t="s">
        <v>30</v>
      </c>
      <c r="N12" s="277" t="s">
        <v>31</v>
      </c>
      <c r="O12" s="277"/>
      <c r="P12" s="277"/>
    </row>
    <row r="13" spans="1:16" ht="13.5">
      <c r="A13" s="277"/>
      <c r="B13" s="277"/>
      <c r="C13" s="277"/>
      <c r="D13" s="277"/>
      <c r="E13" s="413"/>
      <c r="F13" s="426"/>
      <c r="G13" s="427"/>
      <c r="H13" s="324"/>
      <c r="I13" s="324"/>
      <c r="J13" s="324"/>
      <c r="K13" s="324"/>
      <c r="L13" s="324"/>
      <c r="M13" s="324"/>
      <c r="N13" s="277"/>
      <c r="O13" s="277"/>
      <c r="P13" s="277"/>
    </row>
    <row r="14" spans="1:16" ht="13.5">
      <c r="A14" s="277"/>
      <c r="B14" s="277"/>
      <c r="C14" s="277"/>
      <c r="D14" s="277"/>
      <c r="E14" s="355"/>
      <c r="F14" s="428"/>
      <c r="G14" s="429"/>
      <c r="H14" s="324"/>
      <c r="I14" s="324"/>
      <c r="J14" s="324"/>
      <c r="K14" s="324"/>
      <c r="L14" s="324"/>
      <c r="M14" s="324"/>
      <c r="N14" s="277"/>
      <c r="O14" s="277"/>
      <c r="P14" s="277"/>
    </row>
    <row r="15" spans="1:16" ht="13.5">
      <c r="A15" s="325" t="s">
        <v>50</v>
      </c>
      <c r="B15" s="327"/>
      <c r="C15" s="338" t="s">
        <v>51</v>
      </c>
      <c r="D15" s="338"/>
      <c r="E15" s="414" t="s">
        <v>488</v>
      </c>
      <c r="F15" s="325"/>
      <c r="G15" s="327"/>
      <c r="H15" s="338">
        <v>40</v>
      </c>
      <c r="I15" s="400">
        <f>IF(H15="","",ROUNDDOWN(H15/L37,1))</f>
        <v>1</v>
      </c>
      <c r="J15" s="400"/>
      <c r="K15" s="423">
        <v>39539</v>
      </c>
      <c r="L15" s="423">
        <v>39539</v>
      </c>
      <c r="M15" s="338" t="s">
        <v>52</v>
      </c>
      <c r="N15" s="338" t="s">
        <v>54</v>
      </c>
      <c r="O15" s="338"/>
      <c r="P15" s="338"/>
    </row>
    <row r="16" spans="1:16" ht="13.5">
      <c r="A16" s="335"/>
      <c r="B16" s="337"/>
      <c r="C16" s="338"/>
      <c r="D16" s="338"/>
      <c r="E16" s="415"/>
      <c r="F16" s="335"/>
      <c r="G16" s="337"/>
      <c r="H16" s="338"/>
      <c r="I16" s="400"/>
      <c r="J16" s="400"/>
      <c r="K16" s="338"/>
      <c r="L16" s="338"/>
      <c r="M16" s="338"/>
      <c r="N16" s="338"/>
      <c r="O16" s="338"/>
      <c r="P16" s="338"/>
    </row>
    <row r="17" spans="1:16" ht="13.5">
      <c r="A17" s="328"/>
      <c r="B17" s="330"/>
      <c r="C17" s="338"/>
      <c r="D17" s="338"/>
      <c r="E17" s="416"/>
      <c r="F17" s="328"/>
      <c r="G17" s="330"/>
      <c r="H17" s="338"/>
      <c r="I17" s="400"/>
      <c r="J17" s="400"/>
      <c r="K17" s="338"/>
      <c r="L17" s="338"/>
      <c r="M17" s="338"/>
      <c r="N17" s="338"/>
      <c r="O17" s="338"/>
      <c r="P17" s="338"/>
    </row>
    <row r="18" spans="1:16" ht="13.5" customHeight="1">
      <c r="A18" s="338" t="s">
        <v>57</v>
      </c>
      <c r="B18" s="338"/>
      <c r="C18" s="338"/>
      <c r="D18" s="338"/>
      <c r="E18" s="412" t="s">
        <v>489</v>
      </c>
      <c r="F18" s="325" t="s">
        <v>299</v>
      </c>
      <c r="G18" s="327"/>
      <c r="H18" s="338">
        <v>40</v>
      </c>
      <c r="I18" s="400">
        <f>IF(H18="","",ROUNDDOWN(H18/L37,1))</f>
        <v>1</v>
      </c>
      <c r="J18" s="400"/>
      <c r="K18" s="423">
        <v>39904</v>
      </c>
      <c r="L18" s="423">
        <v>39904</v>
      </c>
      <c r="M18" s="338" t="s">
        <v>52</v>
      </c>
      <c r="N18" s="338" t="s">
        <v>54</v>
      </c>
      <c r="O18" s="338"/>
      <c r="P18" s="338"/>
    </row>
    <row r="19" spans="1:16" ht="13.5">
      <c r="A19" s="338"/>
      <c r="B19" s="338"/>
      <c r="C19" s="338"/>
      <c r="D19" s="338"/>
      <c r="E19" s="417"/>
      <c r="F19" s="335"/>
      <c r="G19" s="337"/>
      <c r="H19" s="338"/>
      <c r="I19" s="400"/>
      <c r="J19" s="400"/>
      <c r="K19" s="338"/>
      <c r="L19" s="338"/>
      <c r="M19" s="338"/>
      <c r="N19" s="338"/>
      <c r="O19" s="338"/>
      <c r="P19" s="338"/>
    </row>
    <row r="20" spans="1:16" ht="13.5">
      <c r="A20" s="338"/>
      <c r="B20" s="338"/>
      <c r="C20" s="338"/>
      <c r="D20" s="338"/>
      <c r="E20" s="418"/>
      <c r="F20" s="328"/>
      <c r="G20" s="330"/>
      <c r="H20" s="338"/>
      <c r="I20" s="400"/>
      <c r="J20" s="400"/>
      <c r="K20" s="338"/>
      <c r="L20" s="338"/>
      <c r="M20" s="338"/>
      <c r="N20" s="338"/>
      <c r="O20" s="338"/>
      <c r="P20" s="338"/>
    </row>
    <row r="21" spans="1:16" ht="13.5">
      <c r="A21" s="338" t="s">
        <v>53</v>
      </c>
      <c r="B21" s="338"/>
      <c r="C21" s="338" t="s">
        <v>300</v>
      </c>
      <c r="D21" s="338"/>
      <c r="E21" s="414" t="s">
        <v>488</v>
      </c>
      <c r="F21" s="325"/>
      <c r="G21" s="327"/>
      <c r="H21" s="338">
        <v>40</v>
      </c>
      <c r="I21" s="400">
        <f>IF(H21="","",ROUNDDOWN(H21/L37,1))</f>
        <v>1</v>
      </c>
      <c r="J21" s="400"/>
      <c r="K21" s="423">
        <v>39904</v>
      </c>
      <c r="L21" s="423">
        <v>39904</v>
      </c>
      <c r="M21" s="338" t="s">
        <v>52</v>
      </c>
      <c r="N21" s="338" t="s">
        <v>302</v>
      </c>
      <c r="O21" s="338"/>
      <c r="P21" s="338"/>
    </row>
    <row r="22" spans="1:16" ht="13.5">
      <c r="A22" s="338"/>
      <c r="B22" s="338"/>
      <c r="C22" s="338"/>
      <c r="D22" s="338"/>
      <c r="E22" s="415"/>
      <c r="F22" s="335"/>
      <c r="G22" s="337"/>
      <c r="H22" s="338"/>
      <c r="I22" s="400"/>
      <c r="J22" s="400"/>
      <c r="K22" s="338"/>
      <c r="L22" s="338"/>
      <c r="M22" s="338"/>
      <c r="N22" s="338"/>
      <c r="O22" s="338"/>
      <c r="P22" s="338"/>
    </row>
    <row r="23" spans="1:16" ht="13.5">
      <c r="A23" s="338"/>
      <c r="B23" s="338"/>
      <c r="C23" s="338"/>
      <c r="D23" s="338"/>
      <c r="E23" s="416"/>
      <c r="F23" s="328"/>
      <c r="G23" s="330"/>
      <c r="H23" s="338"/>
      <c r="I23" s="400"/>
      <c r="J23" s="400"/>
      <c r="K23" s="338"/>
      <c r="L23" s="338"/>
      <c r="M23" s="338"/>
      <c r="N23" s="338"/>
      <c r="O23" s="338"/>
      <c r="P23" s="338"/>
    </row>
    <row r="24" spans="1:16" ht="13.5">
      <c r="A24" s="338" t="s">
        <v>55</v>
      </c>
      <c r="B24" s="338"/>
      <c r="C24" s="338" t="s">
        <v>301</v>
      </c>
      <c r="D24" s="338"/>
      <c r="E24" s="414" t="s">
        <v>488</v>
      </c>
      <c r="F24" s="325"/>
      <c r="G24" s="327"/>
      <c r="H24" s="338">
        <v>40</v>
      </c>
      <c r="I24" s="400">
        <f>IF(H24="","",ROUNDDOWN(H24/L37,1))</f>
        <v>1</v>
      </c>
      <c r="J24" s="400"/>
      <c r="K24" s="423">
        <v>40269</v>
      </c>
      <c r="L24" s="423">
        <v>40269</v>
      </c>
      <c r="M24" s="338" t="s">
        <v>52</v>
      </c>
      <c r="N24" s="338" t="s">
        <v>303</v>
      </c>
      <c r="O24" s="338"/>
      <c r="P24" s="338"/>
    </row>
    <row r="25" spans="1:16" ht="13.5">
      <c r="A25" s="338"/>
      <c r="B25" s="338"/>
      <c r="C25" s="338"/>
      <c r="D25" s="338"/>
      <c r="E25" s="415"/>
      <c r="F25" s="335"/>
      <c r="G25" s="337"/>
      <c r="H25" s="338"/>
      <c r="I25" s="400"/>
      <c r="J25" s="400"/>
      <c r="K25" s="338"/>
      <c r="L25" s="338"/>
      <c r="M25" s="338"/>
      <c r="N25" s="338"/>
      <c r="O25" s="338"/>
      <c r="P25" s="338"/>
    </row>
    <row r="26" spans="1:16" ht="13.5">
      <c r="A26" s="338"/>
      <c r="B26" s="338"/>
      <c r="C26" s="338"/>
      <c r="D26" s="338"/>
      <c r="E26" s="416"/>
      <c r="F26" s="328"/>
      <c r="G26" s="330"/>
      <c r="H26" s="338"/>
      <c r="I26" s="400"/>
      <c r="J26" s="400"/>
      <c r="K26" s="338"/>
      <c r="L26" s="338"/>
      <c r="M26" s="338"/>
      <c r="N26" s="338"/>
      <c r="O26" s="338"/>
      <c r="P26" s="338"/>
    </row>
    <row r="27" spans="1:16" ht="13.5">
      <c r="A27" s="338" t="s">
        <v>56</v>
      </c>
      <c r="B27" s="338"/>
      <c r="C27" s="338" t="s">
        <v>334</v>
      </c>
      <c r="D27" s="338"/>
      <c r="E27" s="412" t="s">
        <v>490</v>
      </c>
      <c r="F27" s="325"/>
      <c r="G27" s="327"/>
      <c r="H27" s="338">
        <v>24</v>
      </c>
      <c r="I27" s="400">
        <f>IF(H27="","",ROUNDDOWN(H27/L37,1))</f>
        <v>0.6</v>
      </c>
      <c r="J27" s="400"/>
      <c r="K27" s="423">
        <v>40634</v>
      </c>
      <c r="L27" s="423">
        <v>40634</v>
      </c>
      <c r="M27" s="338" t="s">
        <v>52</v>
      </c>
      <c r="N27" s="338" t="s">
        <v>335</v>
      </c>
      <c r="O27" s="338"/>
      <c r="P27" s="338"/>
    </row>
    <row r="28" spans="1:16" ht="13.5">
      <c r="A28" s="338"/>
      <c r="B28" s="338"/>
      <c r="C28" s="338"/>
      <c r="D28" s="338"/>
      <c r="E28" s="417"/>
      <c r="F28" s="335"/>
      <c r="G28" s="337"/>
      <c r="H28" s="338"/>
      <c r="I28" s="400"/>
      <c r="J28" s="400"/>
      <c r="K28" s="338"/>
      <c r="L28" s="338"/>
      <c r="M28" s="338"/>
      <c r="N28" s="338"/>
      <c r="O28" s="338"/>
      <c r="P28" s="338"/>
    </row>
    <row r="29" spans="1:16" ht="13.5">
      <c r="A29" s="338"/>
      <c r="B29" s="338"/>
      <c r="C29" s="338"/>
      <c r="D29" s="338"/>
      <c r="E29" s="418"/>
      <c r="F29" s="328"/>
      <c r="G29" s="330"/>
      <c r="H29" s="338"/>
      <c r="I29" s="400"/>
      <c r="J29" s="400"/>
      <c r="K29" s="338"/>
      <c r="L29" s="338"/>
      <c r="M29" s="338"/>
      <c r="N29" s="338"/>
      <c r="O29" s="338"/>
      <c r="P29" s="338"/>
    </row>
    <row r="30" spans="1:16" ht="13.5">
      <c r="A30" s="338"/>
      <c r="B30" s="338"/>
      <c r="C30" s="338"/>
      <c r="D30" s="338"/>
      <c r="E30" s="414"/>
      <c r="F30" s="325"/>
      <c r="G30" s="327"/>
      <c r="H30" s="338"/>
      <c r="I30" s="400">
        <f>IF(H30="","",ROUNDDOWN(H30/L37,1))</f>
      </c>
      <c r="J30" s="400"/>
      <c r="K30" s="338"/>
      <c r="L30" s="338"/>
      <c r="M30" s="338"/>
      <c r="N30" s="338"/>
      <c r="O30" s="338"/>
      <c r="P30" s="338"/>
    </row>
    <row r="31" spans="1:16" ht="13.5">
      <c r="A31" s="338"/>
      <c r="B31" s="338"/>
      <c r="C31" s="338"/>
      <c r="D31" s="338"/>
      <c r="E31" s="415"/>
      <c r="F31" s="335"/>
      <c r="G31" s="337"/>
      <c r="H31" s="338"/>
      <c r="I31" s="400"/>
      <c r="J31" s="400"/>
      <c r="K31" s="338"/>
      <c r="L31" s="338"/>
      <c r="M31" s="338"/>
      <c r="N31" s="338"/>
      <c r="O31" s="338"/>
      <c r="P31" s="338"/>
    </row>
    <row r="32" spans="1:16" ht="13.5">
      <c r="A32" s="338"/>
      <c r="B32" s="338"/>
      <c r="C32" s="338"/>
      <c r="D32" s="338"/>
      <c r="E32" s="416"/>
      <c r="F32" s="328"/>
      <c r="G32" s="330"/>
      <c r="H32" s="338"/>
      <c r="I32" s="400"/>
      <c r="J32" s="400"/>
      <c r="K32" s="338"/>
      <c r="L32" s="338"/>
      <c r="M32" s="338"/>
      <c r="N32" s="338"/>
      <c r="O32" s="338"/>
      <c r="P32" s="338"/>
    </row>
    <row r="33" spans="1:16" ht="13.5">
      <c r="A33" s="397" t="s">
        <v>33</v>
      </c>
      <c r="B33" s="394" t="s">
        <v>58</v>
      </c>
      <c r="C33" s="387"/>
      <c r="D33" s="387"/>
      <c r="E33" s="356"/>
      <c r="F33" s="406"/>
      <c r="G33" s="407"/>
      <c r="H33" s="403"/>
      <c r="I33" s="406"/>
      <c r="J33" s="407"/>
      <c r="K33" s="403"/>
      <c r="L33" s="403"/>
      <c r="M33" s="403"/>
      <c r="N33" s="406"/>
      <c r="O33" s="420"/>
      <c r="P33" s="407"/>
    </row>
    <row r="34" spans="1:16" ht="13.5">
      <c r="A34" s="398"/>
      <c r="B34" s="395"/>
      <c r="C34" s="387"/>
      <c r="D34" s="387"/>
      <c r="E34" s="419"/>
      <c r="F34" s="408"/>
      <c r="G34" s="409"/>
      <c r="H34" s="404"/>
      <c r="I34" s="408"/>
      <c r="J34" s="409"/>
      <c r="K34" s="404"/>
      <c r="L34" s="404"/>
      <c r="M34" s="404"/>
      <c r="N34" s="408"/>
      <c r="O34" s="421"/>
      <c r="P34" s="409"/>
    </row>
    <row r="35" spans="1:16" ht="13.5">
      <c r="A35" s="399"/>
      <c r="B35" s="396"/>
      <c r="C35" s="387"/>
      <c r="D35" s="387"/>
      <c r="E35" s="357"/>
      <c r="F35" s="410"/>
      <c r="G35" s="411"/>
      <c r="H35" s="405"/>
      <c r="I35" s="410"/>
      <c r="J35" s="411"/>
      <c r="K35" s="405"/>
      <c r="L35" s="405"/>
      <c r="M35" s="405"/>
      <c r="N35" s="410"/>
      <c r="O35" s="422"/>
      <c r="P35" s="411"/>
    </row>
    <row r="37" spans="1:13" ht="13.5" customHeight="1">
      <c r="A37" s="325" t="s">
        <v>362</v>
      </c>
      <c r="B37" s="326"/>
      <c r="C37" s="326"/>
      <c r="D37" s="326"/>
      <c r="E37" s="326"/>
      <c r="F37" s="326"/>
      <c r="G37" s="326"/>
      <c r="H37" s="326"/>
      <c r="I37" s="326"/>
      <c r="J37" s="326"/>
      <c r="K37" s="327"/>
      <c r="L37" s="388">
        <v>40</v>
      </c>
      <c r="M37" s="391" t="s">
        <v>35</v>
      </c>
    </row>
    <row r="38" spans="1:13" ht="13.5">
      <c r="A38" s="335"/>
      <c r="B38" s="336"/>
      <c r="C38" s="336"/>
      <c r="D38" s="336"/>
      <c r="E38" s="336"/>
      <c r="F38" s="336"/>
      <c r="G38" s="336"/>
      <c r="H38" s="336"/>
      <c r="I38" s="336"/>
      <c r="J38" s="336"/>
      <c r="K38" s="337"/>
      <c r="L38" s="389"/>
      <c r="M38" s="392"/>
    </row>
    <row r="39" spans="1:13" ht="13.5">
      <c r="A39" s="328"/>
      <c r="B39" s="329"/>
      <c r="C39" s="329"/>
      <c r="D39" s="329"/>
      <c r="E39" s="329"/>
      <c r="F39" s="329"/>
      <c r="G39" s="329"/>
      <c r="H39" s="329"/>
      <c r="I39" s="329"/>
      <c r="J39" s="329"/>
      <c r="K39" s="330"/>
      <c r="L39" s="390"/>
      <c r="M39" s="393"/>
    </row>
  </sheetData>
  <sheetProtection/>
  <mergeCells count="89">
    <mergeCell ref="A12:B14"/>
    <mergeCell ref="C12:D14"/>
    <mergeCell ref="F12:G14"/>
    <mergeCell ref="H12:H14"/>
    <mergeCell ref="I12:J14"/>
    <mergeCell ref="K12:K14"/>
    <mergeCell ref="L12:L14"/>
    <mergeCell ref="M12:M14"/>
    <mergeCell ref="N12:P14"/>
    <mergeCell ref="A15:B17"/>
    <mergeCell ref="C15:D17"/>
    <mergeCell ref="F15:G17"/>
    <mergeCell ref="H15:H17"/>
    <mergeCell ref="I15:J17"/>
    <mergeCell ref="K15:K17"/>
    <mergeCell ref="L15:L17"/>
    <mergeCell ref="M15:M17"/>
    <mergeCell ref="N15:P17"/>
    <mergeCell ref="A21:B23"/>
    <mergeCell ref="C21:D23"/>
    <mergeCell ref="F21:G23"/>
    <mergeCell ref="H21:H23"/>
    <mergeCell ref="I21:J23"/>
    <mergeCell ref="K21:K23"/>
    <mergeCell ref="L21:L23"/>
    <mergeCell ref="M21:M23"/>
    <mergeCell ref="N21:P23"/>
    <mergeCell ref="A24:B26"/>
    <mergeCell ref="C24:D26"/>
    <mergeCell ref="F24:G26"/>
    <mergeCell ref="H24:H26"/>
    <mergeCell ref="I24:J26"/>
    <mergeCell ref="K24:K26"/>
    <mergeCell ref="L24:L26"/>
    <mergeCell ref="M24:M26"/>
    <mergeCell ref="N24:P26"/>
    <mergeCell ref="A27:B29"/>
    <mergeCell ref="C27:D29"/>
    <mergeCell ref="F27:G29"/>
    <mergeCell ref="H27:H29"/>
    <mergeCell ref="I27:J29"/>
    <mergeCell ref="K27:K29"/>
    <mergeCell ref="E27:E29"/>
    <mergeCell ref="K30:K32"/>
    <mergeCell ref="L30:L32"/>
    <mergeCell ref="M30:M32"/>
    <mergeCell ref="L27:L29"/>
    <mergeCell ref="M27:M29"/>
    <mergeCell ref="N27:P29"/>
    <mergeCell ref="I18:J20"/>
    <mergeCell ref="K18:K20"/>
    <mergeCell ref="L18:L20"/>
    <mergeCell ref="A33:A35"/>
    <mergeCell ref="M18:M20"/>
    <mergeCell ref="N18:P20"/>
    <mergeCell ref="N30:P32"/>
    <mergeCell ref="A30:B32"/>
    <mergeCell ref="C30:D32"/>
    <mergeCell ref="F30:G32"/>
    <mergeCell ref="E30:E32"/>
    <mergeCell ref="E33:E35"/>
    <mergeCell ref="N33:P35"/>
    <mergeCell ref="A37:K39"/>
    <mergeCell ref="L37:L39"/>
    <mergeCell ref="M37:M39"/>
    <mergeCell ref="B33:B35"/>
    <mergeCell ref="C33:D35"/>
    <mergeCell ref="H30:H32"/>
    <mergeCell ref="I30:J32"/>
    <mergeCell ref="B9:P10"/>
    <mergeCell ref="B7:P8"/>
    <mergeCell ref="E15:E17"/>
    <mergeCell ref="E18:E20"/>
    <mergeCell ref="E21:E23"/>
    <mergeCell ref="E24:E26"/>
    <mergeCell ref="A18:B20"/>
    <mergeCell ref="C18:D20"/>
    <mergeCell ref="F18:G20"/>
    <mergeCell ref="H18:H20"/>
    <mergeCell ref="B5:P6"/>
    <mergeCell ref="B4:P4"/>
    <mergeCell ref="B2:P3"/>
    <mergeCell ref="M33:M35"/>
    <mergeCell ref="L33:L35"/>
    <mergeCell ref="K33:K35"/>
    <mergeCell ref="I33:J35"/>
    <mergeCell ref="H33:H35"/>
    <mergeCell ref="F33:G35"/>
    <mergeCell ref="E12:E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2021-07-29T06:47:33Z</cp:lastPrinted>
  <dcterms:created xsi:type="dcterms:W3CDTF">2013-05-14T12:40:19Z</dcterms:created>
  <dcterms:modified xsi:type="dcterms:W3CDTF">2021-08-01T00:33:19Z</dcterms:modified>
  <cp:category/>
  <cp:version/>
  <cp:contentType/>
  <cp:contentStatus/>
</cp:coreProperties>
</file>